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8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部门收支总表" sheetId="6" r:id="rId6"/>
    <sheet name="表7 部门收入总表" sheetId="7" r:id="rId7"/>
    <sheet name="表8 部门支出总表" sheetId="8" r:id="rId8"/>
    <sheet name="表9 采购预算明细表" sheetId="9" r:id="rId9"/>
  </sheets>
  <definedNames>
    <definedName name="_xlnm.Print_Titles" localSheetId="1">'表2 一般公共预算支出'!$4:$5</definedName>
    <definedName name="_xlnm.Print_Titles" localSheetId="2">'表3 一般公共预算财政基本支出'!$4:$5</definedName>
    <definedName name="_xlnm.Print_Titles" localSheetId="4">'表5 政府性基金预算支出表'!$4:$5</definedName>
    <definedName name="_xlnm.Print_Titles" localSheetId="6">'表7 部门收入总表'!$4:$5</definedName>
    <definedName name="_xlnm.Print_Titles" localSheetId="7">'表8 部门支出总表'!$4:$5</definedName>
  </definedNames>
  <calcPr fullCalcOnLoad="1"/>
</workbook>
</file>

<file path=xl/sharedStrings.xml><?xml version="1.0" encoding="utf-8"?>
<sst xmlns="http://schemas.openxmlformats.org/spreadsheetml/2006/main" count="283" uniqueCount="153">
  <si>
    <r>
      <t>2024</t>
    </r>
    <r>
      <rPr>
        <sz val="20"/>
        <color indexed="8"/>
        <rFont val="方正小标宋_GBK"/>
        <family val="4"/>
      </rPr>
      <t>年财政拨款收支总表</t>
    </r>
  </si>
  <si>
    <r>
      <rPr>
        <b/>
        <sz val="11"/>
        <color indexed="8"/>
        <rFont val="宋体"/>
        <family val="0"/>
      </rPr>
      <t>编制单位：重庆市黔江区法律援助中心</t>
    </r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</si>
  <si>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</si>
  <si>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</si>
  <si>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</si>
  <si>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</si>
  <si>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</si>
  <si>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</si>
  <si>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</si>
  <si>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</si>
  <si>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</si>
  <si>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</si>
  <si>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</si>
  <si>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</si>
  <si>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</si>
  <si>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</si>
  <si>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</si>
  <si>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</si>
  <si>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</si>
  <si>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</si>
  <si>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</si>
  <si>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</si>
  <si>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</si>
  <si>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</si>
  <si>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</si>
  <si>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</si>
  <si>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</si>
  <si>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</si>
  <si>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r>
      <t>2024</t>
    </r>
    <r>
      <rPr>
        <sz val="20"/>
        <color indexed="8"/>
        <rFont val="方正小标宋_GBK"/>
        <family val="4"/>
      </rPr>
      <t>年一般公共预算财政拨款支出预算表</t>
    </r>
  </si>
  <si>
    <r>
      <rPr>
        <b/>
        <sz val="11"/>
        <rFont val="SimSun"/>
        <family val="0"/>
      </rPr>
      <t>编制单位：重庆市黔江区法律援助中心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</si>
  <si>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</si>
  <si>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</si>
  <si>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</si>
  <si>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</si>
  <si>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</si>
  <si>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</si>
  <si>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</si>
  <si>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204</t>
  </si>
  <si>
    <t> 20406</t>
  </si>
  <si>
    <r>
      <t> </t>
    </r>
    <r>
      <rPr>
        <sz val="11"/>
        <color indexed="8"/>
        <rFont val="方正仿宋_GBK"/>
        <family val="4"/>
      </rPr>
      <t>司法</t>
    </r>
  </si>
  <si>
    <t>  2040601</t>
  </si>
  <si>
    <r>
      <t>  </t>
    </r>
    <r>
      <rPr>
        <sz val="11"/>
        <color indexed="8"/>
        <rFont val="方正仿宋_GBK"/>
        <family val="4"/>
      </rPr>
      <t>行政运行</t>
    </r>
  </si>
  <si>
    <t>208</t>
  </si>
  <si>
    <t> 20805</t>
  </si>
  <si>
    <r>
      <t> </t>
    </r>
    <r>
      <rPr>
        <sz val="11"/>
        <color indexed="8"/>
        <rFont val="方正仿宋_GBK"/>
        <family val="4"/>
      </rPr>
      <t>行政事业单位养老支出</t>
    </r>
  </si>
  <si>
    <t>  2080505</t>
  </si>
  <si>
    <r>
      <t>  </t>
    </r>
    <r>
      <rPr>
        <sz val="11"/>
        <color indexed="8"/>
        <rFont val="方正仿宋_GBK"/>
        <family val="4"/>
      </rPr>
      <t>机关事业单位基本养老保险缴费支出</t>
    </r>
  </si>
  <si>
    <t>  2080506</t>
  </si>
  <si>
    <r>
      <t>  </t>
    </r>
    <r>
      <rPr>
        <sz val="11"/>
        <color indexed="8"/>
        <rFont val="方正仿宋_GBK"/>
        <family val="4"/>
      </rPr>
      <t>机关事业单位职业年金缴费支出</t>
    </r>
  </si>
  <si>
    <t>  2080599</t>
  </si>
  <si>
    <r>
      <t>  </t>
    </r>
    <r>
      <rPr>
        <sz val="11"/>
        <color indexed="8"/>
        <rFont val="方正仿宋_GBK"/>
        <family val="4"/>
      </rPr>
      <t>其他行政事业单位养老支出</t>
    </r>
  </si>
  <si>
    <t>210</t>
  </si>
  <si>
    <t> 21011</t>
  </si>
  <si>
    <r>
      <t> </t>
    </r>
    <r>
      <rPr>
        <sz val="11"/>
        <color indexed="8"/>
        <rFont val="方正仿宋_GBK"/>
        <family val="4"/>
      </rPr>
      <t>行政事业单位医疗</t>
    </r>
  </si>
  <si>
    <t>  2101101</t>
  </si>
  <si>
    <r>
      <t>  </t>
    </r>
    <r>
      <rPr>
        <sz val="11"/>
        <color indexed="8"/>
        <rFont val="方正仿宋_GBK"/>
        <family val="4"/>
      </rPr>
      <t>行政单位医疗</t>
    </r>
  </si>
  <si>
    <t>  2101103</t>
  </si>
  <si>
    <r>
      <t>  </t>
    </r>
    <r>
      <rPr>
        <sz val="11"/>
        <color indexed="8"/>
        <rFont val="方正仿宋_GBK"/>
        <family val="4"/>
      </rPr>
      <t>公务员医疗补助</t>
    </r>
  </si>
  <si>
    <t>  2101199</t>
  </si>
  <si>
    <r>
      <t>  </t>
    </r>
    <r>
      <rPr>
        <sz val="11"/>
        <color indexed="8"/>
        <rFont val="方正仿宋_GBK"/>
        <family val="4"/>
      </rPr>
      <t>其他行政事业单位医疗支出</t>
    </r>
  </si>
  <si>
    <t>221</t>
  </si>
  <si>
    <t> 22102</t>
  </si>
  <si>
    <r>
      <t> </t>
    </r>
    <r>
      <rPr>
        <sz val="11"/>
        <color indexed="8"/>
        <rFont val="方正仿宋_GBK"/>
        <family val="4"/>
      </rPr>
      <t>住房改革支出</t>
    </r>
  </si>
  <si>
    <t>  2210201</t>
  </si>
  <si>
    <r>
      <t>  </t>
    </r>
    <r>
      <rPr>
        <sz val="11"/>
        <color indexed="8"/>
        <rFont val="方正仿宋_GBK"/>
        <family val="4"/>
      </rPr>
      <t>住房公积金</t>
    </r>
  </si>
  <si>
    <t>备注：本表反映当年一般公共预算财政拨款支出情况。</t>
  </si>
  <si>
    <r>
      <t>2024</t>
    </r>
    <r>
      <rPr>
        <sz val="20"/>
        <color indexed="8"/>
        <rFont val="方正小标宋_GBK"/>
        <family val="4"/>
      </rPr>
      <t>年一般公共预算财政拨款基本支出预算表</t>
    </r>
  </si>
  <si>
    <r>
      <rPr>
        <b/>
        <sz val="11"/>
        <color indexed="8"/>
        <rFont val="SimSun"/>
        <family val="0"/>
      </rPr>
      <t>编制单位：重庆市黔江区法律援助中心</t>
    </r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</si>
  <si>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</si>
  <si>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</si>
  <si>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</si>
  <si>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</si>
  <si>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</si>
  <si>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</si>
  <si>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</si>
  <si>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t> 30101</t>
  </si>
  <si>
    <r>
      <t> </t>
    </r>
    <r>
      <rPr>
        <sz val="11"/>
        <color indexed="8"/>
        <rFont val="方正仿宋_GBK"/>
        <family val="4"/>
      </rPr>
      <t>基本工资</t>
    </r>
  </si>
  <si>
    <t> 30102</t>
  </si>
  <si>
    <r>
      <t> </t>
    </r>
    <r>
      <rPr>
        <sz val="11"/>
        <color indexed="8"/>
        <rFont val="方正仿宋_GBK"/>
        <family val="4"/>
      </rPr>
      <t>津贴补贴</t>
    </r>
  </si>
  <si>
    <t> 30103</t>
  </si>
  <si>
    <r>
      <t> </t>
    </r>
    <r>
      <rPr>
        <sz val="11"/>
        <color indexed="8"/>
        <rFont val="方正仿宋_GBK"/>
        <family val="4"/>
      </rPr>
      <t>奖金</t>
    </r>
  </si>
  <si>
    <t> 30108</t>
  </si>
  <si>
    <r>
      <t> </t>
    </r>
    <r>
      <rPr>
        <sz val="11"/>
        <color indexed="8"/>
        <rFont val="方正仿宋_GBK"/>
        <family val="4"/>
      </rPr>
      <t>机关事业单位基本养老保险缴费</t>
    </r>
  </si>
  <si>
    <t> 30109</t>
  </si>
  <si>
    <r>
      <t> </t>
    </r>
    <r>
      <rPr>
        <sz val="11"/>
        <color indexed="8"/>
        <rFont val="方正仿宋_GBK"/>
        <family val="4"/>
      </rPr>
      <t>职业年金缴费</t>
    </r>
  </si>
  <si>
    <t> 30110</t>
  </si>
  <si>
    <r>
      <t> </t>
    </r>
    <r>
      <rPr>
        <sz val="11"/>
        <color indexed="8"/>
        <rFont val="方正仿宋_GBK"/>
        <family val="4"/>
      </rPr>
      <t>职工基本医疗保险缴费</t>
    </r>
  </si>
  <si>
    <t> 30112</t>
  </si>
  <si>
    <r>
      <t> </t>
    </r>
    <r>
      <rPr>
        <sz val="11"/>
        <color indexed="8"/>
        <rFont val="方正仿宋_GBK"/>
        <family val="4"/>
      </rPr>
      <t>其他社会保障缴费</t>
    </r>
  </si>
  <si>
    <t> 30113</t>
  </si>
  <si>
    <r>
      <t> </t>
    </r>
    <r>
      <rPr>
        <sz val="11"/>
        <color indexed="8"/>
        <rFont val="方正仿宋_GBK"/>
        <family val="4"/>
      </rPr>
      <t>住房公积金</t>
    </r>
  </si>
  <si>
    <t> 30114</t>
  </si>
  <si>
    <r>
      <t> </t>
    </r>
    <r>
      <rPr>
        <sz val="11"/>
        <color indexed="8"/>
        <rFont val="方正仿宋_GBK"/>
        <family val="4"/>
      </rPr>
      <t>医疗费</t>
    </r>
  </si>
  <si>
    <t>302</t>
  </si>
  <si>
    <t>商品和服务支出</t>
  </si>
  <si>
    <t> 30201</t>
  </si>
  <si>
    <r>
      <t> </t>
    </r>
    <r>
      <rPr>
        <sz val="11"/>
        <color indexed="8"/>
        <rFont val="方正仿宋_GBK"/>
        <family val="4"/>
      </rPr>
      <t>办公费</t>
    </r>
  </si>
  <si>
    <t> 30202</t>
  </si>
  <si>
    <r>
      <t> </t>
    </r>
    <r>
      <rPr>
        <sz val="11"/>
        <color indexed="8"/>
        <rFont val="方正仿宋_GBK"/>
        <family val="4"/>
      </rPr>
      <t>印刷费</t>
    </r>
  </si>
  <si>
    <t> 30205</t>
  </si>
  <si>
    <r>
      <t> </t>
    </r>
    <r>
      <rPr>
        <sz val="11"/>
        <color indexed="8"/>
        <rFont val="方正仿宋_GBK"/>
        <family val="4"/>
      </rPr>
      <t>水费</t>
    </r>
  </si>
  <si>
    <t> 30216</t>
  </si>
  <si>
    <r>
      <t> </t>
    </r>
    <r>
      <rPr>
        <sz val="11"/>
        <color indexed="8"/>
        <rFont val="方正仿宋_GBK"/>
        <family val="4"/>
      </rPr>
      <t>培训费</t>
    </r>
  </si>
  <si>
    <t> 30228</t>
  </si>
  <si>
    <r>
      <t> </t>
    </r>
    <r>
      <rPr>
        <sz val="11"/>
        <color indexed="8"/>
        <rFont val="方正仿宋_GBK"/>
        <family val="4"/>
      </rPr>
      <t>工会经费</t>
    </r>
  </si>
  <si>
    <t> 30229</t>
  </si>
  <si>
    <r>
      <t> </t>
    </r>
    <r>
      <rPr>
        <sz val="11"/>
        <color indexed="8"/>
        <rFont val="方正仿宋_GBK"/>
        <family val="4"/>
      </rPr>
      <t>福利费</t>
    </r>
  </si>
  <si>
    <t> 30239</t>
  </si>
  <si>
    <r>
      <t> </t>
    </r>
    <r>
      <rPr>
        <sz val="11"/>
        <color indexed="8"/>
        <rFont val="方正仿宋_GBK"/>
        <family val="4"/>
      </rPr>
      <t>其他交通费用</t>
    </r>
  </si>
  <si>
    <t> 30299</t>
  </si>
  <si>
    <r>
      <t> </t>
    </r>
    <r>
      <rPr>
        <sz val="11"/>
        <color indexed="8"/>
        <rFont val="方正仿宋_GBK"/>
        <family val="4"/>
      </rPr>
      <t>其他商品和服务支出</t>
    </r>
  </si>
  <si>
    <t>303</t>
  </si>
  <si>
    <t>对个人和家庭的补助</t>
  </si>
  <si>
    <t> 30305</t>
  </si>
  <si>
    <r>
      <t> </t>
    </r>
    <r>
      <rPr>
        <sz val="11"/>
        <color indexed="8"/>
        <rFont val="方正仿宋_GBK"/>
        <family val="4"/>
      </rPr>
      <t>生活补助</t>
    </r>
  </si>
  <si>
    <t> 30307</t>
  </si>
  <si>
    <r>
      <t> </t>
    </r>
    <r>
      <rPr>
        <sz val="11"/>
        <color indexed="8"/>
        <rFont val="方正仿宋_GBK"/>
        <family val="4"/>
      </rPr>
      <t>医疗费补助</t>
    </r>
  </si>
  <si>
    <r>
      <t>2024</t>
    </r>
    <r>
      <rPr>
        <sz val="20"/>
        <color indexed="8"/>
        <rFont val="宋体"/>
        <family val="0"/>
      </rPr>
      <t>年一般公共预算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宋体"/>
        <family val="0"/>
      </rPr>
      <t>三公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宋体"/>
        <family val="0"/>
      </rPr>
      <t>经费支出表</t>
    </r>
  </si>
  <si>
    <r>
      <rPr>
        <b/>
        <sz val="11"/>
        <color indexed="8"/>
        <rFont val="方正楷体_GBK"/>
        <family val="4"/>
      </rPr>
      <t>编制单位：重庆市黔江区法律援助中心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</si>
  <si>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</si>
  <si>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</si>
  <si>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</si>
  <si>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</si>
  <si>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</si>
  <si>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2024</t>
    </r>
    <r>
      <rPr>
        <sz val="20"/>
        <color indexed="8"/>
        <rFont val="方正小标宋_GBK"/>
        <family val="4"/>
      </rPr>
      <t>年政府性基金预算支出表</t>
    </r>
  </si>
  <si>
    <t>本年政府性基金预算财政拨款支出</t>
  </si>
  <si>
    <t>（备注：本单位无政府性基金收支，故此表无数据。）</t>
  </si>
  <si>
    <r>
      <t>2024</t>
    </r>
    <r>
      <rPr>
        <sz val="20"/>
        <color indexed="8"/>
        <rFont val="方正小标宋_GBK"/>
        <family val="4"/>
      </rPr>
      <t>年部门收支总表</t>
    </r>
  </si>
  <si>
    <r>
      <rPr>
        <b/>
        <sz val="11"/>
        <color indexed="8"/>
        <rFont val="宋体"/>
        <family val="0"/>
      </rPr>
      <t>编制单位：重庆市黔江区法律援助中心</t>
    </r>
  </si>
  <si>
    <t>财政专户管理资金</t>
  </si>
  <si>
    <t>事业收入资金</t>
  </si>
  <si>
    <t>上级补助收入资金</t>
  </si>
  <si>
    <r>
      <t>附属单位上缴收入资金</t>
    </r>
    <r>
      <rPr>
        <sz val="11"/>
        <color indexed="8"/>
        <rFont val="Times New Roman"/>
        <family val="1"/>
      </rPr>
      <t xml:space="preserve"> </t>
    </r>
  </si>
  <si>
    <t>事业单位经营收入资金</t>
  </si>
  <si>
    <r>
      <t>其他收入资金</t>
    </r>
    <r>
      <rPr>
        <sz val="11"/>
        <color indexed="8"/>
        <rFont val="Times New Roman"/>
        <family val="1"/>
      </rPr>
      <t xml:space="preserve"> </t>
    </r>
  </si>
  <si>
    <r>
      <t>2024</t>
    </r>
    <r>
      <rPr>
        <sz val="20"/>
        <color indexed="8"/>
        <rFont val="方正小标宋_GBK"/>
        <family val="4"/>
      </rPr>
      <t>年部门收入总表</t>
    </r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</si>
  <si>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</si>
  <si>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</si>
  <si>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</si>
  <si>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</si>
  <si>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</si>
  <si>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</si>
  <si>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</si>
  <si>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</si>
  <si>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</si>
  <si>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t>  </t>
    </r>
    <r>
      <rPr>
        <sz val="10"/>
        <color indexed="8"/>
        <rFont val="方正仿宋_GBK"/>
        <family val="4"/>
      </rPr>
      <t>机关事业单位基本养老保险缴费支出</t>
    </r>
  </si>
  <si>
    <r>
      <t>2024</t>
    </r>
    <r>
      <rPr>
        <sz val="20"/>
        <color indexed="8"/>
        <rFont val="方正小标宋_GBK"/>
        <family val="4"/>
      </rPr>
      <t>年部门支出总表</t>
    </r>
  </si>
  <si>
    <r>
      <rPr>
        <sz val="14"/>
        <color indexed="8"/>
        <rFont val="方正黑体_GBK"/>
        <family val="4"/>
      </rPr>
      <t>科目编码</t>
    </r>
  </si>
  <si>
    <r>
      <rPr>
        <sz val="14"/>
        <color indexed="8"/>
        <rFont val="方正黑体_GBK"/>
        <family val="4"/>
      </rPr>
      <t>科目名称</t>
    </r>
  </si>
  <si>
    <r>
      <t>2024</t>
    </r>
    <r>
      <rPr>
        <sz val="20"/>
        <color indexed="8"/>
        <rFont val="方正小标宋_GBK"/>
        <family val="4"/>
      </rPr>
      <t>年采购预算明细表</t>
    </r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</si>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</sst>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方正黑体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方正楷体_GBK"/>
      <family val="4"/>
    </font>
    <font>
      <sz val="9"/>
      <color indexed="8"/>
      <name val="SimSun"/>
      <family val="0"/>
    </font>
    <font>
      <sz val="14"/>
      <color indexed="8"/>
      <name val="Times New Roman"/>
      <family val="1"/>
    </font>
    <font>
      <b/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方正黑体_GBK"/>
      <family val="4"/>
    </font>
    <font>
      <b/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9"/>
      <name val="SimSun"/>
      <family val="0"/>
    </font>
    <font>
      <b/>
      <sz val="9"/>
      <color indexed="8"/>
      <name val="Times New Roman"/>
      <family val="1"/>
    </font>
    <font>
      <b/>
      <sz val="12"/>
      <color indexed="8"/>
      <name val="方正楷体_GBK"/>
      <family val="4"/>
    </font>
    <font>
      <b/>
      <sz val="11"/>
      <name val="Times New Roman"/>
      <family val="1"/>
    </font>
    <font>
      <sz val="11"/>
      <name val="simhei"/>
      <family val="3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SimSun"/>
      <family val="0"/>
    </font>
    <font>
      <sz val="20"/>
      <color indexed="8"/>
      <name val="宋体"/>
      <family val="0"/>
    </font>
    <font>
      <b/>
      <sz val="11"/>
      <color indexed="8"/>
      <name val="方正楷体_GBK"/>
      <family val="4"/>
    </font>
    <font>
      <b/>
      <sz val="11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20"/>
      <color rgb="FF000000"/>
      <name val="Times New Roman"/>
      <family val="1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1"/>
      <color rgb="FF000000"/>
      <name val="方正仿宋_GBK"/>
      <family val="4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方正楷体_GBK"/>
      <family val="4"/>
    </font>
    <font>
      <b/>
      <sz val="11"/>
      <color rgb="FF000000"/>
      <name val="Times New Roman"/>
      <family val="1"/>
    </font>
    <font>
      <sz val="9"/>
      <color rgb="FF000000"/>
      <name val="SimSun"/>
      <family val="0"/>
    </font>
    <font>
      <sz val="14"/>
      <color rgb="FF000000"/>
      <name val="Times New Roman"/>
      <family val="1"/>
    </font>
    <font>
      <b/>
      <sz val="11"/>
      <color rgb="FF000000"/>
      <name val="方正仿宋_GBK"/>
      <family val="4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indexed="8"/>
      <name val="Calibri"/>
      <family val="0"/>
    </font>
    <font>
      <sz val="14"/>
      <color rgb="FF000000"/>
      <name val="方正黑体_GBK"/>
      <family val="4"/>
    </font>
    <font>
      <sz val="11"/>
      <color rgb="FF000000"/>
      <name val="宋体"/>
      <family val="0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9"/>
      <color rgb="FF000000"/>
      <name val="Times New Roman"/>
      <family val="1"/>
    </font>
    <font>
      <b/>
      <sz val="12"/>
      <color rgb="FF000000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4" applyNumberFormat="0" applyAlignment="0" applyProtection="0"/>
    <xf numFmtId="0" fontId="59" fillId="4" borderId="5" applyNumberFormat="0" applyAlignment="0" applyProtection="0"/>
    <xf numFmtId="0" fontId="60" fillId="4" borderId="4" applyNumberFormat="0" applyAlignment="0" applyProtection="0"/>
    <xf numFmtId="0" fontId="61" fillId="5" borderId="6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7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1" fillId="0" borderId="9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right" vertical="center"/>
    </xf>
    <xf numFmtId="4" fontId="76" fillId="0" borderId="10" xfId="0" applyNumberFormat="1" applyFont="1" applyBorder="1" applyAlignment="1">
      <alignment horizontal="right" vertical="center"/>
    </xf>
    <xf numFmtId="0" fontId="77" fillId="0" borderId="0" xfId="0" applyFont="1" applyBorder="1" applyAlignment="1">
      <alignment horizontal="right" vertical="center"/>
    </xf>
    <xf numFmtId="0" fontId="78" fillId="0" borderId="0" xfId="0" applyFont="1" applyAlignment="1">
      <alignment horizontal="left" vertical="center" wrapText="1"/>
    </xf>
    <xf numFmtId="0" fontId="79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right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vertical="center"/>
    </xf>
    <xf numFmtId="4" fontId="82" fillId="0" borderId="10" xfId="0" applyNumberFormat="1" applyFont="1" applyFill="1" applyBorder="1" applyAlignment="1">
      <alignment horizontal="center" vertical="center" wrapText="1"/>
    </xf>
    <xf numFmtId="4" fontId="75" fillId="0" borderId="10" xfId="0" applyNumberFormat="1" applyFont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4" fontId="82" fillId="0" borderId="10" xfId="0" applyNumberFormat="1" applyFont="1" applyFill="1" applyBorder="1" applyAlignment="1">
      <alignment horizontal="center" vertical="center"/>
    </xf>
    <xf numFmtId="0" fontId="82" fillId="0" borderId="9" xfId="0" applyFont="1" applyFill="1" applyBorder="1" applyAlignment="1">
      <alignment horizontal="left" vertical="center" wrapText="1"/>
    </xf>
    <xf numFmtId="0" fontId="82" fillId="0" borderId="9" xfId="0" applyFont="1" applyFill="1" applyBorder="1" applyAlignment="1">
      <alignment vertical="center" wrapText="1"/>
    </xf>
    <xf numFmtId="4" fontId="82" fillId="0" borderId="9" xfId="0" applyNumberFormat="1" applyFont="1" applyFill="1" applyBorder="1" applyAlignment="1">
      <alignment horizontal="center" vertical="center"/>
    </xf>
    <xf numFmtId="4" fontId="76" fillId="0" borderId="9" xfId="0" applyNumberFormat="1" applyFont="1" applyBorder="1" applyAlignment="1">
      <alignment horizontal="right" vertical="center"/>
    </xf>
    <xf numFmtId="0" fontId="82" fillId="0" borderId="12" xfId="0" applyFont="1" applyFill="1" applyBorder="1" applyAlignment="1">
      <alignment horizontal="left" vertical="center" wrapText="1"/>
    </xf>
    <xf numFmtId="0" fontId="83" fillId="0" borderId="12" xfId="0" applyFont="1" applyFill="1" applyBorder="1" applyAlignment="1">
      <alignment vertical="center" wrapText="1"/>
    </xf>
    <xf numFmtId="4" fontId="82" fillId="0" borderId="12" xfId="0" applyNumberFormat="1" applyFont="1" applyFill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82" fillId="0" borderId="12" xfId="0" applyFont="1" applyFill="1" applyBorder="1" applyAlignment="1">
      <alignment vertical="center" wrapText="1"/>
    </xf>
    <xf numFmtId="0" fontId="82" fillId="0" borderId="12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0" fontId="74" fillId="0" borderId="10" xfId="0" applyFont="1" applyBorder="1" applyAlignment="1">
      <alignment vertical="center"/>
    </xf>
    <xf numFmtId="4" fontId="82" fillId="0" borderId="10" xfId="0" applyNumberFormat="1" applyFont="1" applyBorder="1" applyAlignment="1">
      <alignment horizontal="center" vertical="center"/>
    </xf>
    <xf numFmtId="0" fontId="82" fillId="0" borderId="10" xfId="0" applyFont="1" applyBorder="1" applyAlignment="1">
      <alignment vertical="center"/>
    </xf>
    <xf numFmtId="0" fontId="86" fillId="0" borderId="9" xfId="0" applyFont="1" applyFill="1" applyBorder="1" applyAlignment="1">
      <alignment vertical="center"/>
    </xf>
    <xf numFmtId="4" fontId="82" fillId="0" borderId="9" xfId="0" applyNumberFormat="1" applyFont="1" applyBorder="1" applyAlignment="1">
      <alignment horizontal="center" vertical="center"/>
    </xf>
    <xf numFmtId="0" fontId="82" fillId="0" borderId="9" xfId="0" applyFont="1" applyBorder="1" applyAlignment="1">
      <alignment vertical="center"/>
    </xf>
    <xf numFmtId="0" fontId="86" fillId="0" borderId="12" xfId="0" applyFont="1" applyFill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87" fillId="0" borderId="10" xfId="0" applyNumberFormat="1" applyFont="1" applyBorder="1" applyAlignment="1">
      <alignment horizontal="right" vertical="center"/>
    </xf>
    <xf numFmtId="0" fontId="88" fillId="0" borderId="10" xfId="0" applyFont="1" applyBorder="1" applyAlignment="1">
      <alignment horizontal="left" vertical="center"/>
    </xf>
    <xf numFmtId="0" fontId="88" fillId="0" borderId="10" xfId="0" applyFont="1" applyBorder="1" applyAlignment="1">
      <alignment vertical="center"/>
    </xf>
    <xf numFmtId="4" fontId="83" fillId="0" borderId="10" xfId="0" applyNumberFormat="1" applyFont="1" applyBorder="1" applyAlignment="1">
      <alignment horizontal="right" vertical="center"/>
    </xf>
    <xf numFmtId="0" fontId="88" fillId="0" borderId="10" xfId="0" applyFont="1" applyBorder="1" applyAlignment="1">
      <alignment horizontal="left" vertical="center" wrapText="1"/>
    </xf>
    <xf numFmtId="0" fontId="88" fillId="0" borderId="1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4" fontId="87" fillId="0" borderId="10" xfId="0" applyNumberFormat="1" applyFont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Zeros="0" zoomScaleSheetLayoutView="100" workbookViewId="0" topLeftCell="A1">
      <selection activeCell="A2" sqref="A2"/>
    </sheetView>
  </sheetViews>
  <sheetFormatPr defaultColWidth="10.00390625" defaultRowHeight="15"/>
  <cols>
    <col min="1" max="1" width="23.57421875" style="2" customWidth="1"/>
    <col min="2" max="2" width="17.28125" style="2" customWidth="1"/>
    <col min="3" max="3" width="25.7109375" style="2" customWidth="1"/>
    <col min="4" max="4" width="17.140625" style="2" customWidth="1"/>
    <col min="5" max="5" width="16.28125" style="2" customWidth="1"/>
    <col min="6" max="6" width="15.57421875" style="2" customWidth="1"/>
    <col min="7" max="7" width="16.421875" style="2" customWidth="1"/>
  </cols>
  <sheetData>
    <row r="1" spans="1:7" ht="40.5" customHeight="1">
      <c r="A1" s="3" t="s">
        <v>0</v>
      </c>
      <c r="B1" s="3"/>
      <c r="C1" s="3"/>
      <c r="D1" s="3"/>
      <c r="E1" s="3"/>
      <c r="F1" s="3"/>
      <c r="G1" s="3"/>
    </row>
    <row r="2" spans="1:7" ht="23.25" customHeight="1">
      <c r="A2" s="84" t="s">
        <v>1</v>
      </c>
      <c r="G2" s="14" t="s">
        <v>2</v>
      </c>
    </row>
    <row r="3" spans="1:7" ht="42.75" customHeight="1">
      <c r="A3" s="85" t="s">
        <v>3</v>
      </c>
      <c r="B3" s="85"/>
      <c r="C3" s="85" t="s">
        <v>4</v>
      </c>
      <c r="D3" s="85"/>
      <c r="E3" s="85"/>
      <c r="F3" s="85"/>
      <c r="G3" s="85"/>
    </row>
    <row r="4" spans="1:7" ht="42.75" customHeight="1">
      <c r="A4" s="46" t="s">
        <v>5</v>
      </c>
      <c r="B4" s="46" t="s">
        <v>6</v>
      </c>
      <c r="C4" s="46" t="s">
        <v>5</v>
      </c>
      <c r="D4" s="46" t="s">
        <v>7</v>
      </c>
      <c r="E4" s="85" t="s">
        <v>8</v>
      </c>
      <c r="F4" s="85" t="s">
        <v>9</v>
      </c>
      <c r="G4" s="85" t="s">
        <v>10</v>
      </c>
    </row>
    <row r="5" spans="1:7" ht="24" customHeight="1">
      <c r="A5" s="30" t="s">
        <v>11</v>
      </c>
      <c r="B5" s="32">
        <v>72.19</v>
      </c>
      <c r="C5" s="30" t="s">
        <v>12</v>
      </c>
      <c r="D5" s="86">
        <v>72.19</v>
      </c>
      <c r="E5" s="86">
        <v>72.19</v>
      </c>
      <c r="F5" s="10">
        <f>SUM(F6:F10)</f>
        <v>0</v>
      </c>
      <c r="G5" s="10">
        <f>SUM(G6:G10)</f>
        <v>0</v>
      </c>
    </row>
    <row r="6" spans="1:7" ht="23.25" customHeight="1">
      <c r="A6" s="47" t="s">
        <v>13</v>
      </c>
      <c r="B6" s="33">
        <v>72.19</v>
      </c>
      <c r="C6" s="48" t="s">
        <v>14</v>
      </c>
      <c r="D6" s="49">
        <f>SUM(E6:G6)</f>
        <v>0</v>
      </c>
      <c r="E6" s="49"/>
      <c r="F6" s="12"/>
      <c r="G6" s="12"/>
    </row>
    <row r="7" spans="1:7" ht="23.25" customHeight="1">
      <c r="A7" s="47" t="s">
        <v>15</v>
      </c>
      <c r="B7" s="49"/>
      <c r="C7" s="48" t="s">
        <v>16</v>
      </c>
      <c r="D7" s="33">
        <v>52.22</v>
      </c>
      <c r="E7" s="33">
        <v>52.22</v>
      </c>
      <c r="F7" s="12"/>
      <c r="G7" s="12"/>
    </row>
    <row r="8" spans="1:7" ht="23.25" customHeight="1">
      <c r="A8" s="47" t="s">
        <v>17</v>
      </c>
      <c r="B8" s="49"/>
      <c r="C8" s="48" t="s">
        <v>18</v>
      </c>
      <c r="D8" s="33">
        <v>10.71</v>
      </c>
      <c r="E8" s="33">
        <v>10.71</v>
      </c>
      <c r="F8" s="12"/>
      <c r="G8" s="12"/>
    </row>
    <row r="9" spans="1:7" ht="23.25" customHeight="1">
      <c r="A9" s="50"/>
      <c r="B9" s="49"/>
      <c r="C9" s="48" t="s">
        <v>19</v>
      </c>
      <c r="D9" s="33">
        <v>4.5</v>
      </c>
      <c r="E9" s="33">
        <v>4.5</v>
      </c>
      <c r="F9" s="12"/>
      <c r="G9" s="12"/>
    </row>
    <row r="10" spans="1:7" ht="23.25" customHeight="1">
      <c r="A10" s="50"/>
      <c r="B10" s="49"/>
      <c r="C10" s="48" t="s">
        <v>20</v>
      </c>
      <c r="D10" s="33">
        <v>4.75</v>
      </c>
      <c r="E10" s="33">
        <v>4.75</v>
      </c>
      <c r="F10" s="12"/>
      <c r="G10" s="12"/>
    </row>
    <row r="11" spans="1:7" s="2" customFormat="1" ht="23.25" customHeight="1">
      <c r="A11" s="50"/>
      <c r="B11" s="49"/>
      <c r="C11" s="50"/>
      <c r="D11" s="49"/>
      <c r="E11" s="49"/>
      <c r="F11" s="12"/>
      <c r="G11" s="12"/>
    </row>
    <row r="12" spans="1:7" ht="21.75" customHeight="1">
      <c r="A12" s="77" t="s">
        <v>21</v>
      </c>
      <c r="B12" s="86">
        <f>SUM(B13:B15)</f>
        <v>0</v>
      </c>
      <c r="C12" s="77" t="s">
        <v>22</v>
      </c>
      <c r="D12" s="86"/>
      <c r="E12" s="86"/>
      <c r="F12" s="10"/>
      <c r="G12" s="10"/>
    </row>
    <row r="13" spans="1:7" s="2" customFormat="1" ht="23.25" customHeight="1">
      <c r="A13" s="48" t="s">
        <v>23</v>
      </c>
      <c r="B13" s="49"/>
      <c r="C13" s="50"/>
      <c r="D13" s="49"/>
      <c r="E13" s="49"/>
      <c r="F13" s="12"/>
      <c r="G13" s="12"/>
    </row>
    <row r="14" spans="1:7" s="2" customFormat="1" ht="23.25" customHeight="1">
      <c r="A14" s="48" t="s">
        <v>24</v>
      </c>
      <c r="B14" s="49"/>
      <c r="C14" s="50"/>
      <c r="D14" s="49"/>
      <c r="E14" s="49"/>
      <c r="F14" s="12"/>
      <c r="G14" s="12"/>
    </row>
    <row r="15" spans="1:7" s="2" customFormat="1" ht="23.25" customHeight="1">
      <c r="A15" s="48" t="s">
        <v>25</v>
      </c>
      <c r="B15" s="49"/>
      <c r="C15" s="50"/>
      <c r="D15" s="49"/>
      <c r="E15" s="49"/>
      <c r="F15" s="12"/>
      <c r="G15" s="12"/>
    </row>
    <row r="16" spans="1:7" s="2" customFormat="1" ht="23.25" customHeight="1">
      <c r="A16" s="50"/>
      <c r="B16" s="49"/>
      <c r="C16" s="50"/>
      <c r="D16" s="49"/>
      <c r="E16" s="49"/>
      <c r="F16" s="12"/>
      <c r="G16" s="12"/>
    </row>
    <row r="17" spans="1:7" ht="24" customHeight="1">
      <c r="A17" s="30" t="s">
        <v>26</v>
      </c>
      <c r="B17" s="86">
        <f>B12+B5</f>
        <v>72.19</v>
      </c>
      <c r="C17" s="30" t="s">
        <v>27</v>
      </c>
      <c r="D17" s="49">
        <f>SUM(E17:G17)</f>
        <v>72.19</v>
      </c>
      <c r="E17" s="86">
        <f>E12+E5</f>
        <v>72.19</v>
      </c>
      <c r="F17" s="10">
        <f>F12+F5</f>
        <v>0</v>
      </c>
      <c r="G17" s="10">
        <f>G12+G5</f>
        <v>0</v>
      </c>
    </row>
  </sheetData>
  <sheetProtection/>
  <mergeCells count="3">
    <mergeCell ref="A1:G1"/>
    <mergeCell ref="A3:B3"/>
    <mergeCell ref="C3:G3"/>
  </mergeCells>
  <printOptions horizontalCentered="1"/>
  <pageMargins left="0.0780000016093254" right="0.0780000016093254" top="0.39300000667572" bottom="0.0780000016093254" header="0" footer="0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Zeros="0" zoomScaleSheetLayoutView="100" workbookViewId="0" topLeftCell="A1">
      <selection activeCell="B13" sqref="B13"/>
    </sheetView>
  </sheetViews>
  <sheetFormatPr defaultColWidth="10.00390625" defaultRowHeight="15"/>
  <cols>
    <col min="1" max="1" width="16.421875" style="2" customWidth="1"/>
    <col min="2" max="2" width="44.421875" style="2" customWidth="1"/>
    <col min="3" max="3" width="30.7109375" style="2" customWidth="1"/>
    <col min="4" max="4" width="25.57421875" style="2" customWidth="1"/>
    <col min="5" max="5" width="22.7109375" style="2" customWidth="1"/>
    <col min="6" max="16384" width="10.00390625" style="2" customWidth="1"/>
  </cols>
  <sheetData>
    <row r="1" spans="1:5" ht="21" customHeight="1">
      <c r="A1" s="3" t="s">
        <v>28</v>
      </c>
      <c r="B1" s="3"/>
      <c r="C1" s="3"/>
      <c r="D1" s="3"/>
      <c r="E1" s="3"/>
    </row>
    <row r="2" spans="1:5" ht="19.5" customHeight="1">
      <c r="A2" s="3"/>
      <c r="B2" s="3"/>
      <c r="C2" s="3"/>
      <c r="D2" s="3"/>
      <c r="E2" s="3"/>
    </row>
    <row r="3" spans="1:5" ht="20.25" customHeight="1">
      <c r="A3" s="73" t="s">
        <v>29</v>
      </c>
      <c r="B3" s="73"/>
      <c r="C3" s="74"/>
      <c r="D3" s="74"/>
      <c r="E3" s="14" t="s">
        <v>2</v>
      </c>
    </row>
    <row r="4" spans="1:5" ht="34.5" customHeight="1">
      <c r="A4" s="75" t="s">
        <v>30</v>
      </c>
      <c r="B4" s="75"/>
      <c r="C4" s="19" t="s">
        <v>31</v>
      </c>
      <c r="D4" s="7"/>
      <c r="E4" s="7"/>
    </row>
    <row r="5" spans="1:5" ht="29.25" customHeight="1">
      <c r="A5" s="76" t="s">
        <v>32</v>
      </c>
      <c r="B5" s="76" t="s">
        <v>33</v>
      </c>
      <c r="C5" s="7" t="s">
        <v>34</v>
      </c>
      <c r="D5" s="7" t="s">
        <v>35</v>
      </c>
      <c r="E5" s="7" t="s">
        <v>36</v>
      </c>
    </row>
    <row r="6" spans="1:5" ht="21.75" customHeight="1">
      <c r="A6" s="77" t="s">
        <v>7</v>
      </c>
      <c r="B6" s="78"/>
      <c r="C6" s="22">
        <v>72.19</v>
      </c>
      <c r="D6" s="22">
        <v>72.19</v>
      </c>
      <c r="E6" s="79"/>
    </row>
    <row r="7" spans="1:5" ht="21.75" customHeight="1">
      <c r="A7" s="24" t="s">
        <v>37</v>
      </c>
      <c r="B7" s="25" t="s">
        <v>16</v>
      </c>
      <c r="C7" s="26">
        <v>52.22</v>
      </c>
      <c r="D7" s="26">
        <v>52.22</v>
      </c>
      <c r="E7" s="80"/>
    </row>
    <row r="8" spans="1:5" ht="21.75" customHeight="1">
      <c r="A8" s="28" t="s">
        <v>38</v>
      </c>
      <c r="B8" s="29" t="s">
        <v>39</v>
      </c>
      <c r="C8" s="26">
        <v>52.22</v>
      </c>
      <c r="D8" s="26">
        <v>52.22</v>
      </c>
      <c r="E8" s="80"/>
    </row>
    <row r="9" spans="1:5" ht="21.75" customHeight="1">
      <c r="A9" s="28" t="s">
        <v>40</v>
      </c>
      <c r="B9" s="29" t="s">
        <v>41</v>
      </c>
      <c r="C9" s="26">
        <v>52.22</v>
      </c>
      <c r="D9" s="26">
        <v>52.22</v>
      </c>
      <c r="E9" s="80"/>
    </row>
    <row r="10" spans="1:5" ht="21.75" customHeight="1">
      <c r="A10" s="24" t="s">
        <v>42</v>
      </c>
      <c r="B10" s="25" t="s">
        <v>18</v>
      </c>
      <c r="C10" s="26">
        <v>10.71</v>
      </c>
      <c r="D10" s="26">
        <v>10.71</v>
      </c>
      <c r="E10" s="80"/>
    </row>
    <row r="11" spans="1:5" ht="21.75" customHeight="1">
      <c r="A11" s="28" t="s">
        <v>43</v>
      </c>
      <c r="B11" s="29" t="s">
        <v>44</v>
      </c>
      <c r="C11" s="26">
        <v>10.71</v>
      </c>
      <c r="D11" s="26">
        <v>10.71</v>
      </c>
      <c r="E11" s="80"/>
    </row>
    <row r="12" spans="1:5" ht="21.75" customHeight="1">
      <c r="A12" s="28" t="s">
        <v>45</v>
      </c>
      <c r="B12" s="29" t="s">
        <v>46</v>
      </c>
      <c r="C12" s="26">
        <v>5.61</v>
      </c>
      <c r="D12" s="26">
        <v>5.61</v>
      </c>
      <c r="E12" s="80"/>
    </row>
    <row r="13" spans="1:5" ht="21.75" customHeight="1">
      <c r="A13" s="28" t="s">
        <v>47</v>
      </c>
      <c r="B13" s="29" t="s">
        <v>48</v>
      </c>
      <c r="C13" s="26">
        <v>2.8</v>
      </c>
      <c r="D13" s="26">
        <v>2.8</v>
      </c>
      <c r="E13" s="80"/>
    </row>
    <row r="14" spans="1:5" ht="21.75" customHeight="1">
      <c r="A14" s="28" t="s">
        <v>49</v>
      </c>
      <c r="B14" s="29" t="s">
        <v>50</v>
      </c>
      <c r="C14" s="26">
        <v>2.3</v>
      </c>
      <c r="D14" s="26">
        <v>2.3</v>
      </c>
      <c r="E14" s="80"/>
    </row>
    <row r="15" spans="1:5" ht="21.75" customHeight="1">
      <c r="A15" s="24" t="s">
        <v>51</v>
      </c>
      <c r="B15" s="25" t="s">
        <v>19</v>
      </c>
      <c r="C15" s="26">
        <v>4.5</v>
      </c>
      <c r="D15" s="26">
        <v>4.5</v>
      </c>
      <c r="E15" s="80"/>
    </row>
    <row r="16" spans="1:5" ht="21.75" customHeight="1">
      <c r="A16" s="28" t="s">
        <v>52</v>
      </c>
      <c r="B16" s="29" t="s">
        <v>53</v>
      </c>
      <c r="C16" s="26">
        <v>4.5</v>
      </c>
      <c r="D16" s="26">
        <v>4.5</v>
      </c>
      <c r="E16" s="80"/>
    </row>
    <row r="17" spans="1:5" ht="21.75" customHeight="1">
      <c r="A17" s="28" t="s">
        <v>54</v>
      </c>
      <c r="B17" s="29" t="s">
        <v>55</v>
      </c>
      <c r="C17" s="26">
        <v>3.5</v>
      </c>
      <c r="D17" s="26">
        <v>3.5</v>
      </c>
      <c r="E17" s="80"/>
    </row>
    <row r="18" spans="1:5" ht="21.75" customHeight="1">
      <c r="A18" s="28" t="s">
        <v>56</v>
      </c>
      <c r="B18" s="29" t="s">
        <v>57</v>
      </c>
      <c r="C18" s="26">
        <v>0.48</v>
      </c>
      <c r="D18" s="26">
        <v>0.48</v>
      </c>
      <c r="E18" s="80"/>
    </row>
    <row r="19" spans="1:5" ht="21.75" customHeight="1">
      <c r="A19" s="28" t="s">
        <v>58</v>
      </c>
      <c r="B19" s="29" t="s">
        <v>59</v>
      </c>
      <c r="C19" s="26">
        <v>0.52</v>
      </c>
      <c r="D19" s="26">
        <v>0.52</v>
      </c>
      <c r="E19" s="80"/>
    </row>
    <row r="20" spans="1:5" ht="21.75" customHeight="1">
      <c r="A20" s="24" t="s">
        <v>60</v>
      </c>
      <c r="B20" s="25" t="s">
        <v>20</v>
      </c>
      <c r="C20" s="26">
        <v>4.75</v>
      </c>
      <c r="D20" s="26">
        <v>4.75</v>
      </c>
      <c r="E20" s="80"/>
    </row>
    <row r="21" spans="1:5" ht="21.75" customHeight="1">
      <c r="A21" s="28" t="s">
        <v>61</v>
      </c>
      <c r="B21" s="29" t="s">
        <v>62</v>
      </c>
      <c r="C21" s="26">
        <v>4.75</v>
      </c>
      <c r="D21" s="26">
        <v>4.75</v>
      </c>
      <c r="E21" s="80"/>
    </row>
    <row r="22" spans="1:5" ht="21.75" customHeight="1">
      <c r="A22" s="28" t="s">
        <v>63</v>
      </c>
      <c r="B22" s="29" t="s">
        <v>64</v>
      </c>
      <c r="C22" s="26">
        <v>4.75</v>
      </c>
      <c r="D22" s="26">
        <v>4.75</v>
      </c>
      <c r="E22" s="80"/>
    </row>
    <row r="23" spans="1:5" ht="21.75" customHeight="1">
      <c r="A23" s="81" t="s">
        <v>65</v>
      </c>
      <c r="B23" s="82"/>
      <c r="C23" s="83"/>
      <c r="D23" s="83"/>
      <c r="E23" s="83"/>
    </row>
  </sheetData>
  <sheetProtection/>
  <mergeCells count="6">
    <mergeCell ref="A3:B3"/>
    <mergeCell ref="A4:B4"/>
    <mergeCell ref="C4:E4"/>
    <mergeCell ref="A6:B6"/>
    <mergeCell ref="A23:B23"/>
    <mergeCell ref="A1:E2"/>
  </mergeCells>
  <printOptions horizontalCentered="1"/>
  <pageMargins left="0.0784722222222222" right="0.0784722222222222" top="0.39305555555555605" bottom="0.0784722222222222" header="0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Zeros="0" zoomScaleSheetLayoutView="100" workbookViewId="0" topLeftCell="A1">
      <selection activeCell="B17" sqref="B17"/>
    </sheetView>
  </sheetViews>
  <sheetFormatPr defaultColWidth="10.00390625" defaultRowHeight="15"/>
  <cols>
    <col min="1" max="1" width="15.28125" style="2" customWidth="1"/>
    <col min="2" max="2" width="41.8515625" style="2" customWidth="1"/>
    <col min="3" max="4" width="27.7109375" style="2" customWidth="1"/>
    <col min="5" max="5" width="27.57421875" style="2" customWidth="1"/>
    <col min="6" max="16384" width="10.00390625" style="2" customWidth="1"/>
  </cols>
  <sheetData>
    <row r="1" spans="1:5" ht="15.75" customHeight="1">
      <c r="A1" s="57" t="s">
        <v>66</v>
      </c>
      <c r="B1" s="57"/>
      <c r="C1" s="57"/>
      <c r="D1" s="57"/>
      <c r="E1" s="57"/>
    </row>
    <row r="2" spans="1:5" ht="15.75" customHeight="1">
      <c r="A2" s="57"/>
      <c r="B2" s="57"/>
      <c r="C2" s="57"/>
      <c r="D2" s="57"/>
      <c r="E2" s="57"/>
    </row>
    <row r="3" spans="1:5" s="4" customFormat="1" ht="19.5" customHeight="1">
      <c r="A3" s="58" t="s">
        <v>67</v>
      </c>
      <c r="B3" s="71"/>
      <c r="C3" s="71"/>
      <c r="D3" s="71"/>
      <c r="E3" s="72" t="s">
        <v>2</v>
      </c>
    </row>
    <row r="4" spans="1:5" ht="25.5" customHeight="1">
      <c r="A4" s="6" t="s">
        <v>68</v>
      </c>
      <c r="B4" s="6"/>
      <c r="C4" s="6" t="s">
        <v>69</v>
      </c>
      <c r="D4" s="6"/>
      <c r="E4" s="6"/>
    </row>
    <row r="5" spans="1:5" ht="27" customHeight="1">
      <c r="A5" s="6" t="s">
        <v>32</v>
      </c>
      <c r="B5" s="6" t="s">
        <v>33</v>
      </c>
      <c r="C5" s="6" t="s">
        <v>70</v>
      </c>
      <c r="D5" s="6" t="s">
        <v>71</v>
      </c>
      <c r="E5" s="6" t="s">
        <v>72</v>
      </c>
    </row>
    <row r="6" spans="1:5" ht="19.5" customHeight="1">
      <c r="A6" s="9" t="s">
        <v>7</v>
      </c>
      <c r="B6" s="9"/>
      <c r="C6" s="32">
        <v>72.19</v>
      </c>
      <c r="D6" s="32">
        <v>64.01</v>
      </c>
      <c r="E6" s="32">
        <v>8.17</v>
      </c>
    </row>
    <row r="7" spans="1:5" ht="19.5" customHeight="1">
      <c r="A7" s="24" t="s">
        <v>73</v>
      </c>
      <c r="B7" s="25" t="s">
        <v>74</v>
      </c>
      <c r="C7" s="33">
        <v>61.43</v>
      </c>
      <c r="D7" s="33">
        <v>61.43</v>
      </c>
      <c r="E7" s="33"/>
    </row>
    <row r="8" spans="1:5" ht="18.75" customHeight="1">
      <c r="A8" s="28" t="s">
        <v>75</v>
      </c>
      <c r="B8" s="29" t="s">
        <v>76</v>
      </c>
      <c r="C8" s="33">
        <v>12.16</v>
      </c>
      <c r="D8" s="33">
        <v>12.16</v>
      </c>
      <c r="E8" s="33"/>
    </row>
    <row r="9" spans="1:5" ht="18.75" customHeight="1">
      <c r="A9" s="28" t="s">
        <v>77</v>
      </c>
      <c r="B9" s="29" t="s">
        <v>78</v>
      </c>
      <c r="C9" s="33">
        <v>14.42</v>
      </c>
      <c r="D9" s="33">
        <v>14.42</v>
      </c>
      <c r="E9" s="33"/>
    </row>
    <row r="10" spans="1:5" ht="18.75" customHeight="1">
      <c r="A10" s="28" t="s">
        <v>79</v>
      </c>
      <c r="B10" s="29" t="s">
        <v>80</v>
      </c>
      <c r="C10" s="33">
        <v>17.36</v>
      </c>
      <c r="D10" s="33">
        <v>17.36</v>
      </c>
      <c r="E10" s="33"/>
    </row>
    <row r="11" spans="1:5" ht="18.75" customHeight="1">
      <c r="A11" s="28" t="s">
        <v>81</v>
      </c>
      <c r="B11" s="29" t="s">
        <v>82</v>
      </c>
      <c r="C11" s="33">
        <v>5.61</v>
      </c>
      <c r="D11" s="33">
        <v>5.61</v>
      </c>
      <c r="E11" s="33"/>
    </row>
    <row r="12" spans="1:5" ht="18.75" customHeight="1">
      <c r="A12" s="28" t="s">
        <v>83</v>
      </c>
      <c r="B12" s="29" t="s">
        <v>84</v>
      </c>
      <c r="C12" s="33">
        <v>2.8</v>
      </c>
      <c r="D12" s="33">
        <v>2.8</v>
      </c>
      <c r="E12" s="33"/>
    </row>
    <row r="13" spans="1:5" ht="18.75" customHeight="1">
      <c r="A13" s="28" t="s">
        <v>85</v>
      </c>
      <c r="B13" s="29" t="s">
        <v>86</v>
      </c>
      <c r="C13" s="33">
        <v>3.5</v>
      </c>
      <c r="D13" s="33">
        <v>3.5</v>
      </c>
      <c r="E13" s="33"/>
    </row>
    <row r="14" spans="1:5" ht="18.75" customHeight="1">
      <c r="A14" s="28" t="s">
        <v>87</v>
      </c>
      <c r="B14" s="29" t="s">
        <v>88</v>
      </c>
      <c r="C14" s="33">
        <v>0.11</v>
      </c>
      <c r="D14" s="33">
        <v>0.11</v>
      </c>
      <c r="E14" s="33"/>
    </row>
    <row r="15" spans="1:5" ht="18.75" customHeight="1">
      <c r="A15" s="28" t="s">
        <v>89</v>
      </c>
      <c r="B15" s="29" t="s">
        <v>90</v>
      </c>
      <c r="C15" s="33">
        <v>4.75</v>
      </c>
      <c r="D15" s="33">
        <v>4.75</v>
      </c>
      <c r="E15" s="33"/>
    </row>
    <row r="16" spans="1:5" ht="18.75" customHeight="1">
      <c r="A16" s="28" t="s">
        <v>91</v>
      </c>
      <c r="B16" s="29" t="s">
        <v>92</v>
      </c>
      <c r="C16" s="33">
        <v>0.72</v>
      </c>
      <c r="D16" s="33">
        <v>0.72</v>
      </c>
      <c r="E16" s="33"/>
    </row>
    <row r="17" spans="1:5" ht="18.75" customHeight="1">
      <c r="A17" s="24" t="s">
        <v>93</v>
      </c>
      <c r="B17" s="25" t="s">
        <v>94</v>
      </c>
      <c r="C17" s="33">
        <v>8.17</v>
      </c>
      <c r="D17" s="33"/>
      <c r="E17" s="33">
        <v>8.17</v>
      </c>
    </row>
    <row r="18" spans="1:5" ht="18.75" customHeight="1">
      <c r="A18" s="28" t="s">
        <v>95</v>
      </c>
      <c r="B18" s="29" t="s">
        <v>96</v>
      </c>
      <c r="C18" s="33">
        <v>2</v>
      </c>
      <c r="D18" s="33"/>
      <c r="E18" s="33">
        <v>2</v>
      </c>
    </row>
    <row r="19" spans="1:5" ht="19.5" customHeight="1">
      <c r="A19" s="28" t="s">
        <v>97</v>
      </c>
      <c r="B19" s="29" t="s">
        <v>98</v>
      </c>
      <c r="C19" s="33">
        <v>0.56</v>
      </c>
      <c r="D19" s="33"/>
      <c r="E19" s="33">
        <v>0.56</v>
      </c>
    </row>
    <row r="20" spans="1:5" ht="18.75" customHeight="1">
      <c r="A20" s="28" t="s">
        <v>99</v>
      </c>
      <c r="B20" s="29" t="s">
        <v>100</v>
      </c>
      <c r="C20" s="33">
        <v>0.1</v>
      </c>
      <c r="D20" s="33"/>
      <c r="E20" s="33">
        <v>0.1</v>
      </c>
    </row>
    <row r="21" spans="1:5" ht="18.75" customHeight="1">
      <c r="A21" s="28" t="s">
        <v>101</v>
      </c>
      <c r="B21" s="29" t="s">
        <v>102</v>
      </c>
      <c r="C21" s="33">
        <v>0.35</v>
      </c>
      <c r="D21" s="33"/>
      <c r="E21" s="33">
        <v>0.35</v>
      </c>
    </row>
    <row r="22" spans="1:5" ht="18.75" customHeight="1">
      <c r="A22" s="28" t="s">
        <v>103</v>
      </c>
      <c r="B22" s="29" t="s">
        <v>104</v>
      </c>
      <c r="C22" s="33">
        <v>1.78</v>
      </c>
      <c r="D22" s="33"/>
      <c r="E22" s="33">
        <v>1.78</v>
      </c>
    </row>
    <row r="23" spans="1:5" ht="18.75" customHeight="1">
      <c r="A23" s="28" t="s">
        <v>105</v>
      </c>
      <c r="B23" s="29" t="s">
        <v>106</v>
      </c>
      <c r="C23" s="33">
        <v>0.47</v>
      </c>
      <c r="D23" s="33"/>
      <c r="E23" s="33">
        <v>0.47</v>
      </c>
    </row>
    <row r="24" spans="1:5" ht="18.75" customHeight="1">
      <c r="A24" s="28" t="s">
        <v>107</v>
      </c>
      <c r="B24" s="29" t="s">
        <v>108</v>
      </c>
      <c r="C24" s="33">
        <v>2.52</v>
      </c>
      <c r="D24" s="33"/>
      <c r="E24" s="33">
        <v>2.52</v>
      </c>
    </row>
    <row r="25" spans="1:5" ht="18.75" customHeight="1">
      <c r="A25" s="28" t="s">
        <v>109</v>
      </c>
      <c r="B25" s="29" t="s">
        <v>110</v>
      </c>
      <c r="C25" s="33">
        <v>0.4</v>
      </c>
      <c r="D25" s="33"/>
      <c r="E25" s="33">
        <v>0.4</v>
      </c>
    </row>
    <row r="26" spans="1:5" ht="18.75" customHeight="1">
      <c r="A26" s="24" t="s">
        <v>111</v>
      </c>
      <c r="B26" s="25" t="s">
        <v>112</v>
      </c>
      <c r="C26" s="33">
        <v>2.58</v>
      </c>
      <c r="D26" s="33">
        <v>2.58</v>
      </c>
      <c r="E26" s="33"/>
    </row>
    <row r="27" spans="1:5" ht="18.75" customHeight="1">
      <c r="A27" s="28" t="s">
        <v>113</v>
      </c>
      <c r="B27" s="29" t="s">
        <v>114</v>
      </c>
      <c r="C27" s="33">
        <v>2.3</v>
      </c>
      <c r="D27" s="33">
        <v>2.3</v>
      </c>
      <c r="E27" s="33"/>
    </row>
    <row r="28" spans="1:5" ht="18.75" customHeight="1">
      <c r="A28" s="28" t="s">
        <v>115</v>
      </c>
      <c r="B28" s="29" t="s">
        <v>116</v>
      </c>
      <c r="C28" s="33">
        <v>0.28</v>
      </c>
      <c r="D28" s="33">
        <v>0.28</v>
      </c>
      <c r="E28" s="33"/>
    </row>
  </sheetData>
  <sheetProtection/>
  <mergeCells count="4">
    <mergeCell ref="A4:B4"/>
    <mergeCell ref="C4:E4"/>
    <mergeCell ref="A6:B6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Zeros="0" zoomScaleSheetLayoutView="100" workbookViewId="0" topLeftCell="A1">
      <selection activeCell="A4" sqref="A4:B4"/>
    </sheetView>
  </sheetViews>
  <sheetFormatPr defaultColWidth="10.00390625" defaultRowHeight="15"/>
  <cols>
    <col min="1" max="6" width="24.7109375" style="2" customWidth="1"/>
    <col min="7" max="16384" width="10.00390625" style="2" customWidth="1"/>
  </cols>
  <sheetData>
    <row r="1" spans="1:6" ht="15.75" customHeight="1">
      <c r="A1" s="67" t="s">
        <v>117</v>
      </c>
      <c r="B1" s="67"/>
      <c r="C1" s="67"/>
      <c r="D1" s="67"/>
      <c r="E1" s="67"/>
      <c r="F1" s="67"/>
    </row>
    <row r="2" spans="1:6" ht="15.75" customHeight="1">
      <c r="A2" s="67"/>
      <c r="B2" s="67"/>
      <c r="C2" s="67"/>
      <c r="D2" s="67"/>
      <c r="E2" s="67"/>
      <c r="F2" s="67"/>
    </row>
    <row r="3" spans="1:6" ht="15.75" customHeight="1">
      <c r="A3" s="67"/>
      <c r="B3" s="67"/>
      <c r="C3" s="67"/>
      <c r="D3" s="67"/>
      <c r="E3" s="67"/>
      <c r="F3" s="67"/>
    </row>
    <row r="4" spans="1:6" ht="20.25" customHeight="1">
      <c r="A4" s="68" t="s">
        <v>118</v>
      </c>
      <c r="B4" s="68"/>
      <c r="F4" s="14" t="s">
        <v>2</v>
      </c>
    </row>
    <row r="5" spans="1:6" ht="38.25" customHeight="1">
      <c r="A5" s="7" t="s">
        <v>31</v>
      </c>
      <c r="B5" s="7"/>
      <c r="C5" s="7"/>
      <c r="D5" s="7"/>
      <c r="E5" s="7"/>
      <c r="F5" s="7"/>
    </row>
    <row r="6" spans="1:6" ht="36" customHeight="1">
      <c r="A6" s="7" t="s">
        <v>7</v>
      </c>
      <c r="B6" s="7" t="s">
        <v>119</v>
      </c>
      <c r="C6" s="7" t="s">
        <v>120</v>
      </c>
      <c r="D6" s="7"/>
      <c r="E6" s="7"/>
      <c r="F6" s="7" t="s">
        <v>121</v>
      </c>
    </row>
    <row r="7" spans="1:6" ht="36" customHeight="1">
      <c r="A7" s="7"/>
      <c r="B7" s="7"/>
      <c r="C7" s="7" t="s">
        <v>34</v>
      </c>
      <c r="D7" s="7" t="s">
        <v>122</v>
      </c>
      <c r="E7" s="7" t="s">
        <v>123</v>
      </c>
      <c r="F7" s="7"/>
    </row>
    <row r="8" spans="1:6" ht="33" customHeight="1">
      <c r="A8" s="69">
        <f>B8+C8+F8</f>
        <v>0</v>
      </c>
      <c r="B8" s="70"/>
      <c r="C8" s="70">
        <f>D8+E8</f>
        <v>0</v>
      </c>
      <c r="D8" s="70"/>
      <c r="E8" s="70"/>
      <c r="F8" s="70"/>
    </row>
    <row r="14" ht="14.25">
      <c r="D14" s="4"/>
    </row>
  </sheetData>
  <sheetProtection/>
  <mergeCells count="7">
    <mergeCell ref="A4:B4"/>
    <mergeCell ref="A5:F5"/>
    <mergeCell ref="C6:E6"/>
    <mergeCell ref="A6:A7"/>
    <mergeCell ref="B6:B7"/>
    <mergeCell ref="F6:F7"/>
    <mergeCell ref="A1:F3"/>
  </mergeCells>
  <printOptions horizontalCentered="1"/>
  <pageMargins left="0.0780000016093254" right="0.0780000016093254" top="0.39300000667572" bottom="0.0780000016093254" header="0" footer="0"/>
  <pageSetup fitToHeight="1" fitToWidth="1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Zeros="0" zoomScaleSheetLayoutView="100" workbookViewId="0" topLeftCell="A1">
      <selection activeCell="D6" sqref="D6"/>
    </sheetView>
  </sheetViews>
  <sheetFormatPr defaultColWidth="10.00390625" defaultRowHeight="15"/>
  <cols>
    <col min="1" max="1" width="14.140625" style="2" customWidth="1"/>
    <col min="2" max="2" width="36.421875" style="2" customWidth="1"/>
    <col min="3" max="3" width="31.8515625" style="2" customWidth="1"/>
    <col min="4" max="5" width="25.7109375" style="2" customWidth="1"/>
    <col min="6" max="16384" width="10.00390625" style="2" customWidth="1"/>
  </cols>
  <sheetData>
    <row r="1" spans="1:5" ht="24.75" customHeight="1">
      <c r="A1" s="57" t="s">
        <v>124</v>
      </c>
      <c r="B1" s="57"/>
      <c r="C1" s="57"/>
      <c r="D1" s="57"/>
      <c r="E1" s="57"/>
    </row>
    <row r="2" spans="1:5" ht="26.25" customHeight="1">
      <c r="A2" s="57"/>
      <c r="B2" s="57"/>
      <c r="C2" s="57"/>
      <c r="D2" s="57"/>
      <c r="E2" s="57"/>
    </row>
    <row r="3" spans="1:5" ht="21" customHeight="1">
      <c r="A3" s="58" t="s">
        <v>67</v>
      </c>
      <c r="B3" s="59"/>
      <c r="C3" s="59"/>
      <c r="D3" s="59"/>
      <c r="E3" s="14" t="s">
        <v>2</v>
      </c>
    </row>
    <row r="4" spans="1:5" ht="33" customHeight="1">
      <c r="A4" s="6" t="s">
        <v>32</v>
      </c>
      <c r="B4" s="6" t="s">
        <v>33</v>
      </c>
      <c r="C4" s="6" t="s">
        <v>125</v>
      </c>
      <c r="D4" s="6"/>
      <c r="E4" s="6"/>
    </row>
    <row r="5" spans="1:5" ht="30.75" customHeight="1">
      <c r="A5" s="6"/>
      <c r="B5" s="6"/>
      <c r="C5" s="6" t="s">
        <v>70</v>
      </c>
      <c r="D5" s="6" t="s">
        <v>35</v>
      </c>
      <c r="E5" s="6" t="s">
        <v>36</v>
      </c>
    </row>
    <row r="6" spans="1:5" ht="22.5" customHeight="1">
      <c r="A6" s="9" t="s">
        <v>7</v>
      </c>
      <c r="B6" s="9"/>
      <c r="C6" s="60">
        <f aca="true" t="shared" si="0" ref="C6:C9">D6+E6</f>
        <v>0</v>
      </c>
      <c r="D6" s="60"/>
      <c r="E6" s="60"/>
    </row>
    <row r="7" spans="1:5" ht="22.5" customHeight="1">
      <c r="A7" s="61"/>
      <c r="B7" s="62"/>
      <c r="C7" s="63">
        <f t="shared" si="0"/>
        <v>0</v>
      </c>
      <c r="D7" s="63"/>
      <c r="E7" s="63"/>
    </row>
    <row r="8" spans="1:5" ht="22.5" customHeight="1">
      <c r="A8" s="64"/>
      <c r="B8" s="65"/>
      <c r="C8" s="63">
        <f t="shared" si="0"/>
        <v>0</v>
      </c>
      <c r="D8" s="63"/>
      <c r="E8" s="63"/>
    </row>
    <row r="9" spans="1:5" ht="22.5" customHeight="1">
      <c r="A9" s="64"/>
      <c r="B9" s="65"/>
      <c r="C9" s="63">
        <f t="shared" si="0"/>
        <v>0</v>
      </c>
      <c r="D9" s="63"/>
      <c r="E9" s="63"/>
    </row>
    <row r="10" spans="1:5" ht="13.5">
      <c r="A10" s="66" t="s">
        <v>126</v>
      </c>
      <c r="B10" s="66"/>
      <c r="C10" s="66"/>
      <c r="D10" s="66"/>
      <c r="E10" s="66"/>
    </row>
  </sheetData>
  <sheetProtection/>
  <mergeCells count="6">
    <mergeCell ref="C4:E4"/>
    <mergeCell ref="A6:B6"/>
    <mergeCell ref="A10:E10"/>
    <mergeCell ref="A4:A5"/>
    <mergeCell ref="B4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Zeros="0" zoomScaleSheetLayoutView="100" workbookViewId="0" topLeftCell="A1">
      <selection activeCell="B8" sqref="B8"/>
    </sheetView>
  </sheetViews>
  <sheetFormatPr defaultColWidth="10.00390625" defaultRowHeight="15"/>
  <cols>
    <col min="1" max="1" width="39.140625" style="2" customWidth="1"/>
    <col min="2" max="2" width="32.00390625" style="2" customWidth="1"/>
    <col min="3" max="3" width="39.140625" style="2" customWidth="1"/>
    <col min="4" max="4" width="32.57421875" style="2" customWidth="1"/>
    <col min="5" max="5" width="9.7109375" style="2" customWidth="1"/>
    <col min="6" max="16384" width="10.00390625" style="2" customWidth="1"/>
  </cols>
  <sheetData>
    <row r="1" spans="1:4" ht="15.75" customHeight="1">
      <c r="A1" s="3" t="s">
        <v>127</v>
      </c>
      <c r="B1" s="3"/>
      <c r="C1" s="3"/>
      <c r="D1" s="3"/>
    </row>
    <row r="2" spans="1:4" ht="15.75" customHeight="1">
      <c r="A2" s="3"/>
      <c r="B2" s="3"/>
      <c r="C2" s="3"/>
      <c r="D2" s="3"/>
    </row>
    <row r="3" spans="1:4" ht="23.25" customHeight="1">
      <c r="A3" s="4" t="s">
        <v>128</v>
      </c>
      <c r="D3" s="14" t="s">
        <v>2</v>
      </c>
    </row>
    <row r="4" spans="1:4" ht="34.5" customHeight="1">
      <c r="A4" s="46" t="s">
        <v>3</v>
      </c>
      <c r="B4" s="46"/>
      <c r="C4" s="46" t="s">
        <v>4</v>
      </c>
      <c r="D4" s="46"/>
    </row>
    <row r="5" spans="1:4" ht="32.25" customHeight="1">
      <c r="A5" s="46" t="s">
        <v>5</v>
      </c>
      <c r="B5" s="46" t="s">
        <v>6</v>
      </c>
      <c r="C5" s="46" t="s">
        <v>5</v>
      </c>
      <c r="D5" s="46" t="s">
        <v>6</v>
      </c>
    </row>
    <row r="6" spans="1:4" ht="36.75" customHeight="1">
      <c r="A6" s="30" t="s">
        <v>7</v>
      </c>
      <c r="B6" s="33">
        <v>72.19</v>
      </c>
      <c r="C6" s="30" t="s">
        <v>7</v>
      </c>
      <c r="D6" s="33">
        <v>72.19</v>
      </c>
    </row>
    <row r="7" spans="1:4" ht="36.75" customHeight="1">
      <c r="A7" s="47" t="s">
        <v>13</v>
      </c>
      <c r="B7" s="33">
        <v>72.19</v>
      </c>
      <c r="C7" s="48" t="s">
        <v>14</v>
      </c>
      <c r="D7" s="49"/>
    </row>
    <row r="8" spans="1:4" ht="36.75" customHeight="1">
      <c r="A8" s="47" t="s">
        <v>15</v>
      </c>
      <c r="B8" s="49"/>
      <c r="C8" s="48" t="s">
        <v>16</v>
      </c>
      <c r="D8" s="33">
        <v>52.22</v>
      </c>
    </row>
    <row r="9" spans="1:4" ht="36.75" customHeight="1">
      <c r="A9" s="47" t="s">
        <v>17</v>
      </c>
      <c r="B9" s="49"/>
      <c r="C9" s="48" t="s">
        <v>18</v>
      </c>
      <c r="D9" s="33">
        <v>10.71</v>
      </c>
    </row>
    <row r="10" spans="1:4" ht="36.75" customHeight="1">
      <c r="A10" s="47" t="s">
        <v>129</v>
      </c>
      <c r="B10" s="49"/>
      <c r="C10" s="48" t="s">
        <v>19</v>
      </c>
      <c r="D10" s="33">
        <v>4.5</v>
      </c>
    </row>
    <row r="11" spans="1:5" ht="36.75" customHeight="1">
      <c r="A11" s="47" t="s">
        <v>130</v>
      </c>
      <c r="B11" s="49"/>
      <c r="C11" s="48" t="s">
        <v>20</v>
      </c>
      <c r="D11" s="33">
        <v>4.75</v>
      </c>
      <c r="E11" s="2"/>
    </row>
    <row r="12" spans="1:4" ht="36.75" customHeight="1">
      <c r="A12" s="47" t="s">
        <v>131</v>
      </c>
      <c r="B12" s="49"/>
      <c r="C12" s="50"/>
      <c r="D12" s="49"/>
    </row>
    <row r="13" spans="1:4" s="2" customFormat="1" ht="36.75" customHeight="1">
      <c r="A13" s="51" t="s">
        <v>132</v>
      </c>
      <c r="B13" s="52"/>
      <c r="C13" s="53"/>
      <c r="D13" s="52"/>
    </row>
    <row r="14" spans="1:4" ht="36.75" customHeight="1">
      <c r="A14" s="54" t="s">
        <v>133</v>
      </c>
      <c r="B14" s="55"/>
      <c r="C14" s="56"/>
      <c r="D14" s="55"/>
    </row>
    <row r="15" spans="1:4" ht="36.75" customHeight="1">
      <c r="A15" s="54" t="s">
        <v>134</v>
      </c>
      <c r="B15" s="55"/>
      <c r="C15" s="56"/>
      <c r="D15" s="55"/>
    </row>
  </sheetData>
  <sheetProtection/>
  <mergeCells count="3">
    <mergeCell ref="A4:B4"/>
    <mergeCell ref="C4:D4"/>
    <mergeCell ref="A1:D2"/>
  </mergeCells>
  <printOptions horizontalCentered="1"/>
  <pageMargins left="0.0780000016093254" right="0.0780000016093254" top="0.39300000667572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Zeros="0" zoomScaleSheetLayoutView="100" workbookViewId="0" topLeftCell="A4">
      <selection activeCell="D15" sqref="D15"/>
    </sheetView>
  </sheetViews>
  <sheetFormatPr defaultColWidth="10.00390625" defaultRowHeight="15"/>
  <cols>
    <col min="1" max="1" width="9.28125" style="2" customWidth="1"/>
    <col min="2" max="2" width="30.7109375" style="2" customWidth="1"/>
    <col min="3" max="3" width="9.28125" style="2" customWidth="1"/>
    <col min="4" max="4" width="9.7109375" style="2" customWidth="1"/>
    <col min="5" max="5" width="10.57421875" style="2" customWidth="1"/>
    <col min="6" max="6" width="11.140625" style="2" customWidth="1"/>
    <col min="7" max="7" width="10.57421875" style="2" customWidth="1"/>
    <col min="8" max="8" width="9.421875" style="2" customWidth="1"/>
    <col min="9" max="9" width="10.00390625" style="2" customWidth="1"/>
    <col min="10" max="10" width="10.421875" style="2" customWidth="1"/>
    <col min="11" max="11" width="11.00390625" style="2" customWidth="1"/>
    <col min="12" max="12" width="9.7109375" style="2" customWidth="1"/>
  </cols>
  <sheetData>
    <row r="1" spans="1:12" ht="15.75" customHeight="1">
      <c r="A1" s="3" t="s">
        <v>135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4" t="s">
        <v>128</v>
      </c>
      <c r="K3" s="45"/>
      <c r="L3" s="14" t="s">
        <v>2</v>
      </c>
    </row>
    <row r="4" spans="1:12" ht="36" customHeight="1">
      <c r="A4" s="6" t="s">
        <v>68</v>
      </c>
      <c r="B4" s="6"/>
      <c r="C4" s="6" t="s">
        <v>70</v>
      </c>
      <c r="D4" s="7" t="s">
        <v>136</v>
      </c>
      <c r="E4" s="7" t="s">
        <v>137</v>
      </c>
      <c r="F4" s="7" t="s">
        <v>138</v>
      </c>
      <c r="G4" s="7" t="s">
        <v>139</v>
      </c>
      <c r="H4" s="7" t="s">
        <v>140</v>
      </c>
      <c r="I4" s="7" t="s">
        <v>141</v>
      </c>
      <c r="J4" s="7" t="s">
        <v>142</v>
      </c>
      <c r="K4" s="7" t="s">
        <v>143</v>
      </c>
      <c r="L4" s="7" t="s">
        <v>144</v>
      </c>
    </row>
    <row r="5" spans="1:12" ht="30" customHeight="1">
      <c r="A5" s="6" t="s">
        <v>32</v>
      </c>
      <c r="B5" s="6" t="s">
        <v>33</v>
      </c>
      <c r="C5" s="6"/>
      <c r="D5" s="7"/>
      <c r="E5" s="7"/>
      <c r="F5" s="7"/>
      <c r="G5" s="7"/>
      <c r="H5" s="7"/>
      <c r="I5" s="7"/>
      <c r="J5" s="7"/>
      <c r="K5" s="7"/>
      <c r="L5" s="7"/>
    </row>
    <row r="6" spans="1:12" s="1" customFormat="1" ht="20.25" customHeight="1">
      <c r="A6" s="30" t="s">
        <v>7</v>
      </c>
      <c r="B6" s="31"/>
      <c r="C6" s="32">
        <v>72.19</v>
      </c>
      <c r="D6" s="32">
        <v>72.19</v>
      </c>
      <c r="E6" s="10"/>
      <c r="F6" s="10"/>
      <c r="G6" s="10"/>
      <c r="H6" s="10"/>
      <c r="I6" s="10"/>
      <c r="J6" s="10"/>
      <c r="K6" s="10"/>
      <c r="L6" s="10"/>
    </row>
    <row r="7" spans="1:12" ht="24.75" customHeight="1">
      <c r="A7" s="24" t="s">
        <v>37</v>
      </c>
      <c r="B7" s="25" t="s">
        <v>16</v>
      </c>
      <c r="C7" s="33">
        <v>52.22</v>
      </c>
      <c r="D7" s="33">
        <v>52.22</v>
      </c>
      <c r="E7" s="13"/>
      <c r="F7" s="13"/>
      <c r="G7" s="13"/>
      <c r="H7" s="13"/>
      <c r="I7" s="13"/>
      <c r="J7" s="13"/>
      <c r="K7" s="13"/>
      <c r="L7" s="13"/>
    </row>
    <row r="8" spans="1:12" ht="24.75" customHeight="1">
      <c r="A8" s="28" t="s">
        <v>38</v>
      </c>
      <c r="B8" s="29" t="s">
        <v>39</v>
      </c>
      <c r="C8" s="33">
        <v>52.22</v>
      </c>
      <c r="D8" s="33">
        <v>52.22</v>
      </c>
      <c r="E8" s="13"/>
      <c r="F8" s="13"/>
      <c r="G8" s="13"/>
      <c r="H8" s="13"/>
      <c r="I8" s="13"/>
      <c r="J8" s="13"/>
      <c r="K8" s="13"/>
      <c r="L8" s="13"/>
    </row>
    <row r="9" spans="1:12" ht="24.75" customHeight="1">
      <c r="A9" s="28" t="s">
        <v>40</v>
      </c>
      <c r="B9" s="29" t="s">
        <v>41</v>
      </c>
      <c r="C9" s="33">
        <v>52.22</v>
      </c>
      <c r="D9" s="33">
        <v>52.22</v>
      </c>
      <c r="E9" s="13"/>
      <c r="F9" s="13"/>
      <c r="G9" s="13"/>
      <c r="H9" s="13"/>
      <c r="I9" s="13"/>
      <c r="J9" s="13"/>
      <c r="K9" s="13"/>
      <c r="L9" s="13"/>
    </row>
    <row r="10" spans="1:12" ht="24.75" customHeight="1">
      <c r="A10" s="24" t="s">
        <v>42</v>
      </c>
      <c r="B10" s="25" t="s">
        <v>18</v>
      </c>
      <c r="C10" s="33">
        <v>10.71</v>
      </c>
      <c r="D10" s="33">
        <v>10.71</v>
      </c>
      <c r="E10" s="13"/>
      <c r="F10" s="13"/>
      <c r="G10" s="13"/>
      <c r="H10" s="13"/>
      <c r="I10" s="13"/>
      <c r="J10" s="13"/>
      <c r="K10" s="13"/>
      <c r="L10" s="13"/>
    </row>
    <row r="11" spans="1:12" ht="24.75" customHeight="1">
      <c r="A11" s="34" t="s">
        <v>43</v>
      </c>
      <c r="B11" s="35" t="s">
        <v>44</v>
      </c>
      <c r="C11" s="36">
        <v>10.71</v>
      </c>
      <c r="D11" s="36">
        <v>10.71</v>
      </c>
      <c r="E11" s="37"/>
      <c r="F11" s="37"/>
      <c r="G11" s="37"/>
      <c r="H11" s="37"/>
      <c r="I11" s="37"/>
      <c r="J11" s="37"/>
      <c r="K11" s="37"/>
      <c r="L11" s="37"/>
    </row>
    <row r="12" spans="1:12" ht="24.75" customHeight="1">
      <c r="A12" s="38" t="s">
        <v>45</v>
      </c>
      <c r="B12" s="39" t="s">
        <v>145</v>
      </c>
      <c r="C12" s="40">
        <v>5.61</v>
      </c>
      <c r="D12" s="40">
        <v>5.61</v>
      </c>
      <c r="E12" s="41"/>
      <c r="F12" s="41"/>
      <c r="G12" s="41"/>
      <c r="H12" s="41"/>
      <c r="I12" s="41"/>
      <c r="J12" s="41"/>
      <c r="K12" s="41"/>
      <c r="L12" s="41"/>
    </row>
    <row r="13" spans="1:12" ht="24.75" customHeight="1">
      <c r="A13" s="38" t="s">
        <v>47</v>
      </c>
      <c r="B13" s="42" t="s">
        <v>48</v>
      </c>
      <c r="C13" s="40">
        <v>2.8</v>
      </c>
      <c r="D13" s="40">
        <v>2.8</v>
      </c>
      <c r="E13" s="41"/>
      <c r="F13" s="41"/>
      <c r="G13" s="41"/>
      <c r="H13" s="41"/>
      <c r="I13" s="41"/>
      <c r="J13" s="41"/>
      <c r="K13" s="41"/>
      <c r="L13" s="41"/>
    </row>
    <row r="14" spans="1:12" ht="24.75" customHeight="1">
      <c r="A14" s="38" t="s">
        <v>49</v>
      </c>
      <c r="B14" s="42" t="s">
        <v>50</v>
      </c>
      <c r="C14" s="40">
        <v>2.3</v>
      </c>
      <c r="D14" s="40">
        <v>2.3</v>
      </c>
      <c r="E14" s="41"/>
      <c r="F14" s="41"/>
      <c r="G14" s="41"/>
      <c r="H14" s="41"/>
      <c r="I14" s="41"/>
      <c r="J14" s="41"/>
      <c r="K14" s="41"/>
      <c r="L14" s="41"/>
    </row>
    <row r="15" spans="1:12" ht="24.75" customHeight="1">
      <c r="A15" s="43" t="s">
        <v>51</v>
      </c>
      <c r="B15" s="44" t="s">
        <v>19</v>
      </c>
      <c r="C15" s="40">
        <v>4.5</v>
      </c>
      <c r="D15" s="40">
        <v>4.5</v>
      </c>
      <c r="E15" s="41"/>
      <c r="F15" s="41"/>
      <c r="G15" s="41"/>
      <c r="H15" s="41"/>
      <c r="I15" s="41"/>
      <c r="J15" s="41"/>
      <c r="K15" s="41"/>
      <c r="L15" s="41"/>
    </row>
    <row r="16" spans="1:12" ht="24.75" customHeight="1">
      <c r="A16" s="38" t="s">
        <v>52</v>
      </c>
      <c r="B16" s="42" t="s">
        <v>53</v>
      </c>
      <c r="C16" s="40">
        <v>4.5</v>
      </c>
      <c r="D16" s="40">
        <v>4.5</v>
      </c>
      <c r="E16" s="41"/>
      <c r="F16" s="41"/>
      <c r="G16" s="41"/>
      <c r="H16" s="41"/>
      <c r="I16" s="41"/>
      <c r="J16" s="41"/>
      <c r="K16" s="41"/>
      <c r="L16" s="41"/>
    </row>
    <row r="17" spans="1:12" ht="24.75" customHeight="1">
      <c r="A17" s="38" t="s">
        <v>54</v>
      </c>
      <c r="B17" s="42" t="s">
        <v>55</v>
      </c>
      <c r="C17" s="40">
        <v>3.5</v>
      </c>
      <c r="D17" s="40">
        <v>3.5</v>
      </c>
      <c r="E17" s="41"/>
      <c r="F17" s="41"/>
      <c r="G17" s="41"/>
      <c r="H17" s="41"/>
      <c r="I17" s="41"/>
      <c r="J17" s="41"/>
      <c r="K17" s="41"/>
      <c r="L17" s="41"/>
    </row>
    <row r="18" spans="1:12" ht="24.75" customHeight="1">
      <c r="A18" s="38" t="s">
        <v>56</v>
      </c>
      <c r="B18" s="42" t="s">
        <v>57</v>
      </c>
      <c r="C18" s="40">
        <v>0.48</v>
      </c>
      <c r="D18" s="40">
        <v>0.48</v>
      </c>
      <c r="E18" s="41"/>
      <c r="F18" s="41"/>
      <c r="G18" s="41"/>
      <c r="H18" s="41"/>
      <c r="I18" s="41"/>
      <c r="J18" s="41"/>
      <c r="K18" s="41"/>
      <c r="L18" s="41"/>
    </row>
    <row r="19" spans="1:12" ht="24.75" customHeight="1">
      <c r="A19" s="38" t="s">
        <v>58</v>
      </c>
      <c r="B19" s="42" t="s">
        <v>59</v>
      </c>
      <c r="C19" s="40">
        <v>0.52</v>
      </c>
      <c r="D19" s="40">
        <v>0.52</v>
      </c>
      <c r="E19" s="41"/>
      <c r="F19" s="41"/>
      <c r="G19" s="41"/>
      <c r="H19" s="41"/>
      <c r="I19" s="41"/>
      <c r="J19" s="41"/>
      <c r="K19" s="41"/>
      <c r="L19" s="41"/>
    </row>
    <row r="20" spans="1:12" ht="24.75" customHeight="1">
      <c r="A20" s="43" t="s">
        <v>60</v>
      </c>
      <c r="B20" s="44" t="s">
        <v>20</v>
      </c>
      <c r="C20" s="40">
        <v>4.75</v>
      </c>
      <c r="D20" s="40">
        <v>4.75</v>
      </c>
      <c r="E20" s="41"/>
      <c r="F20" s="41"/>
      <c r="G20" s="41"/>
      <c r="H20" s="41"/>
      <c r="I20" s="41"/>
      <c r="J20" s="41"/>
      <c r="K20" s="41"/>
      <c r="L20" s="41"/>
    </row>
    <row r="21" spans="1:12" ht="24.75" customHeight="1">
      <c r="A21" s="38" t="s">
        <v>61</v>
      </c>
      <c r="B21" s="42" t="s">
        <v>62</v>
      </c>
      <c r="C21" s="40">
        <v>4.75</v>
      </c>
      <c r="D21" s="40">
        <v>4.75</v>
      </c>
      <c r="E21" s="41"/>
      <c r="F21" s="41"/>
      <c r="G21" s="41"/>
      <c r="H21" s="41"/>
      <c r="I21" s="41"/>
      <c r="J21" s="41"/>
      <c r="K21" s="41"/>
      <c r="L21" s="41"/>
    </row>
    <row r="22" spans="1:12" ht="24.75" customHeight="1">
      <c r="A22" s="38" t="s">
        <v>63</v>
      </c>
      <c r="B22" s="42" t="s">
        <v>64</v>
      </c>
      <c r="C22" s="40">
        <v>4.75</v>
      </c>
      <c r="D22" s="40">
        <v>4.75</v>
      </c>
      <c r="E22" s="41"/>
      <c r="F22" s="41"/>
      <c r="G22" s="41"/>
      <c r="H22" s="41"/>
      <c r="I22" s="41"/>
      <c r="J22" s="41"/>
      <c r="K22" s="41"/>
      <c r="L22" s="41"/>
    </row>
  </sheetData>
  <sheetProtection/>
  <mergeCells count="13">
    <mergeCell ref="A4:B4"/>
    <mergeCell ref="A6:B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1:L2"/>
  </mergeCells>
  <printOptions horizontalCentered="1"/>
  <pageMargins left="0.118055555555556" right="0.118055555555556" top="0.39305555555555605" bottom="0.0784722222222222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Zeros="0" zoomScaleSheetLayoutView="100" workbookViewId="0" topLeftCell="A1">
      <selection activeCell="B13" sqref="B13"/>
    </sheetView>
  </sheetViews>
  <sheetFormatPr defaultColWidth="10.00390625" defaultRowHeight="15"/>
  <cols>
    <col min="1" max="1" width="18.28125" style="2" customWidth="1"/>
    <col min="2" max="2" width="41.28125" style="2" customWidth="1"/>
    <col min="3" max="3" width="28.7109375" style="2" customWidth="1"/>
    <col min="4" max="4" width="25.8515625" style="2" customWidth="1"/>
    <col min="5" max="5" width="24.28125" style="2" customWidth="1"/>
    <col min="6" max="16384" width="10.00390625" style="2" customWidth="1"/>
  </cols>
  <sheetData>
    <row r="1" spans="1:5" ht="15.75" customHeight="1">
      <c r="A1" s="3" t="s">
        <v>146</v>
      </c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8.75" customHeight="1">
      <c r="A3" s="15" t="s">
        <v>67</v>
      </c>
      <c r="B3" s="15"/>
      <c r="C3" s="16"/>
      <c r="D3" s="16"/>
      <c r="E3" s="17" t="s">
        <v>2</v>
      </c>
    </row>
    <row r="4" spans="1:5" ht="31.5" customHeight="1">
      <c r="A4" s="18" t="s">
        <v>147</v>
      </c>
      <c r="B4" s="18" t="s">
        <v>148</v>
      </c>
      <c r="C4" s="19" t="s">
        <v>70</v>
      </c>
      <c r="D4" s="7" t="s">
        <v>35</v>
      </c>
      <c r="E4" s="7" t="s">
        <v>36</v>
      </c>
    </row>
    <row r="5" spans="1:5" ht="23.25" customHeight="1">
      <c r="A5" s="20" t="s">
        <v>7</v>
      </c>
      <c r="B5" s="21"/>
      <c r="C5" s="22">
        <v>72.19</v>
      </c>
      <c r="D5" s="22">
        <v>72.19</v>
      </c>
      <c r="E5" s="23"/>
    </row>
    <row r="6" spans="1:5" ht="27" customHeight="1">
      <c r="A6" s="24" t="s">
        <v>37</v>
      </c>
      <c r="B6" s="25" t="s">
        <v>16</v>
      </c>
      <c r="C6" s="26">
        <v>52.22</v>
      </c>
      <c r="D6" s="26">
        <v>52.22</v>
      </c>
      <c r="E6" s="27"/>
    </row>
    <row r="7" spans="1:5" ht="27" customHeight="1">
      <c r="A7" s="28" t="s">
        <v>38</v>
      </c>
      <c r="B7" s="29" t="s">
        <v>39</v>
      </c>
      <c r="C7" s="26">
        <v>52.22</v>
      </c>
      <c r="D7" s="26">
        <v>52.22</v>
      </c>
      <c r="E7" s="27"/>
    </row>
    <row r="8" spans="1:5" ht="27" customHeight="1">
      <c r="A8" s="28" t="s">
        <v>40</v>
      </c>
      <c r="B8" s="29" t="s">
        <v>41</v>
      </c>
      <c r="C8" s="26">
        <v>52.22</v>
      </c>
      <c r="D8" s="26">
        <v>52.22</v>
      </c>
      <c r="E8" s="27"/>
    </row>
    <row r="9" spans="1:5" ht="27" customHeight="1">
      <c r="A9" s="24" t="s">
        <v>42</v>
      </c>
      <c r="B9" s="25" t="s">
        <v>18</v>
      </c>
      <c r="C9" s="26">
        <v>10.71</v>
      </c>
      <c r="D9" s="26">
        <v>10.71</v>
      </c>
      <c r="E9" s="27"/>
    </row>
    <row r="10" spans="1:5" ht="27" customHeight="1">
      <c r="A10" s="28" t="s">
        <v>43</v>
      </c>
      <c r="B10" s="29" t="s">
        <v>44</v>
      </c>
      <c r="C10" s="26">
        <v>10.71</v>
      </c>
      <c r="D10" s="26">
        <v>10.71</v>
      </c>
      <c r="E10" s="27"/>
    </row>
    <row r="11" spans="1:5" ht="27" customHeight="1">
      <c r="A11" s="28" t="s">
        <v>45</v>
      </c>
      <c r="B11" s="29" t="s">
        <v>46</v>
      </c>
      <c r="C11" s="26">
        <v>5.61</v>
      </c>
      <c r="D11" s="26">
        <v>5.61</v>
      </c>
      <c r="E11" s="27"/>
    </row>
    <row r="12" spans="1:5" ht="27" customHeight="1">
      <c r="A12" s="28" t="s">
        <v>47</v>
      </c>
      <c r="B12" s="29" t="s">
        <v>48</v>
      </c>
      <c r="C12" s="26">
        <v>2.8</v>
      </c>
      <c r="D12" s="26">
        <v>2.8</v>
      </c>
      <c r="E12" s="27"/>
    </row>
    <row r="13" spans="1:5" ht="27" customHeight="1">
      <c r="A13" s="28" t="s">
        <v>49</v>
      </c>
      <c r="B13" s="29" t="s">
        <v>50</v>
      </c>
      <c r="C13" s="26">
        <v>2.3</v>
      </c>
      <c r="D13" s="26">
        <v>2.3</v>
      </c>
      <c r="E13" s="27"/>
    </row>
    <row r="14" spans="1:5" ht="27" customHeight="1">
      <c r="A14" s="24" t="s">
        <v>51</v>
      </c>
      <c r="B14" s="25" t="s">
        <v>19</v>
      </c>
      <c r="C14" s="26">
        <v>4.5</v>
      </c>
      <c r="D14" s="26">
        <v>4.5</v>
      </c>
      <c r="E14" s="27"/>
    </row>
    <row r="15" spans="1:5" ht="27" customHeight="1">
      <c r="A15" s="28" t="s">
        <v>52</v>
      </c>
      <c r="B15" s="29" t="s">
        <v>53</v>
      </c>
      <c r="C15" s="26">
        <v>4.5</v>
      </c>
      <c r="D15" s="26">
        <v>4.5</v>
      </c>
      <c r="E15" s="27"/>
    </row>
    <row r="16" spans="1:5" ht="27" customHeight="1">
      <c r="A16" s="28" t="s">
        <v>54</v>
      </c>
      <c r="B16" s="29" t="s">
        <v>55</v>
      </c>
      <c r="C16" s="26">
        <v>3.5</v>
      </c>
      <c r="D16" s="26">
        <v>3.5</v>
      </c>
      <c r="E16" s="27"/>
    </row>
    <row r="17" spans="1:5" ht="27" customHeight="1">
      <c r="A17" s="28" t="s">
        <v>56</v>
      </c>
      <c r="B17" s="29" t="s">
        <v>57</v>
      </c>
      <c r="C17" s="26">
        <v>0.48</v>
      </c>
      <c r="D17" s="26">
        <v>0.48</v>
      </c>
      <c r="E17" s="27"/>
    </row>
    <row r="18" spans="1:5" ht="27" customHeight="1">
      <c r="A18" s="28" t="s">
        <v>58</v>
      </c>
      <c r="B18" s="29" t="s">
        <v>59</v>
      </c>
      <c r="C18" s="26">
        <v>0.52</v>
      </c>
      <c r="D18" s="26">
        <v>0.52</v>
      </c>
      <c r="E18" s="27"/>
    </row>
    <row r="19" spans="1:5" ht="27" customHeight="1">
      <c r="A19" s="24" t="s">
        <v>60</v>
      </c>
      <c r="B19" s="25" t="s">
        <v>20</v>
      </c>
      <c r="C19" s="26">
        <v>4.75</v>
      </c>
      <c r="D19" s="26">
        <v>4.75</v>
      </c>
      <c r="E19" s="27"/>
    </row>
    <row r="20" spans="1:5" ht="27" customHeight="1">
      <c r="A20" s="28" t="s">
        <v>61</v>
      </c>
      <c r="B20" s="29" t="s">
        <v>62</v>
      </c>
      <c r="C20" s="26">
        <v>4.75</v>
      </c>
      <c r="D20" s="26">
        <v>4.75</v>
      </c>
      <c r="E20" s="27"/>
    </row>
    <row r="21" spans="1:5" ht="27" customHeight="1">
      <c r="A21" s="28" t="s">
        <v>63</v>
      </c>
      <c r="B21" s="29" t="s">
        <v>64</v>
      </c>
      <c r="C21" s="26">
        <v>4.75</v>
      </c>
      <c r="D21" s="26">
        <v>4.75</v>
      </c>
      <c r="E21" s="27"/>
    </row>
  </sheetData>
  <sheetProtection/>
  <mergeCells count="3">
    <mergeCell ref="A3:B3"/>
    <mergeCell ref="A5:B5"/>
    <mergeCell ref="A1:E2"/>
  </mergeCells>
  <printOptions horizontalCentered="1"/>
  <pageMargins left="0.0784722222222222" right="0.0784722222222222" top="0.39305555555555605" bottom="0.0784722222222222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Zeros="0" tabSelected="1" zoomScaleSheetLayoutView="100" workbookViewId="0" topLeftCell="A1">
      <selection activeCell="A3" sqref="A3"/>
    </sheetView>
  </sheetViews>
  <sheetFormatPr defaultColWidth="10.00390625" defaultRowHeight="15"/>
  <cols>
    <col min="1" max="1" width="20.421875" style="2" customWidth="1"/>
    <col min="2" max="2" width="11.57421875" style="2" customWidth="1"/>
    <col min="3" max="3" width="9.7109375" style="2" customWidth="1"/>
    <col min="4" max="4" width="10.57421875" style="2" customWidth="1"/>
    <col min="5" max="5" width="11.140625" style="2" customWidth="1"/>
    <col min="6" max="6" width="10.57421875" style="2" customWidth="1"/>
    <col min="7" max="7" width="10.8515625" style="2" customWidth="1"/>
    <col min="8" max="8" width="10.7109375" style="2" customWidth="1"/>
    <col min="9" max="9" width="10.421875" style="2" customWidth="1"/>
    <col min="10" max="10" width="11.421875" style="2" customWidth="1"/>
    <col min="11" max="11" width="11.57421875" style="2" customWidth="1"/>
  </cols>
  <sheetData>
    <row r="1" spans="1:11" ht="15.75" customHeight="1">
      <c r="A1" s="3" t="s">
        <v>149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4" t="s">
        <v>128</v>
      </c>
      <c r="K3" s="14" t="s">
        <v>2</v>
      </c>
    </row>
    <row r="4" spans="1:11" ht="36" customHeight="1">
      <c r="A4" s="5" t="s">
        <v>5</v>
      </c>
      <c r="B4" s="6" t="s">
        <v>70</v>
      </c>
      <c r="C4" s="7" t="s">
        <v>136</v>
      </c>
      <c r="D4" s="7" t="s">
        <v>137</v>
      </c>
      <c r="E4" s="7" t="s">
        <v>138</v>
      </c>
      <c r="F4" s="7" t="s">
        <v>139</v>
      </c>
      <c r="G4" s="7" t="s">
        <v>140</v>
      </c>
      <c r="H4" s="7" t="s">
        <v>141</v>
      </c>
      <c r="I4" s="7" t="s">
        <v>142</v>
      </c>
      <c r="J4" s="7" t="s">
        <v>143</v>
      </c>
      <c r="K4" s="7" t="s">
        <v>144</v>
      </c>
    </row>
    <row r="5" spans="1:11" ht="30" customHeight="1">
      <c r="A5" s="8"/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s="1" customFormat="1" ht="27" customHeight="1">
      <c r="A6" s="9" t="s">
        <v>7</v>
      </c>
      <c r="B6" s="10">
        <f aca="true" t="shared" si="0" ref="B6:B9">SUM(C6:K6)</f>
        <v>0</v>
      </c>
      <c r="C6" s="10">
        <f>SUM(C7:C9)</f>
        <v>0</v>
      </c>
      <c r="D6" s="10">
        <f aca="true" t="shared" si="1" ref="D6:K6">SUM(D7:D9)</f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</row>
    <row r="7" spans="1:11" ht="21.75" customHeight="1">
      <c r="A7" s="11" t="s">
        <v>150</v>
      </c>
      <c r="B7" s="12">
        <f t="shared" si="0"/>
        <v>0</v>
      </c>
      <c r="C7" s="13"/>
      <c r="D7" s="13"/>
      <c r="E7" s="13"/>
      <c r="F7" s="13"/>
      <c r="G7" s="13"/>
      <c r="H7" s="13"/>
      <c r="I7" s="13"/>
      <c r="J7" s="13"/>
      <c r="K7" s="13"/>
    </row>
    <row r="8" spans="1:11" ht="21.75" customHeight="1">
      <c r="A8" s="11" t="s">
        <v>151</v>
      </c>
      <c r="B8" s="12">
        <f t="shared" si="0"/>
        <v>0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ht="21.75" customHeight="1">
      <c r="A9" s="11" t="s">
        <v>152</v>
      </c>
      <c r="B9" s="12">
        <f t="shared" si="0"/>
        <v>0</v>
      </c>
      <c r="C9" s="13"/>
      <c r="D9" s="13"/>
      <c r="E9" s="13"/>
      <c r="F9" s="13"/>
      <c r="G9" s="13"/>
      <c r="H9" s="13"/>
      <c r="I9" s="13"/>
      <c r="J9" s="13"/>
      <c r="K9" s="13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K2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傻瓜</cp:lastModifiedBy>
  <dcterms:created xsi:type="dcterms:W3CDTF">2024-01-07T06:39:00Z</dcterms:created>
  <dcterms:modified xsi:type="dcterms:W3CDTF">2024-02-23T02:01:40Z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E6A5FA9718344B2F9E525C6510D61CBB_13</vt:lpwstr>
  </property>
</Properties>
</file>