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3" activeTab="15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  <sheet name="表10 区政府法律顾问项目支出绩效目标表" sheetId="10" r:id="rId10"/>
    <sheet name="表10普法宣传经费项目支出绩效目标表" sheetId="11" r:id="rId11"/>
    <sheet name="表10司法行政业务装备及信息化建设项目支出绩效目标表" sheetId="12" r:id="rId12"/>
    <sheet name="表10基层司法业务工作经费项目支出绩效目标表" sheetId="13" r:id="rId13"/>
    <sheet name="表10公共法律服务经费项目支出绩效目标表" sheetId="14" r:id="rId14"/>
    <sheet name="表10社区矫正及安置帮教费用项目支出绩效目标表" sheetId="15" r:id="rId15"/>
    <sheet name="表10社区矫正购买服务费项目支出绩效目标表" sheetId="16" r:id="rId16"/>
    <sheet name="表10遗属生活困难补助项目支出绩效目标表" sheetId="17" r:id="rId17"/>
  </sheets>
  <definedNames>
    <definedName name="_xlnm.Print_Titles" localSheetId="1">'表2 一般公共预算支出'!$4:$5</definedName>
    <definedName name="_xlnm.Print_Titles" localSheetId="2">'表3 一般公共预算财政基本支出'!$1:$5</definedName>
    <definedName name="_xlnm.Print_Titles" localSheetId="4">'表5 政府性基金预算支出表'!$4:$5</definedName>
    <definedName name="_xlnm.Print_Titles" localSheetId="6">'表7 部门收入总表'!$4:$5</definedName>
    <definedName name="_xlnm.Print_Titles" localSheetId="7">'表8 部门支出总表'!$1:$4</definedName>
  </definedNames>
  <calcPr fullCalcOnLoad="1"/>
</workbook>
</file>

<file path=xl/sharedStrings.xml><?xml version="1.0" encoding="utf-8"?>
<sst xmlns="http://schemas.openxmlformats.org/spreadsheetml/2006/main" count="829" uniqueCount="341">
  <si>
    <r>
      <t>2024</t>
    </r>
    <r>
      <rPr>
        <sz val="20"/>
        <color indexed="8"/>
        <rFont val="方正小标宋_GBK"/>
        <family val="4"/>
      </rPr>
      <t>年财政拨款收支总表</t>
    </r>
  </si>
  <si>
    <t>重庆市黔江区司法局（本级）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</si>
  <si>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</si>
  <si>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</si>
  <si>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</si>
  <si>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</si>
  <si>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</si>
  <si>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</si>
  <si>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</si>
  <si>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</si>
  <si>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</si>
  <si>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</si>
  <si>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</si>
  <si>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</si>
  <si>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</si>
  <si>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公共安全支出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</si>
  <si>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</si>
  <si>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</si>
  <si>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</si>
  <si>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</si>
  <si>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</si>
  <si>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</si>
  <si>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收入合计</t>
  </si>
  <si>
    <t>支出合计</t>
  </si>
  <si>
    <r>
      <t>2024</t>
    </r>
    <r>
      <rPr>
        <sz val="20"/>
        <color indexed="8"/>
        <rFont val="方正小标宋_GBK"/>
        <family val="4"/>
      </rPr>
      <t>年一般公共预算财政拨款支出预算表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</si>
  <si>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</si>
  <si>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</si>
  <si>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</si>
  <si>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</si>
  <si>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</si>
  <si>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</si>
  <si>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</si>
  <si>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204</t>
  </si>
  <si>
    <t> 20406</t>
  </si>
  <si>
    <r>
      <t> </t>
    </r>
    <r>
      <rPr>
        <sz val="11"/>
        <color indexed="8"/>
        <rFont val="方正仿宋_GBK"/>
        <family val="4"/>
      </rPr>
      <t>司法</t>
    </r>
  </si>
  <si>
    <t>  2040601</t>
  </si>
  <si>
    <r>
      <t>  </t>
    </r>
    <r>
      <rPr>
        <sz val="11"/>
        <color indexed="8"/>
        <rFont val="方正仿宋_GBK"/>
        <family val="4"/>
      </rPr>
      <t>行政运行</t>
    </r>
  </si>
  <si>
    <t>  2040602</t>
  </si>
  <si>
    <r>
      <t>  </t>
    </r>
    <r>
      <rPr>
        <sz val="11"/>
        <color indexed="8"/>
        <rFont val="方正仿宋_GBK"/>
        <family val="4"/>
      </rPr>
      <t>一般行政管理事务</t>
    </r>
  </si>
  <si>
    <t>  2040604</t>
  </si>
  <si>
    <r>
      <t>  </t>
    </r>
    <r>
      <rPr>
        <sz val="11"/>
        <color indexed="8"/>
        <rFont val="方正仿宋_GBK"/>
        <family val="4"/>
      </rPr>
      <t>基层司法业务</t>
    </r>
  </si>
  <si>
    <t>  2040605</t>
  </si>
  <si>
    <r>
      <t>  </t>
    </r>
    <r>
      <rPr>
        <sz val="11"/>
        <color indexed="8"/>
        <rFont val="方正仿宋_GBK"/>
        <family val="4"/>
      </rPr>
      <t>普法宣传</t>
    </r>
  </si>
  <si>
    <t>  2040606</t>
  </si>
  <si>
    <r>
      <t>  </t>
    </r>
    <r>
      <rPr>
        <sz val="11"/>
        <color indexed="8"/>
        <rFont val="方正仿宋_GBK"/>
        <family val="4"/>
      </rPr>
      <t>律师管理</t>
    </r>
  </si>
  <si>
    <t>  2040607</t>
  </si>
  <si>
    <r>
      <t>  </t>
    </r>
    <r>
      <rPr>
        <sz val="11"/>
        <color indexed="8"/>
        <rFont val="方正仿宋_GBK"/>
        <family val="4"/>
      </rPr>
      <t>公共法律服务</t>
    </r>
  </si>
  <si>
    <t>  2040610</t>
  </si>
  <si>
    <r>
      <t>  </t>
    </r>
    <r>
      <rPr>
        <sz val="11"/>
        <color indexed="8"/>
        <rFont val="方正仿宋_GBK"/>
        <family val="4"/>
      </rPr>
      <t>社区矫正</t>
    </r>
  </si>
  <si>
    <t>208</t>
  </si>
  <si>
    <t> 20805</t>
  </si>
  <si>
    <r>
      <t> </t>
    </r>
    <r>
      <rPr>
        <sz val="11"/>
        <color indexed="8"/>
        <rFont val="方正仿宋_GBK"/>
        <family val="4"/>
      </rPr>
      <t>行政事业单位养老支出</t>
    </r>
  </si>
  <si>
    <t>  2080505</t>
  </si>
  <si>
    <r>
      <t>  </t>
    </r>
    <r>
      <rPr>
        <sz val="11"/>
        <color indexed="8"/>
        <rFont val="方正仿宋_GBK"/>
        <family val="4"/>
      </rPr>
      <t>机关事业单位基本养老保险缴费支出</t>
    </r>
  </si>
  <si>
    <t>  2080506</t>
  </si>
  <si>
    <r>
      <t>  </t>
    </r>
    <r>
      <rPr>
        <sz val="11"/>
        <color indexed="8"/>
        <rFont val="方正仿宋_GBK"/>
        <family val="4"/>
      </rPr>
      <t>机关事业单位职业年金缴费支出</t>
    </r>
  </si>
  <si>
    <t>  2080599</t>
  </si>
  <si>
    <r>
      <t>  </t>
    </r>
    <r>
      <rPr>
        <sz val="11"/>
        <color indexed="8"/>
        <rFont val="方正仿宋_GBK"/>
        <family val="4"/>
      </rPr>
      <t>其他行政事业单位养老支出</t>
    </r>
  </si>
  <si>
    <t>210</t>
  </si>
  <si>
    <t> 21011</t>
  </si>
  <si>
    <r>
      <t> </t>
    </r>
    <r>
      <rPr>
        <sz val="11"/>
        <color indexed="8"/>
        <rFont val="方正仿宋_GBK"/>
        <family val="4"/>
      </rPr>
      <t>行政事业单位医疗</t>
    </r>
  </si>
  <si>
    <t>  2101101</t>
  </si>
  <si>
    <r>
      <t>  </t>
    </r>
    <r>
      <rPr>
        <sz val="11"/>
        <color indexed="8"/>
        <rFont val="方正仿宋_GBK"/>
        <family val="4"/>
      </rPr>
      <t>行政单位医疗</t>
    </r>
  </si>
  <si>
    <t>  2101103</t>
  </si>
  <si>
    <r>
      <t>  </t>
    </r>
    <r>
      <rPr>
        <sz val="11"/>
        <color indexed="8"/>
        <rFont val="方正仿宋_GBK"/>
        <family val="4"/>
      </rPr>
      <t>公务员医疗补助</t>
    </r>
  </si>
  <si>
    <t>  2101199</t>
  </si>
  <si>
    <r>
      <t>  </t>
    </r>
    <r>
      <rPr>
        <sz val="11"/>
        <color indexed="8"/>
        <rFont val="方正仿宋_GBK"/>
        <family val="4"/>
      </rPr>
      <t>其他行政事业单位医疗支出</t>
    </r>
  </si>
  <si>
    <t>221</t>
  </si>
  <si>
    <t> 22102</t>
  </si>
  <si>
    <r>
      <t> </t>
    </r>
    <r>
      <rPr>
        <sz val="11"/>
        <color indexed="8"/>
        <rFont val="方正仿宋_GBK"/>
        <family val="4"/>
      </rPr>
      <t>住房改革支出</t>
    </r>
  </si>
  <si>
    <t>  2210201</t>
  </si>
  <si>
    <r>
      <t>  </t>
    </r>
    <r>
      <rPr>
        <sz val="11"/>
        <color indexed="8"/>
        <rFont val="方正仿宋_GBK"/>
        <family val="4"/>
      </rPr>
      <t>住房公积金</t>
    </r>
  </si>
  <si>
    <t>备注：本表反映当年一般公共预算财政拨款支出情况。</t>
  </si>
  <si>
    <r>
      <t>2024</t>
    </r>
    <r>
      <rPr>
        <sz val="20"/>
        <color indexed="8"/>
        <rFont val="方正小标宋_GBK"/>
        <family val="4"/>
      </rPr>
      <t>年一般公共预算财政拨款基本支出预算表</t>
    </r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</si>
  <si>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</si>
  <si>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</si>
  <si>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</si>
  <si>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</si>
  <si>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</si>
  <si>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</si>
  <si>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</si>
  <si>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t> 30101</t>
  </si>
  <si>
    <r>
      <t> </t>
    </r>
    <r>
      <rPr>
        <sz val="11"/>
        <color indexed="8"/>
        <rFont val="方正仿宋_GBK"/>
        <family val="4"/>
      </rPr>
      <t>基本工资</t>
    </r>
  </si>
  <si>
    <t> 30102</t>
  </si>
  <si>
    <r>
      <t> </t>
    </r>
    <r>
      <rPr>
        <sz val="11"/>
        <color indexed="8"/>
        <rFont val="方正仿宋_GBK"/>
        <family val="4"/>
      </rPr>
      <t>津贴补贴</t>
    </r>
  </si>
  <si>
    <t> 30103</t>
  </si>
  <si>
    <r>
      <t> </t>
    </r>
    <r>
      <rPr>
        <sz val="11"/>
        <color indexed="8"/>
        <rFont val="方正仿宋_GBK"/>
        <family val="4"/>
      </rPr>
      <t>奖金</t>
    </r>
  </si>
  <si>
    <t> 30106</t>
  </si>
  <si>
    <r>
      <t> </t>
    </r>
    <r>
      <rPr>
        <sz val="11"/>
        <color indexed="8"/>
        <rFont val="方正仿宋_GBK"/>
        <family val="4"/>
      </rPr>
      <t>伙食补助费</t>
    </r>
  </si>
  <si>
    <t> 30108</t>
  </si>
  <si>
    <r>
      <t> </t>
    </r>
    <r>
      <rPr>
        <sz val="11"/>
        <color indexed="8"/>
        <rFont val="方正仿宋_GBK"/>
        <family val="4"/>
      </rPr>
      <t>机关事业单位基本养老保险缴费</t>
    </r>
  </si>
  <si>
    <t> 30109</t>
  </si>
  <si>
    <r>
      <t> </t>
    </r>
    <r>
      <rPr>
        <sz val="11"/>
        <color indexed="8"/>
        <rFont val="方正仿宋_GBK"/>
        <family val="4"/>
      </rPr>
      <t>职业年金缴费</t>
    </r>
  </si>
  <si>
    <t> 30110</t>
  </si>
  <si>
    <r>
      <t> </t>
    </r>
    <r>
      <rPr>
        <sz val="11"/>
        <color indexed="8"/>
        <rFont val="方正仿宋_GBK"/>
        <family val="4"/>
      </rPr>
      <t>职工基本医疗保险缴费</t>
    </r>
  </si>
  <si>
    <t> 30112</t>
  </si>
  <si>
    <r>
      <t> </t>
    </r>
    <r>
      <rPr>
        <sz val="11"/>
        <color indexed="8"/>
        <rFont val="方正仿宋_GBK"/>
        <family val="4"/>
      </rPr>
      <t>其他社会保障缴费</t>
    </r>
  </si>
  <si>
    <t> 30113</t>
  </si>
  <si>
    <r>
      <t> </t>
    </r>
    <r>
      <rPr>
        <sz val="11"/>
        <color indexed="8"/>
        <rFont val="方正仿宋_GBK"/>
        <family val="4"/>
      </rPr>
      <t>住房公积金</t>
    </r>
  </si>
  <si>
    <t> 30114</t>
  </si>
  <si>
    <r>
      <t> </t>
    </r>
    <r>
      <rPr>
        <sz val="11"/>
        <color indexed="8"/>
        <rFont val="方正仿宋_GBK"/>
        <family val="4"/>
      </rPr>
      <t>医疗费</t>
    </r>
  </si>
  <si>
    <t> 30199</t>
  </si>
  <si>
    <r>
      <t> </t>
    </r>
    <r>
      <rPr>
        <sz val="11"/>
        <color indexed="8"/>
        <rFont val="方正仿宋_GBK"/>
        <family val="4"/>
      </rPr>
      <t>其他工资福利支出</t>
    </r>
  </si>
  <si>
    <t>302</t>
  </si>
  <si>
    <t>商品和服务支出</t>
  </si>
  <si>
    <t> 30201</t>
  </si>
  <si>
    <r>
      <t> </t>
    </r>
    <r>
      <rPr>
        <sz val="11"/>
        <color indexed="8"/>
        <rFont val="方正仿宋_GBK"/>
        <family val="4"/>
      </rPr>
      <t>办公费</t>
    </r>
  </si>
  <si>
    <t> 30205</t>
  </si>
  <si>
    <r>
      <t> </t>
    </r>
    <r>
      <rPr>
        <sz val="11"/>
        <color indexed="8"/>
        <rFont val="方正仿宋_GBK"/>
        <family val="4"/>
      </rPr>
      <t>水费</t>
    </r>
  </si>
  <si>
    <t> 30206</t>
  </si>
  <si>
    <r>
      <t> </t>
    </r>
    <r>
      <rPr>
        <sz val="11"/>
        <color indexed="8"/>
        <rFont val="方正仿宋_GBK"/>
        <family val="4"/>
      </rPr>
      <t>电费</t>
    </r>
  </si>
  <si>
    <t> 30207</t>
  </si>
  <si>
    <r>
      <t> </t>
    </r>
    <r>
      <rPr>
        <sz val="11"/>
        <color indexed="8"/>
        <rFont val="方正仿宋_GBK"/>
        <family val="4"/>
      </rPr>
      <t>邮电费</t>
    </r>
  </si>
  <si>
    <t> 30209</t>
  </si>
  <si>
    <r>
      <t> </t>
    </r>
    <r>
      <rPr>
        <sz val="11"/>
        <color indexed="8"/>
        <rFont val="方正仿宋_GBK"/>
        <family val="4"/>
      </rPr>
      <t>物业管理费</t>
    </r>
  </si>
  <si>
    <t> 30216</t>
  </si>
  <si>
    <r>
      <t> </t>
    </r>
    <r>
      <rPr>
        <sz val="11"/>
        <color indexed="8"/>
        <rFont val="方正仿宋_GBK"/>
        <family val="4"/>
      </rPr>
      <t>培训费</t>
    </r>
  </si>
  <si>
    <t> 30217</t>
  </si>
  <si>
    <r>
      <t> </t>
    </r>
    <r>
      <rPr>
        <sz val="11"/>
        <color indexed="8"/>
        <rFont val="方正仿宋_GBK"/>
        <family val="4"/>
      </rPr>
      <t>公务接待费</t>
    </r>
  </si>
  <si>
    <t> 30228</t>
  </si>
  <si>
    <r>
      <t> </t>
    </r>
    <r>
      <rPr>
        <sz val="11"/>
        <color indexed="8"/>
        <rFont val="方正仿宋_GBK"/>
        <family val="4"/>
      </rPr>
      <t>工会经费</t>
    </r>
  </si>
  <si>
    <t> 30229</t>
  </si>
  <si>
    <r>
      <t> </t>
    </r>
    <r>
      <rPr>
        <sz val="11"/>
        <color indexed="8"/>
        <rFont val="方正仿宋_GBK"/>
        <family val="4"/>
      </rPr>
      <t>福利费</t>
    </r>
  </si>
  <si>
    <t> 30231</t>
  </si>
  <si>
    <r>
      <t> </t>
    </r>
    <r>
      <rPr>
        <sz val="11"/>
        <color indexed="8"/>
        <rFont val="方正仿宋_GBK"/>
        <family val="4"/>
      </rPr>
      <t>公务用车运行维护费</t>
    </r>
  </si>
  <si>
    <t> 30239</t>
  </si>
  <si>
    <r>
      <t> </t>
    </r>
    <r>
      <rPr>
        <sz val="11"/>
        <color indexed="8"/>
        <rFont val="方正仿宋_GBK"/>
        <family val="4"/>
      </rPr>
      <t>其他交通费用</t>
    </r>
  </si>
  <si>
    <t> 30299</t>
  </si>
  <si>
    <r>
      <t> </t>
    </r>
    <r>
      <rPr>
        <sz val="11"/>
        <color indexed="8"/>
        <rFont val="方正仿宋_GBK"/>
        <family val="4"/>
      </rPr>
      <t>其他商品和服务支出</t>
    </r>
  </si>
  <si>
    <t>303</t>
  </si>
  <si>
    <t>对个人和家庭的补助</t>
  </si>
  <si>
    <t> 30305</t>
  </si>
  <si>
    <r>
      <t> </t>
    </r>
    <r>
      <rPr>
        <sz val="11"/>
        <color indexed="8"/>
        <rFont val="方正仿宋_GBK"/>
        <family val="4"/>
      </rPr>
      <t>生活补助</t>
    </r>
  </si>
  <si>
    <t> 30307</t>
  </si>
  <si>
    <r>
      <t> </t>
    </r>
    <r>
      <rPr>
        <sz val="11"/>
        <color indexed="8"/>
        <rFont val="方正仿宋_GBK"/>
        <family val="4"/>
      </rPr>
      <t>医疗费补助</t>
    </r>
  </si>
  <si>
    <r>
      <t>2024</t>
    </r>
    <r>
      <rPr>
        <sz val="20"/>
        <color indexed="8"/>
        <rFont val="宋体"/>
        <family val="0"/>
      </rPr>
      <t>年一般公共预算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宋体"/>
        <family val="0"/>
      </rPr>
      <t>三公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宋体"/>
        <family val="0"/>
      </rPr>
      <t>经费支出表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</si>
  <si>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</si>
  <si>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</si>
  <si>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</si>
  <si>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</si>
  <si>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</si>
  <si>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2024</t>
    </r>
    <r>
      <rPr>
        <sz val="20"/>
        <color indexed="8"/>
        <rFont val="方正小标宋_GBK"/>
        <family val="4"/>
      </rPr>
      <t>年政府性基金预算支出表</t>
    </r>
  </si>
  <si>
    <t>本年政府性基金预算财政拨款支出</t>
  </si>
  <si>
    <t>（备注：本单位无政府性基金收支，故此表无数据。）</t>
  </si>
  <si>
    <r>
      <t>2024</t>
    </r>
    <r>
      <rPr>
        <sz val="20"/>
        <color indexed="8"/>
        <rFont val="方正小标宋_GBK"/>
        <family val="4"/>
      </rPr>
      <t>年部门收支总表</t>
    </r>
  </si>
  <si>
    <r>
      <rPr>
        <sz val="11"/>
        <color indexed="8"/>
        <rFont val="宋体"/>
        <family val="0"/>
      </rPr>
      <t>一般公共预算资金</t>
    </r>
  </si>
  <si>
    <r>
      <rPr>
        <sz val="11"/>
        <color indexed="8"/>
        <rFont val="方正仿宋_GBK"/>
        <family val="4"/>
      </rPr>
      <t>一般公共服务支出</t>
    </r>
  </si>
  <si>
    <r>
      <rPr>
        <sz val="11"/>
        <color indexed="8"/>
        <rFont val="宋体"/>
        <family val="0"/>
      </rPr>
      <t>政府性基金预算资金</t>
    </r>
  </si>
  <si>
    <r>
      <rPr>
        <sz val="11"/>
        <color indexed="8"/>
        <rFont val="方正仿宋_GBK"/>
        <family val="4"/>
      </rPr>
      <t>公共安全支出</t>
    </r>
  </si>
  <si>
    <r>
      <rPr>
        <sz val="11"/>
        <color indexed="8"/>
        <rFont val="宋体"/>
        <family val="0"/>
      </rPr>
      <t>国有资本经营预算资金</t>
    </r>
  </si>
  <si>
    <r>
      <rPr>
        <sz val="11"/>
        <color indexed="8"/>
        <rFont val="方正仿宋_GBK"/>
        <family val="4"/>
      </rPr>
      <t>社会保障和就业支出</t>
    </r>
  </si>
  <si>
    <r>
      <rPr>
        <sz val="11"/>
        <color indexed="8"/>
        <rFont val="宋体"/>
        <family val="0"/>
      </rPr>
      <t>财政专户管理资金</t>
    </r>
  </si>
  <si>
    <r>
      <rPr>
        <sz val="11"/>
        <color indexed="8"/>
        <rFont val="方正仿宋_GBK"/>
        <family val="4"/>
      </rPr>
      <t>卫生健康支出</t>
    </r>
  </si>
  <si>
    <r>
      <rPr>
        <sz val="11"/>
        <color indexed="8"/>
        <rFont val="宋体"/>
        <family val="0"/>
      </rPr>
      <t>事业收入资金</t>
    </r>
  </si>
  <si>
    <r>
      <rPr>
        <sz val="11"/>
        <color indexed="8"/>
        <rFont val="方正仿宋_GBK"/>
        <family val="4"/>
      </rPr>
      <t>住房保障支出</t>
    </r>
  </si>
  <si>
    <r>
      <rPr>
        <sz val="11"/>
        <color indexed="8"/>
        <rFont val="宋体"/>
        <family val="0"/>
      </rPr>
      <t>上级补助收入资金</t>
    </r>
  </si>
  <si>
    <r>
      <rPr>
        <sz val="11"/>
        <color indexed="8"/>
        <rFont val="宋体"/>
        <family val="0"/>
      </rPr>
      <t>附属单位上缴收入资金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</si>
  <si>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宋体"/>
        <family val="0"/>
      </rPr>
      <t>事业单位经营收入资金</t>
    </r>
  </si>
  <si>
    <r>
      <rPr>
        <sz val="11"/>
        <color indexed="8"/>
        <rFont val="宋体"/>
        <family val="0"/>
      </rPr>
      <t>其他收入资金</t>
    </r>
    <r>
      <rPr>
        <sz val="11"/>
        <color indexed="8"/>
        <rFont val="Times New Roman"/>
        <family val="1"/>
      </rPr>
      <t xml:space="preserve"> </t>
    </r>
  </si>
  <si>
    <r>
      <t>2024</t>
    </r>
    <r>
      <rPr>
        <sz val="20"/>
        <color indexed="8"/>
        <rFont val="方正小标宋_GBK"/>
        <family val="4"/>
      </rPr>
      <t>年部门收入总表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</si>
  <si>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</si>
  <si>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</si>
  <si>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</si>
  <si>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</si>
  <si>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</si>
  <si>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</si>
  <si>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</si>
  <si>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</si>
  <si>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</si>
  <si>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t>  </t>
    </r>
    <r>
      <rPr>
        <sz val="10"/>
        <color indexed="8"/>
        <rFont val="方正仿宋_GBK"/>
        <family val="4"/>
      </rPr>
      <t>机关事业单位基本养老保险缴费支出</t>
    </r>
  </si>
  <si>
    <r>
      <t>2024</t>
    </r>
    <r>
      <rPr>
        <sz val="20"/>
        <color indexed="8"/>
        <rFont val="方正小标宋_GBK"/>
        <family val="4"/>
      </rPr>
      <t>年部门支出总表</t>
    </r>
  </si>
  <si>
    <r>
      <t>2024</t>
    </r>
    <r>
      <rPr>
        <sz val="20"/>
        <color indexed="8"/>
        <rFont val="方正小标宋_GBK"/>
        <family val="4"/>
      </rPr>
      <t>年采购预算明细表</t>
    </r>
  </si>
  <si>
    <r>
      <rPr>
        <b/>
        <sz val="11"/>
        <color indexed="8"/>
        <rFont val="宋体"/>
        <family val="0"/>
      </rPr>
      <t>重庆市黔江区司法局（本级）</t>
    </r>
  </si>
  <si>
    <r>
      <rPr>
        <sz val="11"/>
        <color indexed="8"/>
        <rFont val="方正仿宋_GBK"/>
        <family val="4"/>
      </rPr>
      <t>货物类</t>
    </r>
  </si>
  <si>
    <r>
      <rPr>
        <sz val="11"/>
        <color indexed="8"/>
        <rFont val="方正仿宋_GBK"/>
        <family val="4"/>
      </rPr>
      <t>工程类</t>
    </r>
  </si>
  <si>
    <r>
      <rPr>
        <sz val="11"/>
        <color indexed="8"/>
        <rFont val="方正仿宋_GBK"/>
        <family val="4"/>
      </rPr>
      <t>服务类</t>
    </r>
  </si>
  <si>
    <r>
      <t>2024</t>
    </r>
    <r>
      <rPr>
        <b/>
        <sz val="20"/>
        <color indexed="8"/>
        <rFont val="SimSun"/>
        <family val="0"/>
      </rPr>
      <t>年项目支出绩效目标表</t>
    </r>
  </si>
  <si>
    <t>编制单位：</t>
  </si>
  <si>
    <r>
      <rPr>
        <sz val="11"/>
        <color indexed="8"/>
        <rFont val="SimSun"/>
        <family val="0"/>
      </rPr>
      <t>单位：万元</t>
    </r>
  </si>
  <si>
    <r>
      <rPr>
        <sz val="11"/>
        <color indexed="8"/>
        <rFont val="SimSun"/>
        <family val="0"/>
      </rPr>
      <t>项目名称</t>
    </r>
  </si>
  <si>
    <r>
      <t>50011422T000000108103-</t>
    </r>
    <r>
      <rPr>
        <sz val="11"/>
        <color indexed="8"/>
        <rFont val="SimSun"/>
        <family val="0"/>
      </rPr>
      <t>区政府法律顾问费</t>
    </r>
  </si>
  <si>
    <r>
      <rPr>
        <sz val="11"/>
        <color indexed="8"/>
        <rFont val="SimSun"/>
        <family val="0"/>
      </rPr>
      <t>业务主管部门</t>
    </r>
  </si>
  <si>
    <r>
      <rPr>
        <sz val="11"/>
        <color indexed="8"/>
        <rFont val="SimSun"/>
        <family val="0"/>
      </rPr>
      <t>重庆市黔江区司法局</t>
    </r>
  </si>
  <si>
    <r>
      <rPr>
        <sz val="11"/>
        <color indexed="8"/>
        <rFont val="SimSun"/>
        <family val="0"/>
      </rPr>
      <t>预算执行率权重</t>
    </r>
  </si>
  <si>
    <r>
      <rPr>
        <sz val="11"/>
        <color indexed="8"/>
        <rFont val="SimSun"/>
        <family val="0"/>
      </rPr>
      <t>项目分类</t>
    </r>
  </si>
  <si>
    <r>
      <rPr>
        <sz val="11"/>
        <color indexed="8"/>
        <rFont val="SimSun"/>
        <family val="0"/>
      </rPr>
      <t>一般性项目</t>
    </r>
  </si>
  <si>
    <r>
      <rPr>
        <sz val="11"/>
        <color indexed="8"/>
        <rFont val="SimSun"/>
        <family val="0"/>
      </rPr>
      <t>当年预算（万元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</si>
  <si>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SimSun"/>
        <family val="0"/>
      </rPr>
      <t>本级安排（万元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</si>
  <si>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SimSun"/>
        <family val="0"/>
      </rPr>
      <t>上级补助（万元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</si>
  <si>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SimSun"/>
        <family val="0"/>
      </rPr>
      <t>项目概述</t>
    </r>
  </si>
  <si>
    <r>
      <t>政策依据：黔江委办发〔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SimSun"/>
        <family val="0"/>
      </rPr>
      <t>号、黔江府办发〔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SimSun"/>
        <family val="0"/>
      </rPr>
      <t>号及黔江依法治区办发〔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SimSun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  </t>
    </r>
    <r>
      <rPr>
        <sz val="11"/>
        <color indexed="8"/>
        <rFont val="SimSun"/>
        <family val="0"/>
      </rPr>
      <t>资金用途：支付区委区政府法律顾问费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imSun"/>
        <family val="0"/>
      </rPr>
      <t>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计算标准：合计</t>
    </r>
    <r>
      <rPr>
        <sz val="11"/>
        <color indexed="8"/>
        <rFont val="Times New Roman"/>
        <family val="1"/>
      </rPr>
      <t>48</t>
    </r>
    <r>
      <rPr>
        <sz val="11"/>
        <color indexed="8"/>
        <rFont val="SimSun"/>
        <family val="0"/>
      </rPr>
      <t>万元，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SimSun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年</t>
    </r>
    <r>
      <rPr>
        <sz val="11"/>
        <color indexed="8"/>
        <rFont val="Times New Roman"/>
        <family val="1"/>
      </rPr>
      <t>×</t>
    </r>
    <r>
      <rPr>
        <sz val="11"/>
        <color indexed="8"/>
        <rFont val="SimSun"/>
        <family val="0"/>
      </rPr>
      <t>全区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SimSun"/>
        <family val="0"/>
      </rPr>
      <t>名法律顾问</t>
    </r>
    <r>
      <rPr>
        <sz val="11"/>
        <color indexed="8"/>
        <rFont val="Times New Roman"/>
        <family val="1"/>
      </rPr>
      <t>=48</t>
    </r>
    <r>
      <rPr>
        <sz val="11"/>
        <color indexed="8"/>
        <rFont val="SimSun"/>
        <family val="0"/>
      </rPr>
      <t>万元。</t>
    </r>
  </si>
  <si>
    <r>
      <rPr>
        <sz val="11"/>
        <color indexed="8"/>
        <rFont val="SimSun"/>
        <family val="0"/>
      </rPr>
      <t>立项依据</t>
    </r>
  </si>
  <si>
    <t>黔江委办发〔2017〕30号、黔江府办发〔2020〕29号及黔江依法治区办发〔2023〕6号。</t>
  </si>
  <si>
    <r>
      <rPr>
        <sz val="11"/>
        <color indexed="8"/>
        <rFont val="SimSun"/>
        <family val="0"/>
      </rPr>
      <t>当年绩效目标</t>
    </r>
  </si>
  <si>
    <r>
      <rPr>
        <sz val="11"/>
        <color indexed="8"/>
        <rFont val="SimSun"/>
        <family val="0"/>
      </rPr>
      <t>全区全年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SimSun"/>
        <family val="0"/>
      </rPr>
      <t>人法律顾问咨询费用。</t>
    </r>
  </si>
  <si>
    <r>
      <rPr>
        <sz val="11"/>
        <color indexed="8"/>
        <rFont val="SimSun"/>
        <family val="0"/>
      </rPr>
      <t>绩效指标</t>
    </r>
  </si>
  <si>
    <r>
      <rPr>
        <sz val="11"/>
        <color indexed="8"/>
        <rFont val="SimSun"/>
        <family val="0"/>
      </rPr>
      <t>一级指标</t>
    </r>
  </si>
  <si>
    <r>
      <rPr>
        <sz val="11"/>
        <color indexed="8"/>
        <rFont val="SimSun"/>
        <family val="0"/>
      </rPr>
      <t>二级指标</t>
    </r>
  </si>
  <si>
    <r>
      <rPr>
        <sz val="11"/>
        <color indexed="8"/>
        <rFont val="SimSun"/>
        <family val="0"/>
      </rPr>
      <t>三级指标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</si>
  <si>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SimSun"/>
        <family val="0"/>
      </rPr>
      <t>指标权重</t>
    </r>
  </si>
  <si>
    <r>
      <rPr>
        <sz val="11"/>
        <color indexed="8"/>
        <rFont val="SimSun"/>
        <family val="0"/>
      </rPr>
      <t>计量单位</t>
    </r>
  </si>
  <si>
    <r>
      <rPr>
        <sz val="11"/>
        <color indexed="8"/>
        <rFont val="SimSun"/>
        <family val="0"/>
      </rPr>
      <t>指标性质</t>
    </r>
  </si>
  <si>
    <r>
      <rPr>
        <sz val="11"/>
        <color indexed="8"/>
        <rFont val="SimSun"/>
        <family val="0"/>
      </rPr>
      <t>指标值</t>
    </r>
  </si>
  <si>
    <r>
      <rPr>
        <sz val="11"/>
        <color indexed="8"/>
        <rFont val="SimSun"/>
        <family val="0"/>
      </rPr>
      <t>是否核心指标</t>
    </r>
  </si>
  <si>
    <r>
      <rPr>
        <sz val="11"/>
        <color indexed="8"/>
        <rFont val="SimSun"/>
        <family val="0"/>
      </rPr>
      <t>效益指标</t>
    </r>
  </si>
  <si>
    <r>
      <rPr>
        <sz val="11"/>
        <color indexed="8"/>
        <rFont val="SimSun"/>
        <family val="0"/>
      </rPr>
      <t>经济效益指标</t>
    </r>
  </si>
  <si>
    <r>
      <rPr>
        <sz val="11"/>
        <color indexed="8"/>
        <rFont val="SimSun"/>
        <family val="0"/>
      </rPr>
      <t>挽回经济损失</t>
    </r>
  </si>
  <si>
    <t>20</t>
  </si>
  <si>
    <r>
      <rPr>
        <sz val="11"/>
        <color indexed="8"/>
        <rFont val="SimSun"/>
        <family val="0"/>
      </rPr>
      <t>亿元</t>
    </r>
  </si>
  <si>
    <t>≥</t>
  </si>
  <si>
    <t>2.5</t>
  </si>
  <si>
    <r>
      <rPr>
        <sz val="11"/>
        <color indexed="8"/>
        <rFont val="SimSun"/>
        <family val="0"/>
      </rPr>
      <t>否</t>
    </r>
  </si>
  <si>
    <r>
      <rPr>
        <sz val="11"/>
        <color indexed="8"/>
        <rFont val="SimSun"/>
        <family val="0"/>
      </rPr>
      <t>产出指标</t>
    </r>
  </si>
  <si>
    <r>
      <rPr>
        <sz val="11"/>
        <color indexed="8"/>
        <rFont val="SimSun"/>
        <family val="0"/>
      </rPr>
      <t>数量指标</t>
    </r>
  </si>
  <si>
    <r>
      <rPr>
        <sz val="11"/>
        <color indexed="8"/>
        <rFont val="SimSun"/>
        <family val="0"/>
      </rPr>
      <t>节约诉讼成本</t>
    </r>
  </si>
  <si>
    <r>
      <rPr>
        <sz val="11"/>
        <color indexed="8"/>
        <rFont val="SimSun"/>
        <family val="0"/>
      </rPr>
      <t>万元</t>
    </r>
  </si>
  <si>
    <t>240</t>
  </si>
  <si>
    <r>
      <rPr>
        <sz val="11"/>
        <color indexed="8"/>
        <rFont val="SimSun"/>
        <family val="0"/>
      </rPr>
      <t>是</t>
    </r>
  </si>
  <si>
    <r>
      <rPr>
        <sz val="11"/>
        <color indexed="8"/>
        <rFont val="SimSun"/>
        <family val="0"/>
      </rPr>
      <t>满意度指标</t>
    </r>
  </si>
  <si>
    <r>
      <rPr>
        <sz val="11"/>
        <color indexed="8"/>
        <rFont val="SimSun"/>
        <family val="0"/>
      </rPr>
      <t>服务对象满意度指标</t>
    </r>
  </si>
  <si>
    <r>
      <rPr>
        <sz val="11"/>
        <color indexed="8"/>
        <rFont val="SimSun"/>
        <family val="0"/>
      </rPr>
      <t>满意度</t>
    </r>
  </si>
  <si>
    <t>10</t>
  </si>
  <si>
    <t>%</t>
  </si>
  <si>
    <t>95</t>
  </si>
  <si>
    <r>
      <rPr>
        <sz val="11"/>
        <color indexed="8"/>
        <rFont val="SimSun"/>
        <family val="0"/>
      </rPr>
      <t>质量指标</t>
    </r>
  </si>
  <si>
    <r>
      <rPr>
        <sz val="11"/>
        <color indexed="8"/>
        <rFont val="SimSun"/>
        <family val="0"/>
      </rPr>
      <t>政府采用法律建设率真</t>
    </r>
  </si>
  <si>
    <r>
      <rPr>
        <sz val="11"/>
        <color indexed="8"/>
        <rFont val="SimSun"/>
        <family val="0"/>
      </rPr>
      <t>人员数量</t>
    </r>
  </si>
  <si>
    <t>30</t>
  </si>
  <si>
    <r>
      <rPr>
        <sz val="11"/>
        <color indexed="8"/>
        <rFont val="SimSun"/>
        <family val="0"/>
      </rPr>
      <t>人</t>
    </r>
  </si>
  <si>
    <r>
      <rPr>
        <sz val="11"/>
        <color indexed="8"/>
        <rFont val="SimSun"/>
        <family val="0"/>
      </rPr>
      <t>＝</t>
    </r>
  </si>
  <si>
    <t>12</t>
  </si>
  <si>
    <t>项目名称</t>
  </si>
  <si>
    <r>
      <t>50011422T000000108318-</t>
    </r>
    <r>
      <rPr>
        <sz val="11"/>
        <color indexed="8"/>
        <rFont val="SimSun"/>
        <family val="0"/>
      </rPr>
      <t>普法宣传经费</t>
    </r>
  </si>
  <si>
    <t>业务主管部门</t>
  </si>
  <si>
    <t>重庆市黔江区司法局</t>
  </si>
  <si>
    <t>预算执行率权重</t>
  </si>
  <si>
    <t>项目分类</t>
  </si>
  <si>
    <t>一般性项目</t>
  </si>
  <si>
    <r>
      <t>当年预算（万元</t>
    </r>
    <r>
      <rPr>
        <sz val="11"/>
        <color indexed="8"/>
        <rFont val="Times New Roman"/>
        <family val="1"/>
      </rPr>
      <t>)</t>
    </r>
  </si>
  <si>
    <r>
      <t>本级安排（万元</t>
    </r>
    <r>
      <rPr>
        <sz val="11"/>
        <color indexed="8"/>
        <rFont val="Times New Roman"/>
        <family val="1"/>
      </rPr>
      <t>)</t>
    </r>
  </si>
  <si>
    <r>
      <t>上级补助（万元</t>
    </r>
    <r>
      <rPr>
        <sz val="11"/>
        <color indexed="8"/>
        <rFont val="Times New Roman"/>
        <family val="1"/>
      </rPr>
      <t>)</t>
    </r>
  </si>
  <si>
    <t>项目概述</t>
  </si>
  <si>
    <r>
      <t>政策依据</t>
    </r>
    <r>
      <rPr>
        <sz val="11"/>
        <color indexed="8"/>
        <rFont val="Times New Roman"/>
        <family val="1"/>
      </rPr>
      <t>:</t>
    </r>
    <r>
      <rPr>
        <sz val="11"/>
        <color indexed="8"/>
        <rFont val="SimSun"/>
        <family val="0"/>
      </rPr>
      <t>渝委发〔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SimSun"/>
        <family val="0"/>
      </rPr>
      <t>号、黔江委发〔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SimSun"/>
        <family val="0"/>
      </rPr>
      <t>号、区委常委会四届第</t>
    </r>
    <r>
      <rPr>
        <sz val="11"/>
        <color indexed="8"/>
        <rFont val="Times New Roman"/>
        <family val="1"/>
      </rPr>
      <t>233</t>
    </r>
    <r>
      <rPr>
        <sz val="11"/>
        <color indexed="8"/>
        <rFont val="SimSun"/>
        <family val="0"/>
      </rPr>
      <t>次会议纪要。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</t>
    </r>
    <r>
      <rPr>
        <sz val="11"/>
        <color indexed="8"/>
        <rFont val="SimSun"/>
        <family val="0"/>
      </rPr>
      <t>资金用途：普法宣传工作经费。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计算标准：合计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SimSun"/>
        <family val="0"/>
      </rPr>
      <t>万元，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SimSun"/>
        <family val="0"/>
      </rPr>
      <t>万人</t>
    </r>
    <r>
      <rPr>
        <sz val="11"/>
        <color indexed="8"/>
        <rFont val="Times New Roman"/>
        <family val="1"/>
      </rPr>
      <t>×1</t>
    </r>
    <r>
      <rPr>
        <sz val="11"/>
        <color indexed="8"/>
        <rFont val="SimSun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=50</t>
    </r>
    <r>
      <rPr>
        <sz val="11"/>
        <color indexed="8"/>
        <rFont val="SimSun"/>
        <family val="0"/>
      </rPr>
      <t>万元。</t>
    </r>
  </si>
  <si>
    <t>立项依据</t>
  </si>
  <si>
    <r>
      <t>黔江府办法〔</t>
    </r>
    <r>
      <rPr>
        <sz val="11"/>
        <color indexed="8"/>
        <rFont val="Times New Roman"/>
        <family val="1"/>
      </rPr>
      <t>2020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SimSun"/>
        <family val="0"/>
      </rPr>
      <t>号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SimSun"/>
        <family val="0"/>
      </rPr>
      <t>渝委发〔</t>
    </r>
    <r>
      <rPr>
        <sz val="11"/>
        <color indexed="8"/>
        <rFont val="Times New Roman"/>
        <family val="1"/>
      </rPr>
      <t>2021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SimSun"/>
        <family val="0"/>
      </rPr>
      <t>号、黔江委发〔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SimSun"/>
        <family val="0"/>
      </rPr>
      <t>号、区委常委会四届第</t>
    </r>
    <r>
      <rPr>
        <sz val="11"/>
        <color indexed="8"/>
        <rFont val="Times New Roman"/>
        <family val="1"/>
      </rPr>
      <t>233</t>
    </r>
    <r>
      <rPr>
        <sz val="11"/>
        <color indexed="8"/>
        <rFont val="SimSun"/>
        <family val="0"/>
      </rPr>
      <t>次会议纪要。</t>
    </r>
  </si>
  <si>
    <t>当年绩效目标</t>
  </si>
  <si>
    <r>
      <t>全区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SimSun"/>
        <family val="0"/>
      </rPr>
      <t>万人普法宣传及副处级以上领导干部培训、集中统一考试费用。</t>
    </r>
  </si>
  <si>
    <t>绩效指标</t>
  </si>
  <si>
    <t>一级指标</t>
  </si>
  <si>
    <t>二级指标</t>
  </si>
  <si>
    <r>
      <t>三级指标</t>
    </r>
    <r>
      <rPr>
        <sz val="11"/>
        <color indexed="8"/>
        <rFont val="Times New Roman"/>
        <family val="1"/>
      </rPr>
      <t xml:space="preserve"> </t>
    </r>
  </si>
  <si>
    <t>指标权重</t>
  </si>
  <si>
    <t>计量单位</t>
  </si>
  <si>
    <t>指标性质</t>
  </si>
  <si>
    <t>指标值</t>
  </si>
  <si>
    <t>是否核心指标</t>
  </si>
  <si>
    <t>效益指标</t>
  </si>
  <si>
    <t>社会效益指标</t>
  </si>
  <si>
    <t>群众法律水平</t>
  </si>
  <si>
    <t>定性</t>
  </si>
  <si>
    <t>提高</t>
  </si>
  <si>
    <t>否</t>
  </si>
  <si>
    <t>产出指标</t>
  </si>
  <si>
    <t>数量指标</t>
  </si>
  <si>
    <t>宣传覆盖率</t>
  </si>
  <si>
    <t>是</t>
  </si>
  <si>
    <t>宣传场次</t>
  </si>
  <si>
    <t>场次</t>
  </si>
  <si>
    <t>450</t>
  </si>
  <si>
    <t>受益群众</t>
  </si>
  <si>
    <t>人次</t>
  </si>
  <si>
    <t>500000</t>
  </si>
  <si>
    <t>满意度指标</t>
  </si>
  <si>
    <t>服务对象满意度指标</t>
  </si>
  <si>
    <t>满意度</t>
  </si>
  <si>
    <t>98</t>
  </si>
  <si>
    <r>
      <t>50011422T000002058241-</t>
    </r>
    <r>
      <rPr>
        <sz val="11"/>
        <color indexed="8"/>
        <rFont val="SimSun"/>
        <family val="0"/>
      </rPr>
      <t>司法行政业务装备及信息化建设</t>
    </r>
  </si>
  <si>
    <t>重点专项</t>
  </si>
  <si>
    <r>
      <t>当年预算（万元</t>
    </r>
    <r>
      <rPr>
        <sz val="10"/>
        <color indexed="8"/>
        <rFont val="Times New Roman"/>
        <family val="1"/>
      </rPr>
      <t>)</t>
    </r>
  </si>
  <si>
    <r>
      <t>立项依据：渝财政法</t>
    </r>
    <r>
      <rPr>
        <sz val="11"/>
        <color indexed="8"/>
        <rFont val="Times New Roman"/>
        <family val="1"/>
      </rPr>
      <t>[2023]66</t>
    </r>
    <r>
      <rPr>
        <sz val="11"/>
        <color indexed="8"/>
        <rFont val="SimSun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资金用途：业务装备及信息化建设费用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SimSun"/>
        <family val="0"/>
      </rPr>
      <t>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计算依据：合计</t>
    </r>
    <r>
      <rPr>
        <sz val="11"/>
        <color indexed="8"/>
        <rFont val="Times New Roman"/>
        <family val="1"/>
      </rPr>
      <t>181</t>
    </r>
    <r>
      <rPr>
        <sz val="11"/>
        <color indexed="8"/>
        <rFont val="SimSun"/>
        <family val="0"/>
      </rPr>
      <t>万元，其中：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SimSun"/>
        <family val="0"/>
      </rPr>
      <t>日常办公业务装备</t>
    </r>
    <r>
      <rPr>
        <sz val="11"/>
        <color indexed="8"/>
        <rFont val="Times New Roman"/>
        <family val="1"/>
      </rPr>
      <t>32</t>
    </r>
    <r>
      <rPr>
        <sz val="11"/>
        <color indexed="8"/>
        <rFont val="SimSun"/>
        <family val="0"/>
      </rPr>
      <t>万元；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SimSun"/>
        <family val="0"/>
      </rPr>
      <t>重点项目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SimSun"/>
        <family val="0"/>
      </rPr>
      <t>万；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SimSun"/>
        <family val="0"/>
      </rPr>
      <t>办公维修维护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SimSun"/>
        <family val="0"/>
      </rPr>
      <t>万元；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SimSun"/>
        <family val="0"/>
      </rPr>
      <t>信息化建设及维护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SimSun"/>
        <family val="0"/>
      </rPr>
      <t>万元。</t>
    </r>
  </si>
  <si>
    <r>
      <t>《重庆市财政局关于提前下达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SimSun"/>
        <family val="0"/>
      </rPr>
      <t>年政法纪检监察转移支付资金的通知》渝财政法</t>
    </r>
    <r>
      <rPr>
        <sz val="11"/>
        <color indexed="8"/>
        <rFont val="Times New Roman"/>
        <family val="1"/>
      </rPr>
      <t>[2023]66</t>
    </r>
    <r>
      <rPr>
        <sz val="11"/>
        <color indexed="8"/>
        <rFont val="SimSun"/>
        <family val="0"/>
      </rPr>
      <t>号。</t>
    </r>
  </si>
  <si>
    <t>完成业务装备及信息化建设要求</t>
  </si>
  <si>
    <t>信息化建设点</t>
  </si>
  <si>
    <t>个</t>
  </si>
  <si>
    <t>＝</t>
  </si>
  <si>
    <t>质量指标</t>
  </si>
  <si>
    <t>采购验收合格率</t>
  </si>
  <si>
    <t>100</t>
  </si>
  <si>
    <t>可持续发展指标</t>
  </si>
  <si>
    <t>业务装备水平</t>
  </si>
  <si>
    <r>
      <t>50011422T000002058279-</t>
    </r>
    <r>
      <rPr>
        <sz val="11"/>
        <color indexed="8"/>
        <rFont val="SimSun"/>
        <family val="0"/>
      </rPr>
      <t>基层司法业务工作经费</t>
    </r>
  </si>
  <si>
    <r>
      <t>政策依据：司法</t>
    </r>
    <r>
      <rPr>
        <sz val="11"/>
        <color indexed="8"/>
        <rFont val="Times New Roman"/>
        <family val="1"/>
      </rPr>
      <t>[2018]2</t>
    </r>
    <r>
      <rPr>
        <sz val="11"/>
        <color indexed="8"/>
        <rFont val="SimSun"/>
        <family val="0"/>
      </rPr>
      <t>号、渝司法</t>
    </r>
    <r>
      <rPr>
        <sz val="11"/>
        <color indexed="8"/>
        <rFont val="Times New Roman"/>
        <family val="1"/>
      </rPr>
      <t>[2018]309</t>
    </r>
    <r>
      <rPr>
        <sz val="11"/>
        <color indexed="8"/>
        <rFont val="SimSun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资金用途：用于基层司法业务的支出，包括基层工作指导费、调解费、安置帮教费、司法所经费和公共法律服务平台相关支出、人民陪审员选任管理费用、人民监督员选任管理费用。                                                                                                            计算标准：合计</t>
    </r>
    <r>
      <rPr>
        <sz val="11"/>
        <color indexed="8"/>
        <rFont val="Times New Roman"/>
        <family val="1"/>
      </rPr>
      <t>127</t>
    </r>
    <r>
      <rPr>
        <sz val="11"/>
        <color indexed="8"/>
        <rFont val="SimSun"/>
        <family val="0"/>
      </rPr>
      <t>万元，其中：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SimSun"/>
        <family val="0"/>
      </rPr>
      <t>人民调解案件补贴平均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SimSun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件</t>
    </r>
    <r>
      <rPr>
        <sz val="11"/>
        <color indexed="8"/>
        <rFont val="Times New Roman"/>
        <family val="1"/>
      </rPr>
      <t>×10000</t>
    </r>
    <r>
      <rPr>
        <sz val="11"/>
        <color indexed="8"/>
        <rFont val="SimSun"/>
        <family val="0"/>
      </rPr>
      <t>件</t>
    </r>
    <r>
      <rPr>
        <sz val="11"/>
        <color indexed="8"/>
        <rFont val="Times New Roman"/>
        <family val="1"/>
      </rPr>
      <t>=50</t>
    </r>
    <r>
      <rPr>
        <sz val="11"/>
        <color indexed="8"/>
        <rFont val="SimSun"/>
        <family val="0"/>
      </rPr>
      <t>万元；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SimSun"/>
        <family val="0"/>
      </rPr>
      <t>专职调解员</t>
    </r>
    <r>
      <rPr>
        <sz val="11"/>
        <color indexed="8"/>
        <rFont val="Times New Roman"/>
        <family val="1"/>
      </rPr>
      <t>8000</t>
    </r>
    <r>
      <rPr>
        <sz val="11"/>
        <color indexed="8"/>
        <rFont val="SimSun"/>
        <family val="0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年</t>
    </r>
    <r>
      <rPr>
        <sz val="11"/>
        <color indexed="8"/>
        <rFont val="Times New Roman"/>
        <family val="1"/>
      </rPr>
      <t>×38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=30.4</t>
    </r>
    <r>
      <rPr>
        <sz val="11"/>
        <color indexed="8"/>
        <rFont val="SimSun"/>
        <family val="0"/>
      </rPr>
      <t>万元；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SimSun"/>
        <family val="0"/>
      </rPr>
      <t>其他支出</t>
    </r>
    <r>
      <rPr>
        <sz val="11"/>
        <color indexed="8"/>
        <rFont val="Times New Roman"/>
        <family val="1"/>
      </rPr>
      <t>46.6</t>
    </r>
    <r>
      <rPr>
        <sz val="11"/>
        <color indexed="8"/>
        <rFont val="SimSun"/>
        <family val="0"/>
      </rPr>
      <t>万元。</t>
    </r>
  </si>
  <si>
    <t>用于基层业务的支出。包括基层工作指导费、调解费、安置帮教费、司法所经费和公共法律服务平台相关支出、人民陪审员选任管理费用、人民监督员选任管理费用。</t>
  </si>
  <si>
    <t>人民调解案件数量</t>
  </si>
  <si>
    <t>件</t>
  </si>
  <si>
    <t>10000</t>
  </si>
  <si>
    <t>专职调解员数量</t>
  </si>
  <si>
    <t>人</t>
  </si>
  <si>
    <t>35</t>
  </si>
  <si>
    <t>经济效益指标</t>
  </si>
  <si>
    <t>减少讼诉费用</t>
  </si>
  <si>
    <t>万元</t>
  </si>
  <si>
    <t>800</t>
  </si>
  <si>
    <r>
      <t>50011422T000002058312-</t>
    </r>
    <r>
      <rPr>
        <sz val="11"/>
        <color indexed="8"/>
        <rFont val="SimSun"/>
        <family val="0"/>
      </rPr>
      <t>公共法律服务经费</t>
    </r>
  </si>
  <si>
    <r>
      <t>政策依据：中办法</t>
    </r>
    <r>
      <rPr>
        <sz val="11"/>
        <color indexed="8"/>
        <rFont val="Times New Roman"/>
        <family val="1"/>
      </rPr>
      <t>[2019]44</t>
    </r>
    <r>
      <rPr>
        <sz val="11"/>
        <color indexed="8"/>
        <rFont val="SimSun"/>
        <family val="0"/>
      </rPr>
      <t>号、渝财行</t>
    </r>
    <r>
      <rPr>
        <sz val="11"/>
        <color indexed="8"/>
        <rFont val="Times New Roman"/>
        <family val="1"/>
      </rPr>
      <t>[2011]86</t>
    </r>
    <r>
      <rPr>
        <sz val="11"/>
        <color indexed="8"/>
        <rFont val="SimSun"/>
        <family val="0"/>
      </rPr>
      <t>、渝财行</t>
    </r>
    <r>
      <rPr>
        <sz val="11"/>
        <color indexed="8"/>
        <rFont val="Times New Roman"/>
        <family val="1"/>
      </rPr>
      <t>[2016]55</t>
    </r>
    <r>
      <rPr>
        <sz val="11"/>
        <color indexed="8"/>
        <rFont val="SimSun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资金用途：用于支付法律援助、司法鉴定、公证、仲裁等相关支出。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计算标准：合计</t>
    </r>
    <r>
      <rPr>
        <sz val="11"/>
        <color indexed="8"/>
        <rFont val="Times New Roman"/>
        <family val="1"/>
      </rPr>
      <t>124</t>
    </r>
    <r>
      <rPr>
        <sz val="11"/>
        <color indexed="8"/>
        <rFont val="SimSun"/>
        <family val="0"/>
      </rPr>
      <t>万元。</t>
    </r>
  </si>
  <si>
    <t>用于支付法律援助、司法鉴定、公证、仲裁及村居法律顾问值班相关支出。</t>
  </si>
  <si>
    <t>村居法律顾问</t>
  </si>
  <si>
    <t>140</t>
  </si>
  <si>
    <t>法律援助案件数量</t>
  </si>
  <si>
    <t>1000</t>
  </si>
  <si>
    <t>挽回经济损失</t>
  </si>
  <si>
    <t>6000</t>
  </si>
  <si>
    <t>减少诉讼费用</t>
  </si>
  <si>
    <t>200</t>
  </si>
  <si>
    <r>
      <t>50011422T000002469230-</t>
    </r>
    <r>
      <rPr>
        <sz val="11"/>
        <color indexed="8"/>
        <rFont val="SimSun"/>
        <family val="0"/>
      </rPr>
      <t>社区矫正及安置帮教费用</t>
    </r>
  </si>
  <si>
    <r>
      <t>政策依据：渝司法</t>
    </r>
    <r>
      <rPr>
        <sz val="11"/>
        <color indexed="8"/>
        <rFont val="Times New Roman"/>
        <family val="1"/>
      </rPr>
      <t>[2015]43</t>
    </r>
    <r>
      <rPr>
        <sz val="11"/>
        <color indexed="8"/>
        <rFont val="SimSun"/>
        <family val="0"/>
      </rPr>
      <t>号及</t>
    </r>
    <r>
      <rPr>
        <sz val="11"/>
        <color indexed="8"/>
        <rFont val="Times New Roman"/>
        <family val="1"/>
      </rPr>
      <t>2014</t>
    </r>
    <r>
      <rPr>
        <sz val="11"/>
        <color indexed="8"/>
        <rFont val="SimSun"/>
        <family val="0"/>
      </rPr>
      <t>年重庆市政府第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SimSun"/>
        <family val="0"/>
      </rPr>
      <t>次常务会议纪要。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资金用途：支付购买社区矫正工作者劳务费及工作经费。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计策标准：合计</t>
    </r>
    <r>
      <rPr>
        <sz val="11"/>
        <color indexed="8"/>
        <rFont val="Times New Roman"/>
        <family val="1"/>
      </rPr>
      <t>160</t>
    </r>
    <r>
      <rPr>
        <sz val="11"/>
        <color indexed="8"/>
        <rFont val="SimSun"/>
        <family val="0"/>
      </rPr>
      <t>万元，其中：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SimSun"/>
        <family val="0"/>
      </rPr>
      <t>社区矫正工作者按当地专职消防人员核算（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SimSun"/>
        <family val="0"/>
      </rPr>
      <t>万元</t>
    </r>
    <r>
      <rPr>
        <sz val="11"/>
        <color indexed="8"/>
        <rFont val="Times New Roman"/>
        <family val="1"/>
      </rPr>
      <t>*30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=150</t>
    </r>
    <r>
      <rPr>
        <sz val="11"/>
        <color indexed="8"/>
        <rFont val="SimSun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年）；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SimSun"/>
        <family val="0"/>
      </rPr>
      <t>其他开支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SimSun"/>
        <family val="0"/>
      </rPr>
      <t>万元。</t>
    </r>
  </si>
  <si>
    <t>社区矫正工作者开展社会调查评估，对全区在册社区矫正对象的管理、监督和教育帮扶等工作经费及社区矫正工作者劳务费用。</t>
  </si>
  <si>
    <t>社区矫正工作者</t>
  </si>
  <si>
    <t>成本指标</t>
  </si>
  <si>
    <t>人均成本</t>
  </si>
  <si>
    <t>5</t>
  </si>
  <si>
    <t>节约管理成本</t>
  </si>
  <si>
    <t>500</t>
  </si>
  <si>
    <t>服务对象管控率</t>
  </si>
  <si>
    <r>
      <t>50011423T000003295147-</t>
    </r>
    <r>
      <rPr>
        <sz val="11"/>
        <color indexed="8"/>
        <rFont val="SimSun"/>
        <family val="0"/>
      </rPr>
      <t>社区矫正购买服务费</t>
    </r>
  </si>
  <si>
    <r>
      <t>渝司法〔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43</t>
    </r>
    <r>
      <rPr>
        <sz val="11"/>
        <color indexed="8"/>
        <rFont val="SimSun"/>
        <family val="0"/>
      </rPr>
      <t>号及</t>
    </r>
    <r>
      <rPr>
        <sz val="11"/>
        <color indexed="8"/>
        <rFont val="Times New Roman"/>
        <family val="1"/>
      </rPr>
      <t>2014</t>
    </r>
    <r>
      <rPr>
        <sz val="11"/>
        <color indexed="8"/>
        <rFont val="SimSun"/>
        <family val="0"/>
      </rPr>
      <t>年重庆市政府第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SimSun"/>
        <family val="0"/>
      </rPr>
      <t>次常务会议纪要</t>
    </r>
  </si>
  <si>
    <r>
      <rPr>
        <sz val="11"/>
        <color indexed="8"/>
        <rFont val="SimSun"/>
        <family val="0"/>
      </rPr>
      <t>用于支付购买社区矫正人员</t>
    </r>
    <r>
      <rPr>
        <sz val="11"/>
        <color indexed="8"/>
        <rFont val="Times New Roman"/>
        <family val="1"/>
      </rPr>
      <t>(30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SimSun"/>
        <family val="0"/>
      </rPr>
      <t>劳务费用支出。</t>
    </r>
  </si>
  <si>
    <t>99</t>
  </si>
  <si>
    <r>
      <rPr>
        <sz val="11"/>
        <color indexed="8"/>
        <rFont val="SimSun"/>
        <family val="0"/>
      </rPr>
      <t>购买人数</t>
    </r>
  </si>
  <si>
    <t>40</t>
  </si>
  <si>
    <r>
      <rPr>
        <sz val="11"/>
        <color indexed="8"/>
        <rFont val="SimSun"/>
        <family val="0"/>
      </rPr>
      <t>节约管理成本</t>
    </r>
  </si>
  <si>
    <r>
      <t>50011423T000003304036-</t>
    </r>
    <r>
      <rPr>
        <sz val="11"/>
        <color indexed="8"/>
        <rFont val="SimSun"/>
        <family val="0"/>
      </rPr>
      <t>遗属生活困难补助</t>
    </r>
  </si>
  <si>
    <r>
      <t>政策依据：黔江人社发〔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88</t>
    </r>
    <r>
      <rPr>
        <sz val="11"/>
        <color indexed="8"/>
        <rFont val="SimSun"/>
        <family val="0"/>
      </rPr>
      <t>号。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资金用途：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SimSun"/>
        <family val="0"/>
      </rPr>
      <t>名遗嘱人员生活困难补助。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计算标准：合计</t>
    </r>
    <r>
      <rPr>
        <sz val="11"/>
        <color indexed="8"/>
        <rFont val="Times New Roman"/>
        <family val="1"/>
      </rPr>
      <t>3.618</t>
    </r>
    <r>
      <rPr>
        <sz val="11"/>
        <color indexed="8"/>
        <rFont val="SimSun"/>
        <family val="0"/>
      </rPr>
      <t>万元，其中：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SimSun"/>
        <family val="0"/>
      </rPr>
      <t>、</t>
    </r>
    <r>
      <rPr>
        <sz val="11"/>
        <color indexed="8"/>
        <rFont val="Times New Roman"/>
        <family val="1"/>
      </rPr>
      <t>0.105</t>
    </r>
    <r>
      <rPr>
        <sz val="11"/>
        <color indexed="8"/>
        <rFont val="SimSun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月</t>
    </r>
    <r>
      <rPr>
        <sz val="11"/>
        <color indexed="8"/>
        <rFont val="Times New Roman"/>
        <family val="1"/>
      </rPr>
      <t>*2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*12</t>
    </r>
    <r>
      <rPr>
        <sz val="11"/>
        <color indexed="8"/>
        <rFont val="SimSun"/>
        <family val="0"/>
      </rPr>
      <t>月</t>
    </r>
    <r>
      <rPr>
        <sz val="11"/>
        <color indexed="8"/>
        <rFont val="Times New Roman"/>
        <family val="1"/>
      </rPr>
      <t>=2.52</t>
    </r>
    <r>
      <rPr>
        <sz val="11"/>
        <color indexed="8"/>
        <rFont val="SimSun"/>
        <family val="0"/>
      </rPr>
      <t>万元；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SimSun"/>
        <family val="0"/>
      </rPr>
      <t>、</t>
    </r>
    <r>
      <rPr>
        <sz val="11"/>
        <color indexed="8"/>
        <rFont val="Times New Roman"/>
        <family val="1"/>
      </rPr>
      <t>0.0915</t>
    </r>
    <r>
      <rPr>
        <sz val="11"/>
        <color indexed="8"/>
        <rFont val="SimSun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月</t>
    </r>
    <r>
      <rPr>
        <sz val="11"/>
        <color indexed="8"/>
        <rFont val="Times New Roman"/>
        <family val="1"/>
      </rPr>
      <t>*1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*12</t>
    </r>
    <r>
      <rPr>
        <sz val="11"/>
        <color indexed="8"/>
        <rFont val="SimSun"/>
        <family val="0"/>
      </rPr>
      <t>月</t>
    </r>
    <r>
      <rPr>
        <sz val="11"/>
        <color indexed="8"/>
        <rFont val="Times New Roman"/>
        <family val="1"/>
      </rPr>
      <t>=1.098</t>
    </r>
    <r>
      <rPr>
        <sz val="11"/>
        <color indexed="8"/>
        <rFont val="SimSun"/>
        <family val="0"/>
      </rPr>
      <t>万元。</t>
    </r>
  </si>
  <si>
    <r>
      <t>渝人社发（</t>
    </r>
    <r>
      <rPr>
        <sz val="11"/>
        <color indexed="8"/>
        <rFont val="Times New Roman"/>
        <family val="1"/>
      </rPr>
      <t>2010</t>
    </r>
    <r>
      <rPr>
        <sz val="11"/>
        <color indexed="8"/>
        <rFont val="SimSun"/>
        <family val="0"/>
      </rPr>
      <t>）</t>
    </r>
    <r>
      <rPr>
        <sz val="11"/>
        <color indexed="8"/>
        <rFont val="Times New Roman"/>
        <family val="1"/>
      </rPr>
      <t>223</t>
    </r>
    <r>
      <rPr>
        <sz val="11"/>
        <color indexed="8"/>
        <rFont val="SimSun"/>
        <family val="0"/>
      </rPr>
      <t>号</t>
    </r>
  </si>
  <si>
    <r>
      <t>完成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SimSun"/>
        <family val="0"/>
      </rPr>
      <t>人遗属生活补助</t>
    </r>
  </si>
  <si>
    <t>遗属人员满意度</t>
  </si>
  <si>
    <t>保障人数</t>
  </si>
  <si>
    <t>50</t>
  </si>
  <si>
    <t>3</t>
  </si>
  <si>
    <t>提高遗属人员生活质量</t>
  </si>
  <si>
    <r>
      <t>政策依据：渝司发〔</t>
    </r>
    <r>
      <rPr>
        <sz val="11"/>
        <color indexed="8"/>
        <rFont val="Times New Roman"/>
        <family val="1"/>
      </rPr>
      <t>2015</t>
    </r>
    <r>
      <rPr>
        <sz val="11"/>
        <color indexed="8"/>
        <rFont val="SimSun"/>
        <family val="0"/>
      </rPr>
      <t>〕</t>
    </r>
    <r>
      <rPr>
        <sz val="11"/>
        <color indexed="8"/>
        <rFont val="Times New Roman"/>
        <family val="1"/>
      </rPr>
      <t>43</t>
    </r>
    <r>
      <rPr>
        <sz val="11"/>
        <color indexed="8"/>
        <rFont val="SimSun"/>
        <family val="0"/>
      </rPr>
      <t>号及</t>
    </r>
    <r>
      <rPr>
        <sz val="11"/>
        <color indexed="8"/>
        <rFont val="Times New Roman"/>
        <family val="1"/>
      </rPr>
      <t>2014</t>
    </r>
    <r>
      <rPr>
        <sz val="11"/>
        <color indexed="8"/>
        <rFont val="SimSun"/>
        <family val="0"/>
      </rPr>
      <t>年重庆市政府第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SimSun"/>
        <family val="0"/>
      </rPr>
      <t>次常务会议纪要。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资金用途：购买社区矫正服务人员劳务费。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</t>
    </r>
    <r>
      <rPr>
        <sz val="11"/>
        <color indexed="8"/>
        <rFont val="SimSun"/>
        <family val="0"/>
      </rPr>
      <t>计算标准：合计</t>
    </r>
    <r>
      <rPr>
        <sz val="11"/>
        <color indexed="8"/>
        <rFont val="Times New Roman"/>
        <family val="1"/>
      </rPr>
      <t>150</t>
    </r>
    <r>
      <rPr>
        <sz val="11"/>
        <color indexed="8"/>
        <rFont val="SimSun"/>
        <family val="0"/>
      </rPr>
      <t>万元，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SimSun"/>
        <family val="0"/>
      </rPr>
      <t>人</t>
    </r>
    <r>
      <rPr>
        <sz val="11"/>
        <color indexed="8"/>
        <rFont val="Times New Roman"/>
        <family val="1"/>
      </rPr>
      <t>×5</t>
    </r>
    <r>
      <rPr>
        <sz val="11"/>
        <color indexed="8"/>
        <rFont val="SimSun"/>
        <family val="0"/>
      </rPr>
      <t>万元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SimSun"/>
        <family val="0"/>
      </rPr>
      <t>人年</t>
    </r>
    <r>
      <rPr>
        <sz val="11"/>
        <color indexed="8"/>
        <rFont val="Times New Roman"/>
        <family val="1"/>
      </rPr>
      <t>=150</t>
    </r>
    <r>
      <rPr>
        <sz val="11"/>
        <color indexed="8"/>
        <rFont val="SimSun"/>
        <family val="0"/>
      </rPr>
      <t>万元。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</si>
</sst>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方正仿宋_GBK"/>
      <family val="4"/>
    </font>
    <font>
      <b/>
      <sz val="11"/>
      <color indexed="8"/>
      <name val="宋体"/>
      <family val="0"/>
    </font>
    <font>
      <sz val="10"/>
      <color indexed="8"/>
      <name val="方正仿宋_GBK"/>
      <family val="4"/>
    </font>
    <font>
      <sz val="9"/>
      <name val="SimSun"/>
      <family val="0"/>
    </font>
    <font>
      <b/>
      <sz val="11"/>
      <name val="SimSun"/>
      <family val="0"/>
    </font>
    <font>
      <b/>
      <sz val="11"/>
      <name val="Times New Roman"/>
      <family val="1"/>
    </font>
    <font>
      <sz val="9"/>
      <name val="simhei"/>
      <family val="3"/>
    </font>
    <font>
      <b/>
      <sz val="20"/>
      <color indexed="8"/>
      <name val="SimSun"/>
      <family val="0"/>
    </font>
    <font>
      <sz val="20"/>
      <color indexed="8"/>
      <name val="方正小标宋_GBK"/>
      <family val="4"/>
    </font>
    <font>
      <sz val="11"/>
      <color indexed="8"/>
      <name val="宋体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indexed="8"/>
      <name val="Times New Roman"/>
      <family val="1"/>
    </font>
    <font>
      <b/>
      <sz val="11"/>
      <color indexed="8"/>
      <name val="SimSun"/>
      <family val="0"/>
    </font>
    <font>
      <sz val="10"/>
      <color indexed="8"/>
      <name val="SimSun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楷体_GBK"/>
      <family val="0"/>
    </font>
    <font>
      <sz val="9"/>
      <color indexed="8"/>
      <name val="SimSun"/>
      <family val="0"/>
    </font>
    <font>
      <sz val="14"/>
      <color indexed="8"/>
      <name val="方正黑体_GBK"/>
      <family val="4"/>
    </font>
    <font>
      <sz val="12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11"/>
      <color indexed="8"/>
      <name val="方正楷体_GBK"/>
      <family val="0"/>
    </font>
    <font>
      <b/>
      <sz val="11"/>
      <color indexed="8"/>
      <name val="方正仿宋_GBK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SimSun"/>
      <family val="0"/>
    </font>
    <font>
      <sz val="11"/>
      <color rgb="FF000000"/>
      <name val="SimSun"/>
      <family val="0"/>
    </font>
    <font>
      <sz val="11"/>
      <color rgb="FF000000"/>
      <name val="Times New Roman"/>
      <family val="1"/>
    </font>
    <font>
      <sz val="10"/>
      <color rgb="FF000000"/>
      <name val="SimSun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楷体_GBK"/>
      <family val="0"/>
    </font>
    <font>
      <sz val="9"/>
      <color rgb="FF000000"/>
      <name val="SimSun"/>
      <family val="0"/>
    </font>
    <font>
      <sz val="11"/>
      <color rgb="FF000000"/>
      <name val="方正仿宋_GBK"/>
      <family val="4"/>
    </font>
    <font>
      <sz val="12"/>
      <color indexed="8"/>
      <name val="Calibri"/>
      <family val="0"/>
    </font>
    <font>
      <sz val="14"/>
      <color rgb="FF000000"/>
      <name val="方正黑体_GBK"/>
      <family val="4"/>
    </font>
    <font>
      <sz val="12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1"/>
      <color rgb="FF000000"/>
      <name val="方正仿宋_GBK"/>
      <family val="4"/>
    </font>
    <font>
      <b/>
      <sz val="11"/>
      <color rgb="FF000000"/>
      <name val="Times New Roman"/>
      <family val="1"/>
    </font>
    <font>
      <sz val="20"/>
      <color rgb="FF000000"/>
      <name val="Times New Roman"/>
      <family val="1"/>
    </font>
    <font>
      <b/>
      <sz val="11"/>
      <color rgb="FF000000"/>
      <name val="方正楷体_GBK"/>
      <family val="0"/>
    </font>
    <font>
      <b/>
      <sz val="2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center" vertical="center" wrapText="1"/>
    </xf>
    <xf numFmtId="4" fontId="72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vertical="center" wrapText="1"/>
    </xf>
    <xf numFmtId="0" fontId="72" fillId="0" borderId="9" xfId="0" applyFont="1" applyFill="1" applyBorder="1" applyAlignment="1">
      <alignment vertical="center" wrapText="1"/>
    </xf>
    <xf numFmtId="0" fontId="73" fillId="0" borderId="9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73" fillId="0" borderId="9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6" fillId="0" borderId="9" xfId="0" applyFont="1" applyBorder="1" applyAlignment="1">
      <alignment horizontal="center" vertical="center"/>
    </xf>
    <xf numFmtId="0" fontId="76" fillId="0" borderId="9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4" fontId="78" fillId="0" borderId="9" xfId="0" applyNumberFormat="1" applyFont="1" applyBorder="1" applyAlignment="1">
      <alignment horizontal="center" vertical="center"/>
    </xf>
    <xf numFmtId="4" fontId="78" fillId="0" borderId="9" xfId="0" applyNumberFormat="1" applyFont="1" applyBorder="1" applyAlignment="1">
      <alignment horizontal="right" vertical="center"/>
    </xf>
    <xf numFmtId="0" fontId="72" fillId="0" borderId="9" xfId="0" applyFont="1" applyBorder="1" applyAlignment="1">
      <alignment horizontal="center" vertical="center" wrapText="1"/>
    </xf>
    <xf numFmtId="4" fontId="79" fillId="0" borderId="9" xfId="0" applyNumberFormat="1" applyFont="1" applyFill="1" applyBorder="1" applyAlignment="1">
      <alignment horizontal="center" vertical="center"/>
    </xf>
    <xf numFmtId="4" fontId="79" fillId="0" borderId="9" xfId="0" applyNumberFormat="1" applyFont="1" applyFill="1" applyBorder="1" applyAlignment="1">
      <alignment horizontal="right" vertical="center"/>
    </xf>
    <xf numFmtId="4" fontId="80" fillId="0" borderId="9" xfId="0" applyNumberFormat="1" applyFont="1" applyBorder="1" applyAlignment="1">
      <alignment horizontal="right" vertical="center"/>
    </xf>
    <xf numFmtId="4" fontId="81" fillId="0" borderId="9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horizontal="right" vertical="center"/>
    </xf>
    <xf numFmtId="0" fontId="83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right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 wrapText="1"/>
    </xf>
    <xf numFmtId="4" fontId="78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left" vertical="center"/>
    </xf>
    <xf numFmtId="0" fontId="84" fillId="0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2" fillId="0" borderId="9" xfId="0" applyNumberFormat="1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vertical="center" wrapText="1"/>
    </xf>
    <xf numFmtId="4" fontId="72" fillId="0" borderId="13" xfId="0" applyNumberFormat="1" applyFont="1" applyFill="1" applyBorder="1" applyAlignment="1">
      <alignment horizontal="center" vertical="center"/>
    </xf>
    <xf numFmtId="4" fontId="80" fillId="0" borderId="13" xfId="0" applyNumberFormat="1" applyFont="1" applyBorder="1" applyAlignment="1">
      <alignment horizontal="right" vertical="center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center" wrapText="1"/>
    </xf>
    <xf numFmtId="4" fontId="72" fillId="0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0" fontId="72" fillId="0" borderId="11" xfId="0" applyFont="1" applyFill="1" applyBorder="1" applyAlignment="1">
      <alignment horizontal="left" vertical="center"/>
    </xf>
    <xf numFmtId="0" fontId="84" fillId="0" borderId="11" xfId="0" applyFont="1" applyFill="1" applyBorder="1" applyAlignment="1">
      <alignment vertical="center"/>
    </xf>
    <xf numFmtId="0" fontId="79" fillId="0" borderId="11" xfId="0" applyFont="1" applyFill="1" applyBorder="1" applyAlignment="1">
      <alignment vertical="center" wrapText="1"/>
    </xf>
    <xf numFmtId="0" fontId="85" fillId="0" borderId="0" xfId="0" applyFont="1" applyAlignment="1">
      <alignment vertical="center"/>
    </xf>
    <xf numFmtId="0" fontId="86" fillId="0" borderId="9" xfId="0" applyFont="1" applyBorder="1" applyAlignment="1">
      <alignment horizontal="center" vertical="center"/>
    </xf>
    <xf numFmtId="4" fontId="81" fillId="0" borderId="9" xfId="0" applyNumberFormat="1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vertical="center"/>
    </xf>
    <xf numFmtId="0" fontId="72" fillId="0" borderId="9" xfId="0" applyFont="1" applyBorder="1" applyAlignment="1">
      <alignment vertical="center"/>
    </xf>
    <xf numFmtId="4" fontId="72" fillId="0" borderId="9" xfId="0" applyNumberFormat="1" applyFont="1" applyBorder="1" applyAlignment="1">
      <alignment horizontal="center" vertical="center"/>
    </xf>
    <xf numFmtId="4" fontId="72" fillId="0" borderId="9" xfId="0" applyNumberFormat="1" applyFont="1" applyBorder="1" applyAlignment="1">
      <alignment horizontal="right" vertical="center"/>
    </xf>
    <xf numFmtId="0" fontId="81" fillId="0" borderId="9" xfId="0" applyFont="1" applyBorder="1" applyAlignment="1">
      <alignment vertical="center"/>
    </xf>
    <xf numFmtId="0" fontId="72" fillId="0" borderId="13" xfId="0" applyFont="1" applyFill="1" applyBorder="1" applyAlignment="1">
      <alignment vertical="center"/>
    </xf>
    <xf numFmtId="4" fontId="81" fillId="0" borderId="13" xfId="0" applyNumberFormat="1" applyFont="1" applyBorder="1" applyAlignment="1">
      <alignment horizontal="right" vertical="center"/>
    </xf>
    <xf numFmtId="0" fontId="87" fillId="0" borderId="13" xfId="0" applyFont="1" applyBorder="1" applyAlignment="1">
      <alignment vertical="center"/>
    </xf>
    <xf numFmtId="0" fontId="72" fillId="0" borderId="11" xfId="0" applyFont="1" applyFill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4" fontId="88" fillId="0" borderId="9" xfId="0" applyNumberFormat="1" applyFont="1" applyBorder="1" applyAlignment="1">
      <alignment horizontal="right" vertical="center"/>
    </xf>
    <xf numFmtId="0" fontId="89" fillId="0" borderId="9" xfId="0" applyFont="1" applyBorder="1" applyAlignment="1">
      <alignment horizontal="left" vertical="center"/>
    </xf>
    <xf numFmtId="0" fontId="89" fillId="0" borderId="9" xfId="0" applyFont="1" applyBorder="1" applyAlignment="1">
      <alignment vertical="center"/>
    </xf>
    <xf numFmtId="4" fontId="79" fillId="0" borderId="9" xfId="0" applyNumberFormat="1" applyFont="1" applyBorder="1" applyAlignment="1">
      <alignment horizontal="right" vertical="center"/>
    </xf>
    <xf numFmtId="0" fontId="89" fillId="0" borderId="9" xfId="0" applyFont="1" applyBorder="1" applyAlignment="1">
      <alignment horizontal="left" vertical="center" wrapText="1"/>
    </xf>
    <xf numFmtId="0" fontId="89" fillId="0" borderId="9" xfId="0" applyFont="1" applyBorder="1" applyAlignment="1">
      <alignment vertical="center" wrapText="1"/>
    </xf>
    <xf numFmtId="4" fontId="79" fillId="0" borderId="9" xfId="0" applyNumberFormat="1" applyFont="1" applyFill="1" applyBorder="1" applyAlignment="1">
      <alignment horizontal="center" vertical="center" wrapText="1"/>
    </xf>
    <xf numFmtId="4" fontId="88" fillId="0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4" fontId="88" fillId="0" borderId="9" xfId="0" applyNumberFormat="1" applyFont="1" applyFill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/>
    </xf>
    <xf numFmtId="4" fontId="91" fillId="0" borderId="9" xfId="0" applyNumberFormat="1" applyFont="1" applyFill="1" applyBorder="1" applyAlignment="1">
      <alignment horizontal="center" vertical="center"/>
    </xf>
    <xf numFmtId="4" fontId="91" fillId="0" borderId="9" xfId="0" applyNumberFormat="1" applyFont="1" applyBorder="1" applyAlignment="1">
      <alignment horizontal="center" vertical="center"/>
    </xf>
    <xf numFmtId="0" fontId="84" fillId="0" borderId="9" xfId="0" applyFont="1" applyBorder="1" applyAlignment="1">
      <alignment vertical="center"/>
    </xf>
    <xf numFmtId="0" fontId="87" fillId="0" borderId="9" xfId="0" applyFont="1" applyBorder="1" applyAlignment="1">
      <alignment vertical="center"/>
    </xf>
    <xf numFmtId="4" fontId="81" fillId="0" borderId="9" xfId="0" applyNumberFormat="1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4" fontId="91" fillId="0" borderId="9" xfId="0" applyNumberFormat="1" applyFont="1" applyBorder="1" applyAlignment="1">
      <alignment horizontal="right" vertical="center"/>
    </xf>
    <xf numFmtId="0" fontId="92" fillId="0" borderId="0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7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6" fillId="0" borderId="9" xfId="0" applyFont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7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right"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center" vertical="center" wrapText="1"/>
    </xf>
    <xf numFmtId="4" fontId="72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vertical="center" wrapText="1"/>
    </xf>
    <xf numFmtId="0" fontId="72" fillId="0" borderId="9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right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Zeros="0" zoomScaleSheetLayoutView="100" workbookViewId="0" topLeftCell="A1">
      <selection activeCell="A2" sqref="A2"/>
    </sheetView>
  </sheetViews>
  <sheetFormatPr defaultColWidth="10.00390625" defaultRowHeight="15"/>
  <cols>
    <col min="1" max="1" width="23.57421875" style="14" customWidth="1"/>
    <col min="2" max="2" width="17.28125" style="14" customWidth="1"/>
    <col min="3" max="3" width="25.7109375" style="14" customWidth="1"/>
    <col min="4" max="4" width="17.140625" style="14" customWidth="1"/>
    <col min="5" max="5" width="16.28125" style="14" customWidth="1"/>
    <col min="6" max="6" width="15.57421875" style="14" customWidth="1"/>
    <col min="7" max="7" width="16.421875" style="14" customWidth="1"/>
  </cols>
  <sheetData>
    <row r="1" spans="1:7" ht="40.5" customHeight="1">
      <c r="A1" s="82" t="s">
        <v>0</v>
      </c>
      <c r="B1" s="82"/>
      <c r="C1" s="82"/>
      <c r="D1" s="82"/>
      <c r="E1" s="82"/>
      <c r="F1" s="82"/>
      <c r="G1" s="82"/>
    </row>
    <row r="2" spans="1:7" ht="23.25" customHeight="1">
      <c r="A2" s="35" t="s">
        <v>1</v>
      </c>
      <c r="G2" s="27" t="s">
        <v>2</v>
      </c>
    </row>
    <row r="3" spans="1:7" ht="42.75" customHeight="1">
      <c r="A3" s="83" t="s">
        <v>3</v>
      </c>
      <c r="B3" s="83"/>
      <c r="C3" s="83" t="s">
        <v>4</v>
      </c>
      <c r="D3" s="83"/>
      <c r="E3" s="83"/>
      <c r="F3" s="83"/>
      <c r="G3" s="83"/>
    </row>
    <row r="4" spans="1:7" ht="42.75" customHeight="1">
      <c r="A4" s="16" t="s">
        <v>5</v>
      </c>
      <c r="B4" s="16" t="s">
        <v>6</v>
      </c>
      <c r="C4" s="16" t="s">
        <v>5</v>
      </c>
      <c r="D4" s="16" t="s">
        <v>7</v>
      </c>
      <c r="E4" s="17" t="s">
        <v>8</v>
      </c>
      <c r="F4" s="17" t="s">
        <v>9</v>
      </c>
      <c r="G4" s="17" t="s">
        <v>10</v>
      </c>
    </row>
    <row r="5" spans="1:7" ht="24" customHeight="1">
      <c r="A5" s="74" t="s">
        <v>11</v>
      </c>
      <c r="B5" s="75">
        <v>3087.34</v>
      </c>
      <c r="C5" s="74" t="s">
        <v>12</v>
      </c>
      <c r="D5" s="76">
        <f>SUM(D6:D10)</f>
        <v>3090.0800000000004</v>
      </c>
      <c r="E5" s="76">
        <f>SUM(E6:E10)</f>
        <v>3090.0800000000004</v>
      </c>
      <c r="F5" s="21">
        <f>SUM(F6:F10)</f>
        <v>0</v>
      </c>
      <c r="G5" s="21">
        <f>SUM(G6:G10)</f>
        <v>0</v>
      </c>
    </row>
    <row r="6" spans="1:7" ht="23.25" customHeight="1">
      <c r="A6" s="77" t="s">
        <v>13</v>
      </c>
      <c r="B6" s="36">
        <v>3087.34</v>
      </c>
      <c r="C6" s="77" t="s">
        <v>14</v>
      </c>
      <c r="D6" s="53">
        <f>SUM(E6:G6)</f>
        <v>0</v>
      </c>
      <c r="E6" s="53"/>
      <c r="F6" s="26"/>
      <c r="G6" s="26"/>
    </row>
    <row r="7" spans="1:7" ht="23.25" customHeight="1">
      <c r="A7" s="52"/>
      <c r="B7" s="53"/>
      <c r="C7" s="77" t="s">
        <v>15</v>
      </c>
      <c r="D7" s="36">
        <v>2409.48</v>
      </c>
      <c r="E7" s="36">
        <v>2409.48</v>
      </c>
      <c r="F7" s="26"/>
      <c r="G7" s="26"/>
    </row>
    <row r="8" spans="1:7" ht="23.25" customHeight="1">
      <c r="A8" s="52"/>
      <c r="B8" s="53"/>
      <c r="C8" s="77" t="s">
        <v>16</v>
      </c>
      <c r="D8" s="36">
        <v>379.07</v>
      </c>
      <c r="E8" s="36">
        <v>379.07</v>
      </c>
      <c r="F8" s="26"/>
      <c r="G8" s="26"/>
    </row>
    <row r="9" spans="1:7" ht="23.25" customHeight="1">
      <c r="A9" s="52"/>
      <c r="B9" s="53"/>
      <c r="C9" s="77" t="s">
        <v>17</v>
      </c>
      <c r="D9" s="36">
        <v>147.09</v>
      </c>
      <c r="E9" s="36">
        <v>147.09</v>
      </c>
      <c r="F9" s="26"/>
      <c r="G9" s="26"/>
    </row>
    <row r="10" spans="1:7" ht="23.25" customHeight="1">
      <c r="A10" s="52"/>
      <c r="B10" s="53"/>
      <c r="C10" s="77" t="s">
        <v>18</v>
      </c>
      <c r="D10" s="36">
        <v>154.44</v>
      </c>
      <c r="E10" s="36">
        <v>154.44</v>
      </c>
      <c r="F10" s="26"/>
      <c r="G10" s="26"/>
    </row>
    <row r="11" spans="1:7" ht="23.25" customHeight="1">
      <c r="A11" s="78"/>
      <c r="B11" s="79"/>
      <c r="C11" s="78"/>
      <c r="D11" s="50"/>
      <c r="E11" s="50"/>
      <c r="F11" s="26"/>
      <c r="G11" s="26"/>
    </row>
    <row r="12" spans="1:7" ht="21.75" customHeight="1">
      <c r="A12" s="80" t="s">
        <v>19</v>
      </c>
      <c r="B12" s="75">
        <v>2.74</v>
      </c>
      <c r="C12" s="80" t="s">
        <v>20</v>
      </c>
      <c r="D12" s="20"/>
      <c r="E12" s="20"/>
      <c r="F12" s="21"/>
      <c r="G12" s="21"/>
    </row>
    <row r="13" spans="1:7" s="14" customFormat="1" ht="23.25" customHeight="1">
      <c r="A13" s="77" t="s">
        <v>21</v>
      </c>
      <c r="B13" s="50">
        <v>2.74</v>
      </c>
      <c r="C13" s="78"/>
      <c r="D13" s="79"/>
      <c r="E13" s="79"/>
      <c r="F13" s="26"/>
      <c r="G13" s="26"/>
    </row>
    <row r="14" spans="1:7" s="14" customFormat="1" ht="23.25" customHeight="1">
      <c r="A14" s="78"/>
      <c r="B14" s="50"/>
      <c r="C14" s="78"/>
      <c r="D14" s="79"/>
      <c r="E14" s="79"/>
      <c r="F14" s="26"/>
      <c r="G14" s="26"/>
    </row>
    <row r="15" spans="1:7" ht="24" customHeight="1">
      <c r="A15" s="74" t="s">
        <v>22</v>
      </c>
      <c r="B15" s="76">
        <f>B12+B5</f>
        <v>3090.08</v>
      </c>
      <c r="C15" s="74" t="s">
        <v>23</v>
      </c>
      <c r="D15" s="53">
        <f>SUM(E15:G15)</f>
        <v>3090.0800000000004</v>
      </c>
      <c r="E15" s="76">
        <f>E12+E5</f>
        <v>3090.0800000000004</v>
      </c>
      <c r="F15" s="81">
        <f>F12+F5</f>
        <v>0</v>
      </c>
      <c r="G15" s="21">
        <f>G12+G5</f>
        <v>0</v>
      </c>
    </row>
  </sheetData>
  <sheetProtection/>
  <mergeCells count="3">
    <mergeCell ref="A1:G1"/>
    <mergeCell ref="A3:B3"/>
    <mergeCell ref="C3:G3"/>
  </mergeCells>
  <printOptions horizontalCentered="1"/>
  <pageMargins left="0.0780000016093254" right="0.0780000016093254" top="0.39300000667572" bottom="0.0780000016093254" header="0" footer="0"/>
  <pageSetup fitToHeight="0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SheetLayoutView="100" workbookViewId="0" topLeftCell="A1">
      <selection activeCell="A2" sqref="A2:J2"/>
    </sheetView>
  </sheetViews>
  <sheetFormatPr defaultColWidth="10.00390625" defaultRowHeight="15"/>
  <cols>
    <col min="1" max="1" width="13.421875" style="10" customWidth="1"/>
    <col min="2" max="2" width="12.7109375" style="10" customWidth="1"/>
    <col min="3" max="3" width="17.140625" style="10" customWidth="1"/>
    <col min="4" max="5" width="10.28125" style="10" customWidth="1"/>
    <col min="6" max="6" width="9.140625" style="10" customWidth="1"/>
    <col min="7" max="7" width="7.421875" style="10" customWidth="1"/>
    <col min="8" max="8" width="9.421875" style="10" customWidth="1"/>
    <col min="9" max="9" width="7.140625" style="10" customWidth="1"/>
    <col min="10" max="10" width="5.140625" style="10" customWidth="1"/>
    <col min="11" max="11" width="7.421875" style="10" customWidth="1"/>
    <col min="12" max="12" width="12.421875" style="10" customWidth="1"/>
    <col min="13" max="13" width="13.421875" style="10" customWidth="1"/>
    <col min="14" max="16384" width="10.00390625" style="10" customWidth="1"/>
  </cols>
  <sheetData>
    <row r="1" spans="1:13" ht="33.7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30.75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1" t="s">
        <v>178</v>
      </c>
      <c r="L2" s="111"/>
      <c r="M2" s="111"/>
    </row>
    <row r="3" spans="1:13" ht="30.75" customHeight="1">
      <c r="A3" s="5" t="s">
        <v>179</v>
      </c>
      <c r="B3" s="112" t="s">
        <v>180</v>
      </c>
      <c r="C3" s="112"/>
      <c r="D3" s="112"/>
      <c r="E3" s="112"/>
      <c r="F3" s="112"/>
      <c r="G3" s="113" t="s">
        <v>181</v>
      </c>
      <c r="H3" s="113"/>
      <c r="I3" s="113" t="s">
        <v>182</v>
      </c>
      <c r="J3" s="113"/>
      <c r="K3" s="113"/>
      <c r="L3" s="113"/>
      <c r="M3" s="113"/>
    </row>
    <row r="4" spans="1:13" ht="30.75" customHeight="1">
      <c r="A4" s="5" t="s">
        <v>183</v>
      </c>
      <c r="B4" s="113">
        <v>10</v>
      </c>
      <c r="C4" s="113"/>
      <c r="D4" s="113"/>
      <c r="E4" s="113"/>
      <c r="F4" s="113"/>
      <c r="G4" s="113" t="s">
        <v>184</v>
      </c>
      <c r="H4" s="113"/>
      <c r="I4" s="113" t="s">
        <v>185</v>
      </c>
      <c r="J4" s="113"/>
      <c r="K4" s="113"/>
      <c r="L4" s="113"/>
      <c r="M4" s="113"/>
    </row>
    <row r="5" spans="1:13" ht="30.75" customHeight="1">
      <c r="A5" s="113" t="s">
        <v>186</v>
      </c>
      <c r="B5" s="114">
        <v>28.8</v>
      </c>
      <c r="C5" s="114"/>
      <c r="D5" s="114"/>
      <c r="E5" s="114"/>
      <c r="F5" s="114"/>
      <c r="G5" s="113" t="s">
        <v>187</v>
      </c>
      <c r="H5" s="113"/>
      <c r="I5" s="114">
        <v>28.8</v>
      </c>
      <c r="J5" s="114"/>
      <c r="K5" s="114"/>
      <c r="L5" s="114"/>
      <c r="M5" s="114"/>
    </row>
    <row r="6" spans="1:13" ht="30.75" customHeight="1">
      <c r="A6" s="113"/>
      <c r="B6" s="114"/>
      <c r="C6" s="114"/>
      <c r="D6" s="114"/>
      <c r="E6" s="114"/>
      <c r="F6" s="114"/>
      <c r="G6" s="113" t="s">
        <v>188</v>
      </c>
      <c r="H6" s="113"/>
      <c r="I6" s="114"/>
      <c r="J6" s="114"/>
      <c r="K6" s="114"/>
      <c r="L6" s="114"/>
      <c r="M6" s="114"/>
    </row>
    <row r="7" spans="1:13" ht="49.5" customHeight="1">
      <c r="A7" s="5" t="s">
        <v>189</v>
      </c>
      <c r="B7" s="115" t="s">
        <v>190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6.75" customHeight="1">
      <c r="A8" s="5" t="s">
        <v>191</v>
      </c>
      <c r="B8" s="115" t="s">
        <v>192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6" customHeight="1">
      <c r="A9" s="5" t="s">
        <v>193</v>
      </c>
      <c r="B9" s="116" t="s">
        <v>194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3" customHeight="1">
      <c r="A10" s="113" t="s">
        <v>195</v>
      </c>
      <c r="B10" s="5" t="s">
        <v>196</v>
      </c>
      <c r="C10" s="5" t="s">
        <v>197</v>
      </c>
      <c r="D10" s="113" t="s">
        <v>198</v>
      </c>
      <c r="E10" s="113"/>
      <c r="F10" s="113" t="s">
        <v>199</v>
      </c>
      <c r="G10" s="113"/>
      <c r="H10" s="113" t="s">
        <v>200</v>
      </c>
      <c r="I10" s="113"/>
      <c r="J10" s="113" t="s">
        <v>201</v>
      </c>
      <c r="K10" s="113"/>
      <c r="L10" s="5" t="s">
        <v>202</v>
      </c>
      <c r="M10" s="5" t="s">
        <v>203</v>
      </c>
    </row>
    <row r="11" spans="1:13" ht="33" customHeight="1">
      <c r="A11" s="113"/>
      <c r="B11" s="8" t="s">
        <v>204</v>
      </c>
      <c r="C11" s="8" t="s">
        <v>205</v>
      </c>
      <c r="D11" s="116" t="s">
        <v>206</v>
      </c>
      <c r="E11" s="116"/>
      <c r="F11" s="113" t="s">
        <v>207</v>
      </c>
      <c r="G11" s="113"/>
      <c r="H11" s="113" t="s">
        <v>208</v>
      </c>
      <c r="I11" s="113"/>
      <c r="J11" s="113" t="s">
        <v>209</v>
      </c>
      <c r="K11" s="113"/>
      <c r="L11" s="5" t="s">
        <v>210</v>
      </c>
      <c r="M11" s="5" t="s">
        <v>211</v>
      </c>
    </row>
    <row r="12" spans="1:13" ht="33" customHeight="1">
      <c r="A12" s="113"/>
      <c r="B12" s="8" t="s">
        <v>212</v>
      </c>
      <c r="C12" s="8" t="s">
        <v>213</v>
      </c>
      <c r="D12" s="116" t="s">
        <v>214</v>
      </c>
      <c r="E12" s="116"/>
      <c r="F12" s="113" t="s">
        <v>207</v>
      </c>
      <c r="G12" s="113"/>
      <c r="H12" s="113" t="s">
        <v>215</v>
      </c>
      <c r="I12" s="113"/>
      <c r="J12" s="113" t="s">
        <v>209</v>
      </c>
      <c r="K12" s="113"/>
      <c r="L12" s="5" t="s">
        <v>216</v>
      </c>
      <c r="M12" s="5" t="s">
        <v>217</v>
      </c>
    </row>
    <row r="13" spans="1:13" ht="33" customHeight="1">
      <c r="A13" s="113"/>
      <c r="B13" s="8" t="s">
        <v>218</v>
      </c>
      <c r="C13" s="8" t="s">
        <v>219</v>
      </c>
      <c r="D13" s="116" t="s">
        <v>220</v>
      </c>
      <c r="E13" s="116"/>
      <c r="F13" s="113" t="s">
        <v>221</v>
      </c>
      <c r="G13" s="113"/>
      <c r="H13" s="113" t="s">
        <v>222</v>
      </c>
      <c r="I13" s="113"/>
      <c r="J13" s="113" t="s">
        <v>209</v>
      </c>
      <c r="K13" s="113"/>
      <c r="L13" s="5" t="s">
        <v>223</v>
      </c>
      <c r="M13" s="5" t="s">
        <v>211</v>
      </c>
    </row>
    <row r="14" spans="1:13" ht="33" customHeight="1">
      <c r="A14" s="113"/>
      <c r="B14" s="8" t="s">
        <v>212</v>
      </c>
      <c r="C14" s="8" t="s">
        <v>224</v>
      </c>
      <c r="D14" s="116" t="s">
        <v>225</v>
      </c>
      <c r="E14" s="116"/>
      <c r="F14" s="113" t="s">
        <v>221</v>
      </c>
      <c r="G14" s="113"/>
      <c r="H14" s="113" t="s">
        <v>222</v>
      </c>
      <c r="I14" s="113"/>
      <c r="J14" s="113" t="s">
        <v>209</v>
      </c>
      <c r="K14" s="113"/>
      <c r="L14" s="5" t="s">
        <v>223</v>
      </c>
      <c r="M14" s="5" t="s">
        <v>211</v>
      </c>
    </row>
    <row r="15" spans="1:13" ht="33" customHeight="1">
      <c r="A15" s="113"/>
      <c r="B15" s="8" t="s">
        <v>212</v>
      </c>
      <c r="C15" s="8" t="s">
        <v>213</v>
      </c>
      <c r="D15" s="116" t="s">
        <v>226</v>
      </c>
      <c r="E15" s="116"/>
      <c r="F15" s="113" t="s">
        <v>227</v>
      </c>
      <c r="G15" s="113"/>
      <c r="H15" s="113" t="s">
        <v>228</v>
      </c>
      <c r="I15" s="113"/>
      <c r="J15" s="113" t="s">
        <v>229</v>
      </c>
      <c r="K15" s="113"/>
      <c r="L15" s="5" t="s">
        <v>230</v>
      </c>
      <c r="M15" s="5" t="s">
        <v>217</v>
      </c>
    </row>
    <row r="16" spans="1:13" s="12" customFormat="1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2" customFormat="1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12" customFormat="1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472222222222222" right="0.472222222222222" top="0.270000010728836" bottom="0.270000010728836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2" sqref="A2:J2"/>
    </sheetView>
  </sheetViews>
  <sheetFormatPr defaultColWidth="10.00390625" defaultRowHeight="15"/>
  <cols>
    <col min="1" max="1" width="15.421875" style="10" customWidth="1"/>
    <col min="2" max="2" width="12.7109375" style="10" customWidth="1"/>
    <col min="3" max="3" width="17.140625" style="10" customWidth="1"/>
    <col min="4" max="4" width="8.7109375" style="10" customWidth="1"/>
    <col min="5" max="5" width="6.140625" style="10" customWidth="1"/>
    <col min="6" max="6" width="10.57421875" style="10" customWidth="1"/>
    <col min="7" max="7" width="7.421875" style="10" customWidth="1"/>
    <col min="8" max="8" width="9.421875" style="10" customWidth="1"/>
    <col min="9" max="9" width="7.140625" style="10" customWidth="1"/>
    <col min="10" max="10" width="5.140625" style="10" customWidth="1"/>
    <col min="11" max="11" width="7.421875" style="10" customWidth="1"/>
    <col min="12" max="12" width="12.421875" style="10" customWidth="1"/>
    <col min="13" max="13" width="11.421875" style="10" customWidth="1"/>
    <col min="14" max="16384" width="10.00390625" style="10" customWidth="1"/>
  </cols>
  <sheetData>
    <row r="1" spans="1:13" ht="36.7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30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7" t="s">
        <v>2</v>
      </c>
      <c r="L2" s="111"/>
      <c r="M2" s="111"/>
    </row>
    <row r="3" spans="1:13" ht="18.75" customHeight="1">
      <c r="A3" s="3" t="s">
        <v>231</v>
      </c>
      <c r="B3" s="112" t="s">
        <v>232</v>
      </c>
      <c r="C3" s="112"/>
      <c r="D3" s="112"/>
      <c r="E3" s="112"/>
      <c r="F3" s="112"/>
      <c r="G3" s="118" t="s">
        <v>233</v>
      </c>
      <c r="H3" s="113"/>
      <c r="I3" s="118" t="s">
        <v>234</v>
      </c>
      <c r="J3" s="113"/>
      <c r="K3" s="113"/>
      <c r="L3" s="113"/>
      <c r="M3" s="113"/>
    </row>
    <row r="4" spans="1:13" ht="18.75" customHeight="1">
      <c r="A4" s="3" t="s">
        <v>235</v>
      </c>
      <c r="B4" s="113">
        <v>10</v>
      </c>
      <c r="C4" s="113"/>
      <c r="D4" s="113"/>
      <c r="E4" s="113"/>
      <c r="F4" s="113"/>
      <c r="G4" s="118" t="s">
        <v>236</v>
      </c>
      <c r="H4" s="113"/>
      <c r="I4" s="118" t="s">
        <v>237</v>
      </c>
      <c r="J4" s="113"/>
      <c r="K4" s="113"/>
      <c r="L4" s="113"/>
      <c r="M4" s="113"/>
    </row>
    <row r="5" spans="1:13" ht="18.75" customHeight="1">
      <c r="A5" s="118" t="s">
        <v>238</v>
      </c>
      <c r="B5" s="114">
        <v>29.25</v>
      </c>
      <c r="C5" s="114"/>
      <c r="D5" s="114"/>
      <c r="E5" s="114"/>
      <c r="F5" s="114"/>
      <c r="G5" s="118" t="s">
        <v>239</v>
      </c>
      <c r="H5" s="113"/>
      <c r="I5" s="114">
        <v>29.25</v>
      </c>
      <c r="J5" s="114"/>
      <c r="K5" s="114"/>
      <c r="L5" s="114"/>
      <c r="M5" s="114"/>
    </row>
    <row r="6" spans="1:13" ht="18.75" customHeight="1">
      <c r="A6" s="113"/>
      <c r="B6" s="114"/>
      <c r="C6" s="114"/>
      <c r="D6" s="114"/>
      <c r="E6" s="114"/>
      <c r="F6" s="114"/>
      <c r="G6" s="118" t="s">
        <v>240</v>
      </c>
      <c r="H6" s="113"/>
      <c r="I6" s="114"/>
      <c r="J6" s="114"/>
      <c r="K6" s="114"/>
      <c r="L6" s="114"/>
      <c r="M6" s="114"/>
    </row>
    <row r="7" spans="1:13" ht="51" customHeight="1">
      <c r="A7" s="3" t="s">
        <v>241</v>
      </c>
      <c r="B7" s="115" t="s">
        <v>242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9" customHeight="1">
      <c r="A8" s="3" t="s">
        <v>243</v>
      </c>
      <c r="B8" s="115" t="s">
        <v>244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6.75" customHeight="1">
      <c r="A9" s="3" t="s">
        <v>245</v>
      </c>
      <c r="B9" s="115" t="s">
        <v>246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27" customHeight="1">
      <c r="A10" s="118" t="s">
        <v>247</v>
      </c>
      <c r="B10" s="3" t="s">
        <v>248</v>
      </c>
      <c r="C10" s="3" t="s">
        <v>249</v>
      </c>
      <c r="D10" s="118" t="s">
        <v>250</v>
      </c>
      <c r="E10" s="113"/>
      <c r="F10" s="118" t="s">
        <v>251</v>
      </c>
      <c r="G10" s="113"/>
      <c r="H10" s="118" t="s">
        <v>252</v>
      </c>
      <c r="I10" s="113"/>
      <c r="J10" s="118" t="s">
        <v>253</v>
      </c>
      <c r="K10" s="113"/>
      <c r="L10" s="3" t="s">
        <v>254</v>
      </c>
      <c r="M10" s="3" t="s">
        <v>255</v>
      </c>
    </row>
    <row r="11" spans="1:13" ht="27" customHeight="1">
      <c r="A11" s="113"/>
      <c r="B11" s="7" t="s">
        <v>256</v>
      </c>
      <c r="C11" s="7" t="s">
        <v>257</v>
      </c>
      <c r="D11" s="115" t="s">
        <v>258</v>
      </c>
      <c r="E11" s="116"/>
      <c r="F11" s="113" t="s">
        <v>207</v>
      </c>
      <c r="G11" s="113"/>
      <c r="H11" s="113"/>
      <c r="I11" s="113"/>
      <c r="J11" s="118" t="s">
        <v>259</v>
      </c>
      <c r="K11" s="113"/>
      <c r="L11" s="3" t="s">
        <v>260</v>
      </c>
      <c r="M11" s="3" t="s">
        <v>261</v>
      </c>
    </row>
    <row r="12" spans="1:13" ht="27" customHeight="1">
      <c r="A12" s="113"/>
      <c r="B12" s="7" t="s">
        <v>262</v>
      </c>
      <c r="C12" s="7" t="s">
        <v>263</v>
      </c>
      <c r="D12" s="115" t="s">
        <v>264</v>
      </c>
      <c r="E12" s="116"/>
      <c r="F12" s="113" t="s">
        <v>207</v>
      </c>
      <c r="G12" s="113"/>
      <c r="H12" s="113" t="s">
        <v>222</v>
      </c>
      <c r="I12" s="113"/>
      <c r="J12" s="113" t="s">
        <v>209</v>
      </c>
      <c r="K12" s="113"/>
      <c r="L12" s="5" t="s">
        <v>223</v>
      </c>
      <c r="M12" s="3" t="s">
        <v>265</v>
      </c>
    </row>
    <row r="13" spans="1:13" ht="27" customHeight="1">
      <c r="A13" s="113"/>
      <c r="B13" s="7" t="s">
        <v>262</v>
      </c>
      <c r="C13" s="7" t="s">
        <v>263</v>
      </c>
      <c r="D13" s="115" t="s">
        <v>266</v>
      </c>
      <c r="E13" s="116"/>
      <c r="F13" s="113" t="s">
        <v>207</v>
      </c>
      <c r="G13" s="113"/>
      <c r="H13" s="118" t="s">
        <v>267</v>
      </c>
      <c r="I13" s="113"/>
      <c r="J13" s="113" t="s">
        <v>209</v>
      </c>
      <c r="K13" s="113"/>
      <c r="L13" s="5" t="s">
        <v>268</v>
      </c>
      <c r="M13" s="3" t="s">
        <v>261</v>
      </c>
    </row>
    <row r="14" spans="1:13" ht="27" customHeight="1">
      <c r="A14" s="113"/>
      <c r="B14" s="7" t="s">
        <v>262</v>
      </c>
      <c r="C14" s="7" t="s">
        <v>263</v>
      </c>
      <c r="D14" s="115" t="s">
        <v>269</v>
      </c>
      <c r="E14" s="116"/>
      <c r="F14" s="113" t="s">
        <v>207</v>
      </c>
      <c r="G14" s="113"/>
      <c r="H14" s="118" t="s">
        <v>270</v>
      </c>
      <c r="I14" s="113"/>
      <c r="J14" s="113" t="s">
        <v>209</v>
      </c>
      <c r="K14" s="113"/>
      <c r="L14" s="5" t="s">
        <v>271</v>
      </c>
      <c r="M14" s="3" t="s">
        <v>265</v>
      </c>
    </row>
    <row r="15" spans="1:13" ht="27" customHeight="1">
      <c r="A15" s="113"/>
      <c r="B15" s="7" t="s">
        <v>272</v>
      </c>
      <c r="C15" s="9" t="s">
        <v>273</v>
      </c>
      <c r="D15" s="115" t="s">
        <v>274</v>
      </c>
      <c r="E15" s="116"/>
      <c r="F15" s="113" t="s">
        <v>221</v>
      </c>
      <c r="G15" s="113"/>
      <c r="H15" s="113" t="s">
        <v>222</v>
      </c>
      <c r="I15" s="113"/>
      <c r="J15" s="113" t="s">
        <v>209</v>
      </c>
      <c r="K15" s="113"/>
      <c r="L15" s="5" t="s">
        <v>275</v>
      </c>
      <c r="M15" s="3" t="s">
        <v>261</v>
      </c>
    </row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A2" sqref="A2:J2"/>
    </sheetView>
  </sheetViews>
  <sheetFormatPr defaultColWidth="10.00390625" defaultRowHeight="15"/>
  <cols>
    <col min="1" max="1" width="13.421875" style="10" customWidth="1"/>
    <col min="2" max="2" width="12.7109375" style="10" customWidth="1"/>
    <col min="3" max="3" width="17.140625" style="10" customWidth="1"/>
    <col min="4" max="4" width="10.28125" style="10" customWidth="1"/>
    <col min="5" max="5" width="5.421875" style="10" customWidth="1"/>
    <col min="6" max="6" width="9.140625" style="10" customWidth="1"/>
    <col min="7" max="7" width="7.421875" style="10" customWidth="1"/>
    <col min="8" max="8" width="9.421875" style="10" customWidth="1"/>
    <col min="9" max="9" width="7.140625" style="10" customWidth="1"/>
    <col min="10" max="10" width="5.140625" style="10" customWidth="1"/>
    <col min="11" max="11" width="7.421875" style="10" customWidth="1"/>
    <col min="12" max="12" width="12.421875" style="10" customWidth="1"/>
    <col min="13" max="13" width="13.421875" style="10" customWidth="1"/>
    <col min="14" max="16384" width="10.00390625" style="10" customWidth="1"/>
  </cols>
  <sheetData>
    <row r="1" spans="1:13" ht="33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33.75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7" t="s">
        <v>2</v>
      </c>
      <c r="L2" s="111"/>
      <c r="M2" s="111"/>
    </row>
    <row r="3" spans="1:13" ht="27.75" customHeight="1">
      <c r="A3" s="3" t="s">
        <v>231</v>
      </c>
      <c r="B3" s="112" t="s">
        <v>276</v>
      </c>
      <c r="C3" s="112"/>
      <c r="D3" s="112"/>
      <c r="E3" s="112"/>
      <c r="F3" s="112"/>
      <c r="G3" s="118" t="s">
        <v>233</v>
      </c>
      <c r="H3" s="113"/>
      <c r="I3" s="118" t="s">
        <v>234</v>
      </c>
      <c r="J3" s="113"/>
      <c r="K3" s="113"/>
      <c r="L3" s="113"/>
      <c r="M3" s="113"/>
    </row>
    <row r="4" spans="1:13" ht="27.75" customHeight="1">
      <c r="A4" s="11" t="s">
        <v>235</v>
      </c>
      <c r="B4" s="113">
        <v>10</v>
      </c>
      <c r="C4" s="113"/>
      <c r="D4" s="113"/>
      <c r="E4" s="113"/>
      <c r="F4" s="113"/>
      <c r="G4" s="118" t="s">
        <v>236</v>
      </c>
      <c r="H4" s="113"/>
      <c r="I4" s="118" t="s">
        <v>277</v>
      </c>
      <c r="J4" s="113"/>
      <c r="K4" s="113"/>
      <c r="L4" s="113"/>
      <c r="M4" s="113"/>
    </row>
    <row r="5" spans="1:13" ht="27.75" customHeight="1">
      <c r="A5" s="119" t="s">
        <v>278</v>
      </c>
      <c r="B5" s="114">
        <v>181</v>
      </c>
      <c r="C5" s="114"/>
      <c r="D5" s="114"/>
      <c r="E5" s="114"/>
      <c r="F5" s="114"/>
      <c r="G5" s="118" t="s">
        <v>239</v>
      </c>
      <c r="H5" s="113"/>
      <c r="I5" s="114"/>
      <c r="J5" s="114"/>
      <c r="K5" s="114"/>
      <c r="L5" s="114"/>
      <c r="M5" s="114"/>
    </row>
    <row r="6" spans="1:13" ht="27.75" customHeight="1">
      <c r="A6" s="120"/>
      <c r="B6" s="114"/>
      <c r="C6" s="114"/>
      <c r="D6" s="114"/>
      <c r="E6" s="114"/>
      <c r="F6" s="114"/>
      <c r="G6" s="118" t="s">
        <v>240</v>
      </c>
      <c r="H6" s="113"/>
      <c r="I6" s="114">
        <v>181</v>
      </c>
      <c r="J6" s="114"/>
      <c r="K6" s="114"/>
      <c r="L6" s="114"/>
      <c r="M6" s="114"/>
    </row>
    <row r="7" spans="1:13" ht="52.5" customHeight="1">
      <c r="A7" s="3" t="s">
        <v>241</v>
      </c>
      <c r="B7" s="115" t="s">
        <v>279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3" customHeight="1">
      <c r="A8" s="3" t="s">
        <v>243</v>
      </c>
      <c r="B8" s="115" t="s">
        <v>280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3" customHeight="1">
      <c r="A9" s="3" t="s">
        <v>245</v>
      </c>
      <c r="B9" s="115" t="s">
        <v>281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0" customHeight="1">
      <c r="A10" s="118" t="s">
        <v>247</v>
      </c>
      <c r="B10" s="3" t="s">
        <v>248</v>
      </c>
      <c r="C10" s="3" t="s">
        <v>249</v>
      </c>
      <c r="D10" s="118" t="s">
        <v>250</v>
      </c>
      <c r="E10" s="113"/>
      <c r="F10" s="118" t="s">
        <v>251</v>
      </c>
      <c r="G10" s="113"/>
      <c r="H10" s="118" t="s">
        <v>252</v>
      </c>
      <c r="I10" s="113"/>
      <c r="J10" s="118" t="s">
        <v>253</v>
      </c>
      <c r="K10" s="113"/>
      <c r="L10" s="3" t="s">
        <v>254</v>
      </c>
      <c r="M10" s="3" t="s">
        <v>255</v>
      </c>
    </row>
    <row r="11" spans="1:13" ht="30" customHeight="1">
      <c r="A11" s="113"/>
      <c r="B11" s="7" t="s">
        <v>262</v>
      </c>
      <c r="C11" s="7" t="s">
        <v>263</v>
      </c>
      <c r="D11" s="115" t="s">
        <v>282</v>
      </c>
      <c r="E11" s="116"/>
      <c r="F11" s="113" t="s">
        <v>227</v>
      </c>
      <c r="G11" s="113"/>
      <c r="H11" s="118" t="s">
        <v>283</v>
      </c>
      <c r="I11" s="113"/>
      <c r="J11" s="118" t="s">
        <v>284</v>
      </c>
      <c r="K11" s="113"/>
      <c r="L11" s="5" t="s">
        <v>227</v>
      </c>
      <c r="M11" s="3" t="s">
        <v>265</v>
      </c>
    </row>
    <row r="12" spans="1:13" ht="30" customHeight="1">
      <c r="A12" s="113"/>
      <c r="B12" s="7" t="s">
        <v>272</v>
      </c>
      <c r="C12" s="7" t="s">
        <v>273</v>
      </c>
      <c r="D12" s="115" t="s">
        <v>274</v>
      </c>
      <c r="E12" s="116"/>
      <c r="F12" s="113" t="s">
        <v>221</v>
      </c>
      <c r="G12" s="113"/>
      <c r="H12" s="113" t="s">
        <v>222</v>
      </c>
      <c r="I12" s="113"/>
      <c r="J12" s="113" t="s">
        <v>209</v>
      </c>
      <c r="K12" s="113"/>
      <c r="L12" s="5" t="s">
        <v>275</v>
      </c>
      <c r="M12" s="3" t="s">
        <v>261</v>
      </c>
    </row>
    <row r="13" spans="1:13" ht="30" customHeight="1">
      <c r="A13" s="113"/>
      <c r="B13" s="7" t="s">
        <v>262</v>
      </c>
      <c r="C13" s="7" t="s">
        <v>285</v>
      </c>
      <c r="D13" s="115" t="s">
        <v>286</v>
      </c>
      <c r="E13" s="116"/>
      <c r="F13" s="113" t="s">
        <v>227</v>
      </c>
      <c r="G13" s="113"/>
      <c r="H13" s="113" t="s">
        <v>222</v>
      </c>
      <c r="I13" s="113"/>
      <c r="J13" s="118" t="s">
        <v>284</v>
      </c>
      <c r="K13" s="113"/>
      <c r="L13" s="5" t="s">
        <v>287</v>
      </c>
      <c r="M13" s="3" t="s">
        <v>265</v>
      </c>
    </row>
    <row r="14" spans="1:13" ht="30" customHeight="1">
      <c r="A14" s="113"/>
      <c r="B14" s="7" t="s">
        <v>256</v>
      </c>
      <c r="C14" s="7" t="s">
        <v>288</v>
      </c>
      <c r="D14" s="115" t="s">
        <v>289</v>
      </c>
      <c r="E14" s="116"/>
      <c r="F14" s="113" t="s">
        <v>207</v>
      </c>
      <c r="G14" s="113"/>
      <c r="H14" s="113"/>
      <c r="I14" s="113"/>
      <c r="J14" s="118" t="s">
        <v>259</v>
      </c>
      <c r="K14" s="113"/>
      <c r="L14" s="3" t="s">
        <v>260</v>
      </c>
      <c r="M14" s="3" t="s">
        <v>261</v>
      </c>
    </row>
  </sheetData>
  <sheetProtection/>
  <mergeCells count="39">
    <mergeCell ref="A5:A6"/>
    <mergeCell ref="A10:A14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A2" sqref="A2:J2"/>
    </sheetView>
  </sheetViews>
  <sheetFormatPr defaultColWidth="10.00390625" defaultRowHeight="15"/>
  <cols>
    <col min="1" max="1" width="15.8515625" style="10" customWidth="1"/>
    <col min="2" max="2" width="12.7109375" style="10" customWidth="1"/>
    <col min="3" max="3" width="17.140625" style="10" customWidth="1"/>
    <col min="4" max="4" width="10.28125" style="10" customWidth="1"/>
    <col min="5" max="6" width="7.7109375" style="10" customWidth="1"/>
    <col min="7" max="7" width="7.421875" style="10" customWidth="1"/>
    <col min="8" max="8" width="9.421875" style="10" customWidth="1"/>
    <col min="9" max="9" width="7.140625" style="10" customWidth="1"/>
    <col min="10" max="10" width="5.140625" style="10" customWidth="1"/>
    <col min="11" max="11" width="6.7109375" style="10" customWidth="1"/>
    <col min="12" max="12" width="11.28125" style="10" customWidth="1"/>
    <col min="13" max="13" width="13.421875" style="10" customWidth="1"/>
    <col min="14" max="16384" width="10.00390625" style="10" customWidth="1"/>
  </cols>
  <sheetData>
    <row r="1" spans="1:13" ht="40.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7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7" t="s">
        <v>2</v>
      </c>
      <c r="L2" s="111"/>
      <c r="M2" s="111"/>
    </row>
    <row r="3" spans="1:13" ht="24" customHeight="1">
      <c r="A3" s="3" t="s">
        <v>231</v>
      </c>
      <c r="B3" s="112" t="s">
        <v>290</v>
      </c>
      <c r="C3" s="112"/>
      <c r="D3" s="112"/>
      <c r="E3" s="112"/>
      <c r="F3" s="112"/>
      <c r="G3" s="118" t="s">
        <v>233</v>
      </c>
      <c r="H3" s="113"/>
      <c r="I3" s="118" t="s">
        <v>234</v>
      </c>
      <c r="J3" s="113"/>
      <c r="K3" s="113"/>
      <c r="L3" s="113"/>
      <c r="M3" s="113"/>
    </row>
    <row r="4" spans="1:13" ht="24" customHeight="1">
      <c r="A4" s="3" t="s">
        <v>235</v>
      </c>
      <c r="B4" s="113">
        <v>10</v>
      </c>
      <c r="C4" s="113"/>
      <c r="D4" s="113"/>
      <c r="E4" s="113"/>
      <c r="F4" s="113"/>
      <c r="G4" s="118" t="s">
        <v>236</v>
      </c>
      <c r="H4" s="113"/>
      <c r="I4" s="118" t="s">
        <v>277</v>
      </c>
      <c r="J4" s="113"/>
      <c r="K4" s="113"/>
      <c r="L4" s="113"/>
      <c r="M4" s="113"/>
    </row>
    <row r="5" spans="1:13" ht="24" customHeight="1">
      <c r="A5" s="118" t="s">
        <v>238</v>
      </c>
      <c r="B5" s="114">
        <v>127</v>
      </c>
      <c r="C5" s="114"/>
      <c r="D5" s="114"/>
      <c r="E5" s="114"/>
      <c r="F5" s="114"/>
      <c r="G5" s="118" t="s">
        <v>239</v>
      </c>
      <c r="H5" s="113"/>
      <c r="I5" s="114"/>
      <c r="J5" s="114"/>
      <c r="K5" s="114"/>
      <c r="L5" s="114"/>
      <c r="M5" s="114"/>
    </row>
    <row r="6" spans="1:13" ht="24" customHeight="1">
      <c r="A6" s="113"/>
      <c r="B6" s="114"/>
      <c r="C6" s="114"/>
      <c r="D6" s="114"/>
      <c r="E6" s="114"/>
      <c r="F6" s="114"/>
      <c r="G6" s="118" t="s">
        <v>240</v>
      </c>
      <c r="H6" s="113"/>
      <c r="I6" s="114">
        <v>127</v>
      </c>
      <c r="J6" s="114"/>
      <c r="K6" s="114"/>
      <c r="L6" s="114"/>
      <c r="M6" s="114"/>
    </row>
    <row r="7" spans="1:13" ht="73.5" customHeight="1">
      <c r="A7" s="3" t="s">
        <v>241</v>
      </c>
      <c r="B7" s="115" t="s">
        <v>291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3" customHeight="1">
      <c r="A8" s="3" t="s">
        <v>243</v>
      </c>
      <c r="B8" s="115" t="s">
        <v>280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42" customHeight="1">
      <c r="A9" s="3" t="s">
        <v>245</v>
      </c>
      <c r="B9" s="115" t="s">
        <v>292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0" customHeight="1">
      <c r="A10" s="118" t="s">
        <v>247</v>
      </c>
      <c r="B10" s="3" t="s">
        <v>248</v>
      </c>
      <c r="C10" s="3" t="s">
        <v>249</v>
      </c>
      <c r="D10" s="118" t="s">
        <v>250</v>
      </c>
      <c r="E10" s="113"/>
      <c r="F10" s="118" t="s">
        <v>251</v>
      </c>
      <c r="G10" s="113"/>
      <c r="H10" s="118" t="s">
        <v>252</v>
      </c>
      <c r="I10" s="113"/>
      <c r="J10" s="118" t="s">
        <v>253</v>
      </c>
      <c r="K10" s="113"/>
      <c r="L10" s="3" t="s">
        <v>254</v>
      </c>
      <c r="M10" s="3" t="s">
        <v>255</v>
      </c>
    </row>
    <row r="11" spans="1:13" ht="27" customHeight="1">
      <c r="A11" s="113"/>
      <c r="B11" s="7" t="s">
        <v>262</v>
      </c>
      <c r="C11" s="7" t="s">
        <v>263</v>
      </c>
      <c r="D11" s="115" t="s">
        <v>293</v>
      </c>
      <c r="E11" s="116"/>
      <c r="F11" s="113" t="s">
        <v>227</v>
      </c>
      <c r="G11" s="113"/>
      <c r="H11" s="118" t="s">
        <v>294</v>
      </c>
      <c r="I11" s="113"/>
      <c r="J11" s="113" t="s">
        <v>209</v>
      </c>
      <c r="K11" s="113"/>
      <c r="L11" s="5" t="s">
        <v>295</v>
      </c>
      <c r="M11" s="3" t="s">
        <v>265</v>
      </c>
    </row>
    <row r="12" spans="1:13" ht="30" customHeight="1">
      <c r="A12" s="113"/>
      <c r="B12" s="7" t="s">
        <v>262</v>
      </c>
      <c r="C12" s="7" t="s">
        <v>263</v>
      </c>
      <c r="D12" s="115" t="s">
        <v>296</v>
      </c>
      <c r="E12" s="116"/>
      <c r="F12" s="113" t="s">
        <v>227</v>
      </c>
      <c r="G12" s="113"/>
      <c r="H12" s="118" t="s">
        <v>297</v>
      </c>
      <c r="I12" s="113"/>
      <c r="J12" s="113" t="s">
        <v>209</v>
      </c>
      <c r="K12" s="113"/>
      <c r="L12" s="5" t="s">
        <v>298</v>
      </c>
      <c r="M12" s="3" t="s">
        <v>265</v>
      </c>
    </row>
    <row r="13" spans="1:13" ht="30" customHeight="1">
      <c r="A13" s="113"/>
      <c r="B13" s="7" t="s">
        <v>256</v>
      </c>
      <c r="C13" s="7" t="s">
        <v>299</v>
      </c>
      <c r="D13" s="115" t="s">
        <v>300</v>
      </c>
      <c r="E13" s="116"/>
      <c r="F13" s="113" t="s">
        <v>207</v>
      </c>
      <c r="G13" s="113"/>
      <c r="H13" s="118" t="s">
        <v>301</v>
      </c>
      <c r="I13" s="113"/>
      <c r="J13" s="113" t="s">
        <v>209</v>
      </c>
      <c r="K13" s="113"/>
      <c r="L13" s="5" t="s">
        <v>302</v>
      </c>
      <c r="M13" s="3" t="s">
        <v>261</v>
      </c>
    </row>
    <row r="14" spans="1:13" ht="30" customHeight="1">
      <c r="A14" s="113"/>
      <c r="B14" s="7" t="s">
        <v>272</v>
      </c>
      <c r="C14" s="9" t="s">
        <v>273</v>
      </c>
      <c r="D14" s="115" t="s">
        <v>274</v>
      </c>
      <c r="E14" s="116"/>
      <c r="F14" s="113" t="s">
        <v>221</v>
      </c>
      <c r="G14" s="113"/>
      <c r="H14" s="113" t="s">
        <v>222</v>
      </c>
      <c r="I14" s="113"/>
      <c r="J14" s="113" t="s">
        <v>209</v>
      </c>
      <c r="K14" s="113"/>
      <c r="L14" s="5" t="s">
        <v>275</v>
      </c>
      <c r="M14" s="3" t="s">
        <v>261</v>
      </c>
    </row>
  </sheetData>
  <sheetProtection/>
  <mergeCells count="39">
    <mergeCell ref="A5:A6"/>
    <mergeCell ref="A10:A14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75" right="0.75" top="0.7083333333333334" bottom="0.629861111111111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2" sqref="A2:J2"/>
    </sheetView>
  </sheetViews>
  <sheetFormatPr defaultColWidth="10.00390625" defaultRowHeight="15"/>
  <cols>
    <col min="1" max="1" width="14.8515625" style="10" customWidth="1"/>
    <col min="2" max="2" width="12.7109375" style="10" customWidth="1"/>
    <col min="3" max="3" width="17.140625" style="10" customWidth="1"/>
    <col min="4" max="4" width="10.28125" style="10" customWidth="1"/>
    <col min="5" max="5" width="6.421875" style="10" customWidth="1"/>
    <col min="6" max="6" width="9.140625" style="10" customWidth="1"/>
    <col min="7" max="7" width="7.421875" style="10" customWidth="1"/>
    <col min="8" max="8" width="9.421875" style="10" customWidth="1"/>
    <col min="9" max="9" width="7.140625" style="10" customWidth="1"/>
    <col min="10" max="10" width="5.140625" style="10" customWidth="1"/>
    <col min="11" max="11" width="7.421875" style="10" customWidth="1"/>
    <col min="12" max="12" width="10.421875" style="10" customWidth="1"/>
    <col min="13" max="13" width="13.421875" style="10" customWidth="1"/>
    <col min="14" max="16384" width="10.00390625" style="10" customWidth="1"/>
  </cols>
  <sheetData>
    <row r="1" spans="1:13" ht="37.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8.5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7" t="s">
        <v>2</v>
      </c>
      <c r="L2" s="111"/>
      <c r="M2" s="111"/>
    </row>
    <row r="3" spans="1:13" ht="24" customHeight="1">
      <c r="A3" s="3" t="s">
        <v>231</v>
      </c>
      <c r="B3" s="112" t="s">
        <v>303</v>
      </c>
      <c r="C3" s="112"/>
      <c r="D3" s="112"/>
      <c r="E3" s="112"/>
      <c r="F3" s="112"/>
      <c r="G3" s="118" t="s">
        <v>233</v>
      </c>
      <c r="H3" s="113"/>
      <c r="I3" s="118" t="s">
        <v>234</v>
      </c>
      <c r="J3" s="113"/>
      <c r="K3" s="113"/>
      <c r="L3" s="113"/>
      <c r="M3" s="113"/>
    </row>
    <row r="4" spans="1:13" ht="24" customHeight="1">
      <c r="A4" s="3" t="s">
        <v>235</v>
      </c>
      <c r="B4" s="113">
        <v>10</v>
      </c>
      <c r="C4" s="113"/>
      <c r="D4" s="113"/>
      <c r="E4" s="113"/>
      <c r="F4" s="113"/>
      <c r="G4" s="118" t="s">
        <v>236</v>
      </c>
      <c r="H4" s="113"/>
      <c r="I4" s="118" t="s">
        <v>277</v>
      </c>
      <c r="J4" s="113"/>
      <c r="K4" s="113"/>
      <c r="L4" s="113"/>
      <c r="M4" s="113"/>
    </row>
    <row r="5" spans="1:13" ht="24" customHeight="1">
      <c r="A5" s="118" t="s">
        <v>238</v>
      </c>
      <c r="B5" s="114">
        <v>124</v>
      </c>
      <c r="C5" s="114"/>
      <c r="D5" s="114"/>
      <c r="E5" s="114"/>
      <c r="F5" s="114"/>
      <c r="G5" s="118" t="s">
        <v>239</v>
      </c>
      <c r="H5" s="113"/>
      <c r="I5" s="114"/>
      <c r="J5" s="114"/>
      <c r="K5" s="114"/>
      <c r="L5" s="114"/>
      <c r="M5" s="114"/>
    </row>
    <row r="6" spans="1:13" ht="24" customHeight="1">
      <c r="A6" s="113"/>
      <c r="B6" s="114"/>
      <c r="C6" s="114"/>
      <c r="D6" s="114"/>
      <c r="E6" s="114"/>
      <c r="F6" s="114"/>
      <c r="G6" s="118" t="s">
        <v>240</v>
      </c>
      <c r="H6" s="113"/>
      <c r="I6" s="114">
        <v>124</v>
      </c>
      <c r="J6" s="114"/>
      <c r="K6" s="114"/>
      <c r="L6" s="114"/>
      <c r="M6" s="114"/>
    </row>
    <row r="7" spans="1:13" ht="49.5" customHeight="1">
      <c r="A7" s="3" t="s">
        <v>241</v>
      </c>
      <c r="B7" s="115" t="s">
        <v>304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48" customHeight="1">
      <c r="A8" s="3" t="s">
        <v>243</v>
      </c>
      <c r="B8" s="115" t="s">
        <v>280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45" customHeight="1">
      <c r="A9" s="3" t="s">
        <v>245</v>
      </c>
      <c r="B9" s="115" t="s">
        <v>305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0.75" customHeight="1">
      <c r="A10" s="118" t="s">
        <v>247</v>
      </c>
      <c r="B10" s="3" t="s">
        <v>248</v>
      </c>
      <c r="C10" s="3" t="s">
        <v>249</v>
      </c>
      <c r="D10" s="118" t="s">
        <v>250</v>
      </c>
      <c r="E10" s="113"/>
      <c r="F10" s="118" t="s">
        <v>251</v>
      </c>
      <c r="G10" s="113"/>
      <c r="H10" s="118" t="s">
        <v>252</v>
      </c>
      <c r="I10" s="113"/>
      <c r="J10" s="118" t="s">
        <v>253</v>
      </c>
      <c r="K10" s="113"/>
      <c r="L10" s="3" t="s">
        <v>254</v>
      </c>
      <c r="M10" s="3" t="s">
        <v>255</v>
      </c>
    </row>
    <row r="11" spans="1:13" ht="30.75" customHeight="1">
      <c r="A11" s="113"/>
      <c r="B11" s="7" t="s">
        <v>262</v>
      </c>
      <c r="C11" s="7" t="s">
        <v>263</v>
      </c>
      <c r="D11" s="115" t="s">
        <v>306</v>
      </c>
      <c r="E11" s="116"/>
      <c r="F11" s="113" t="s">
        <v>207</v>
      </c>
      <c r="G11" s="113"/>
      <c r="H11" s="118" t="s">
        <v>297</v>
      </c>
      <c r="I11" s="113"/>
      <c r="J11" s="113" t="s">
        <v>209</v>
      </c>
      <c r="K11" s="113"/>
      <c r="L11" s="5" t="s">
        <v>307</v>
      </c>
      <c r="M11" s="3" t="s">
        <v>265</v>
      </c>
    </row>
    <row r="12" spans="1:13" ht="30.75" customHeight="1">
      <c r="A12" s="113"/>
      <c r="B12" s="7" t="s">
        <v>262</v>
      </c>
      <c r="C12" s="7" t="s">
        <v>263</v>
      </c>
      <c r="D12" s="115" t="s">
        <v>308</v>
      </c>
      <c r="E12" s="116"/>
      <c r="F12" s="113" t="s">
        <v>207</v>
      </c>
      <c r="G12" s="113"/>
      <c r="H12" s="118" t="s">
        <v>294</v>
      </c>
      <c r="I12" s="113"/>
      <c r="J12" s="113" t="s">
        <v>209</v>
      </c>
      <c r="K12" s="113"/>
      <c r="L12" s="5" t="s">
        <v>309</v>
      </c>
      <c r="M12" s="3" t="s">
        <v>265</v>
      </c>
    </row>
    <row r="13" spans="1:13" ht="30.75" customHeight="1">
      <c r="A13" s="113"/>
      <c r="B13" s="7" t="s">
        <v>256</v>
      </c>
      <c r="C13" s="7" t="s">
        <v>299</v>
      </c>
      <c r="D13" s="115" t="s">
        <v>310</v>
      </c>
      <c r="E13" s="116"/>
      <c r="F13" s="113" t="s">
        <v>207</v>
      </c>
      <c r="G13" s="113"/>
      <c r="H13" s="118" t="s">
        <v>301</v>
      </c>
      <c r="I13" s="113"/>
      <c r="J13" s="113" t="s">
        <v>209</v>
      </c>
      <c r="K13" s="113"/>
      <c r="L13" s="5" t="s">
        <v>311</v>
      </c>
      <c r="M13" s="3" t="s">
        <v>261</v>
      </c>
    </row>
    <row r="14" spans="1:13" ht="30.75" customHeight="1">
      <c r="A14" s="113"/>
      <c r="B14" s="7" t="s">
        <v>256</v>
      </c>
      <c r="C14" s="7" t="s">
        <v>299</v>
      </c>
      <c r="D14" s="115" t="s">
        <v>312</v>
      </c>
      <c r="E14" s="116"/>
      <c r="F14" s="113" t="s">
        <v>207</v>
      </c>
      <c r="G14" s="113"/>
      <c r="H14" s="118" t="s">
        <v>301</v>
      </c>
      <c r="I14" s="113"/>
      <c r="J14" s="113" t="s">
        <v>209</v>
      </c>
      <c r="K14" s="113"/>
      <c r="L14" s="5" t="s">
        <v>313</v>
      </c>
      <c r="M14" s="3" t="s">
        <v>265</v>
      </c>
    </row>
    <row r="15" spans="1:13" ht="30.75" customHeight="1">
      <c r="A15" s="113"/>
      <c r="B15" s="7" t="s">
        <v>272</v>
      </c>
      <c r="C15" s="9" t="s">
        <v>273</v>
      </c>
      <c r="D15" s="115" t="s">
        <v>274</v>
      </c>
      <c r="E15" s="116"/>
      <c r="F15" s="113" t="s">
        <v>221</v>
      </c>
      <c r="G15" s="113"/>
      <c r="H15" s="113" t="s">
        <v>222</v>
      </c>
      <c r="I15" s="113"/>
      <c r="J15" s="113" t="s">
        <v>209</v>
      </c>
      <c r="K15" s="113"/>
      <c r="L15" s="5" t="s">
        <v>275</v>
      </c>
      <c r="M15" s="3" t="s">
        <v>261</v>
      </c>
    </row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75" right="0.75" top="0.66875" bottom="0.5506944444444445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2" sqref="A2:J2"/>
    </sheetView>
  </sheetViews>
  <sheetFormatPr defaultColWidth="10.00390625" defaultRowHeight="15"/>
  <cols>
    <col min="1" max="1" width="15.421875" style="10" customWidth="1"/>
    <col min="2" max="2" width="12.7109375" style="10" customWidth="1"/>
    <col min="3" max="3" width="15.00390625" style="10" customWidth="1"/>
    <col min="4" max="4" width="10.28125" style="10" customWidth="1"/>
    <col min="5" max="5" width="8.421875" style="10" customWidth="1"/>
    <col min="6" max="6" width="9.140625" style="10" customWidth="1"/>
    <col min="7" max="7" width="7.421875" style="10" customWidth="1"/>
    <col min="8" max="8" width="9.421875" style="10" customWidth="1"/>
    <col min="9" max="9" width="7.140625" style="10" customWidth="1"/>
    <col min="10" max="10" width="5.140625" style="10" customWidth="1"/>
    <col min="11" max="11" width="7.421875" style="10" customWidth="1"/>
    <col min="12" max="12" width="12.421875" style="10" customWidth="1"/>
    <col min="13" max="13" width="13.421875" style="10" customWidth="1"/>
    <col min="14" max="16384" width="10.00390625" style="10" customWidth="1"/>
  </cols>
  <sheetData>
    <row r="1" spans="1:13" ht="43.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30.75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7" t="s">
        <v>2</v>
      </c>
      <c r="L2" s="111"/>
      <c r="M2" s="111"/>
    </row>
    <row r="3" spans="1:13" ht="30.75" customHeight="1">
      <c r="A3" s="3" t="s">
        <v>231</v>
      </c>
      <c r="B3" s="112" t="s">
        <v>314</v>
      </c>
      <c r="C3" s="112"/>
      <c r="D3" s="112"/>
      <c r="E3" s="112"/>
      <c r="F3" s="112"/>
      <c r="G3" s="118" t="s">
        <v>233</v>
      </c>
      <c r="H3" s="113"/>
      <c r="I3" s="118" t="s">
        <v>234</v>
      </c>
      <c r="J3" s="113"/>
      <c r="K3" s="113"/>
      <c r="L3" s="113"/>
      <c r="M3" s="113"/>
    </row>
    <row r="4" spans="1:13" ht="30.75" customHeight="1">
      <c r="A4" s="3" t="s">
        <v>235</v>
      </c>
      <c r="B4" s="113">
        <v>10</v>
      </c>
      <c r="C4" s="113"/>
      <c r="D4" s="113"/>
      <c r="E4" s="113"/>
      <c r="F4" s="113"/>
      <c r="G4" s="118" t="s">
        <v>236</v>
      </c>
      <c r="H4" s="113"/>
      <c r="I4" s="118" t="s">
        <v>277</v>
      </c>
      <c r="J4" s="113"/>
      <c r="K4" s="113"/>
      <c r="L4" s="113"/>
      <c r="M4" s="113"/>
    </row>
    <row r="5" spans="1:13" ht="30.75" customHeight="1">
      <c r="A5" s="118" t="s">
        <v>238</v>
      </c>
      <c r="B5" s="114">
        <v>160</v>
      </c>
      <c r="C5" s="114"/>
      <c r="D5" s="114"/>
      <c r="E5" s="114"/>
      <c r="F5" s="114"/>
      <c r="G5" s="118" t="s">
        <v>239</v>
      </c>
      <c r="H5" s="113"/>
      <c r="I5" s="114"/>
      <c r="J5" s="114"/>
      <c r="K5" s="114"/>
      <c r="L5" s="114"/>
      <c r="M5" s="114"/>
    </row>
    <row r="6" spans="1:13" ht="30.75" customHeight="1">
      <c r="A6" s="113"/>
      <c r="B6" s="114"/>
      <c r="C6" s="114"/>
      <c r="D6" s="114"/>
      <c r="E6" s="114"/>
      <c r="F6" s="114"/>
      <c r="G6" s="118" t="s">
        <v>240</v>
      </c>
      <c r="H6" s="113"/>
      <c r="I6" s="114">
        <v>160</v>
      </c>
      <c r="J6" s="114"/>
      <c r="K6" s="114"/>
      <c r="L6" s="114"/>
      <c r="M6" s="114"/>
    </row>
    <row r="7" spans="1:13" ht="55.5" customHeight="1">
      <c r="A7" s="3" t="s">
        <v>241</v>
      </c>
      <c r="B7" s="115" t="s">
        <v>315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1.5" customHeight="1">
      <c r="A8" s="3" t="s">
        <v>243</v>
      </c>
      <c r="B8" s="115" t="s">
        <v>280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6.75" customHeight="1">
      <c r="A9" s="3" t="s">
        <v>245</v>
      </c>
      <c r="B9" s="115" t="s">
        <v>316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3" customHeight="1">
      <c r="A10" s="118" t="s">
        <v>247</v>
      </c>
      <c r="B10" s="3" t="s">
        <v>248</v>
      </c>
      <c r="C10" s="3" t="s">
        <v>249</v>
      </c>
      <c r="D10" s="118" t="s">
        <v>250</v>
      </c>
      <c r="E10" s="113"/>
      <c r="F10" s="118" t="s">
        <v>251</v>
      </c>
      <c r="G10" s="113"/>
      <c r="H10" s="118" t="s">
        <v>252</v>
      </c>
      <c r="I10" s="113"/>
      <c r="J10" s="118" t="s">
        <v>253</v>
      </c>
      <c r="K10" s="113"/>
      <c r="L10" s="3" t="s">
        <v>254</v>
      </c>
      <c r="M10" s="3" t="s">
        <v>255</v>
      </c>
    </row>
    <row r="11" spans="1:13" ht="30" customHeight="1">
      <c r="A11" s="113"/>
      <c r="B11" s="7" t="s">
        <v>262</v>
      </c>
      <c r="C11" s="7" t="s">
        <v>263</v>
      </c>
      <c r="D11" s="115" t="s">
        <v>317</v>
      </c>
      <c r="E11" s="116"/>
      <c r="F11" s="113" t="s">
        <v>207</v>
      </c>
      <c r="G11" s="113"/>
      <c r="H11" s="118" t="s">
        <v>297</v>
      </c>
      <c r="I11" s="113"/>
      <c r="J11" s="113" t="s">
        <v>209</v>
      </c>
      <c r="K11" s="113"/>
      <c r="L11" s="5" t="s">
        <v>227</v>
      </c>
      <c r="M11" s="3" t="s">
        <v>265</v>
      </c>
    </row>
    <row r="12" spans="1:13" ht="30" customHeight="1">
      <c r="A12" s="113"/>
      <c r="B12" s="7" t="s">
        <v>262</v>
      </c>
      <c r="C12" s="7" t="s">
        <v>318</v>
      </c>
      <c r="D12" s="115" t="s">
        <v>319</v>
      </c>
      <c r="E12" s="116"/>
      <c r="F12" s="113" t="s">
        <v>207</v>
      </c>
      <c r="G12" s="113"/>
      <c r="H12" s="118" t="s">
        <v>301</v>
      </c>
      <c r="I12" s="113"/>
      <c r="J12" s="113" t="s">
        <v>209</v>
      </c>
      <c r="K12" s="113"/>
      <c r="L12" s="5" t="s">
        <v>320</v>
      </c>
      <c r="M12" s="3" t="s">
        <v>265</v>
      </c>
    </row>
    <row r="13" spans="1:13" ht="30" customHeight="1">
      <c r="A13" s="113"/>
      <c r="B13" s="7" t="s">
        <v>256</v>
      </c>
      <c r="C13" s="7" t="s">
        <v>299</v>
      </c>
      <c r="D13" s="115" t="s">
        <v>321</v>
      </c>
      <c r="E13" s="116"/>
      <c r="F13" s="113" t="s">
        <v>207</v>
      </c>
      <c r="G13" s="113"/>
      <c r="H13" s="118" t="s">
        <v>301</v>
      </c>
      <c r="I13" s="113"/>
      <c r="J13" s="113" t="s">
        <v>209</v>
      </c>
      <c r="K13" s="113"/>
      <c r="L13" s="5" t="s">
        <v>322</v>
      </c>
      <c r="M13" s="3" t="s">
        <v>261</v>
      </c>
    </row>
    <row r="14" spans="1:13" ht="30" customHeight="1">
      <c r="A14" s="113"/>
      <c r="B14" s="7" t="s">
        <v>256</v>
      </c>
      <c r="C14" s="7" t="s">
        <v>257</v>
      </c>
      <c r="D14" s="115" t="s">
        <v>323</v>
      </c>
      <c r="E14" s="116"/>
      <c r="F14" s="113" t="s">
        <v>207</v>
      </c>
      <c r="G14" s="113"/>
      <c r="H14" s="113" t="s">
        <v>222</v>
      </c>
      <c r="I14" s="113"/>
      <c r="J14" s="118" t="s">
        <v>284</v>
      </c>
      <c r="K14" s="113"/>
      <c r="L14" s="5" t="s">
        <v>287</v>
      </c>
      <c r="M14" s="3" t="s">
        <v>261</v>
      </c>
    </row>
    <row r="15" spans="1:13" ht="30" customHeight="1">
      <c r="A15" s="113"/>
      <c r="B15" s="7" t="s">
        <v>272</v>
      </c>
      <c r="C15" s="7" t="s">
        <v>273</v>
      </c>
      <c r="D15" s="115" t="s">
        <v>274</v>
      </c>
      <c r="E15" s="116"/>
      <c r="F15" s="113" t="s">
        <v>221</v>
      </c>
      <c r="G15" s="113"/>
      <c r="H15" s="113" t="s">
        <v>222</v>
      </c>
      <c r="I15" s="113"/>
      <c r="J15" s="113" t="s">
        <v>209</v>
      </c>
      <c r="K15" s="113"/>
      <c r="L15" s="5" t="s">
        <v>275</v>
      </c>
      <c r="M15" s="3" t="s">
        <v>261</v>
      </c>
    </row>
  </sheetData>
  <sheetProtection/>
  <mergeCells count="43">
    <mergeCell ref="D15:E15"/>
    <mergeCell ref="F15:G15"/>
    <mergeCell ref="H15:I15"/>
    <mergeCell ref="J15:K15"/>
    <mergeCell ref="A5:A6"/>
    <mergeCell ref="A10:A15"/>
    <mergeCell ref="B5:F6"/>
    <mergeCell ref="D13:E13"/>
    <mergeCell ref="F13:G13"/>
    <mergeCell ref="H13:I13"/>
    <mergeCell ref="J13:K13"/>
    <mergeCell ref="D14:E14"/>
    <mergeCell ref="F14:G14"/>
    <mergeCell ref="H14:I14"/>
    <mergeCell ref="J14:K14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5902777777777778" right="0.75" top="0.5902777777777778" bottom="0.5506944444444445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B7" sqref="B7:M7"/>
    </sheetView>
  </sheetViews>
  <sheetFormatPr defaultColWidth="10.00390625" defaultRowHeight="15"/>
  <cols>
    <col min="1" max="1" width="16.421875" style="10" customWidth="1"/>
    <col min="2" max="2" width="12.7109375" style="10" customWidth="1"/>
    <col min="3" max="3" width="20.28125" style="10" customWidth="1"/>
    <col min="4" max="4" width="7.421875" style="10" customWidth="1"/>
    <col min="5" max="5" width="5.421875" style="10" customWidth="1"/>
    <col min="6" max="6" width="6.7109375" style="10" customWidth="1"/>
    <col min="7" max="7" width="5.57421875" style="10" customWidth="1"/>
    <col min="8" max="8" width="9.421875" style="10" customWidth="1"/>
    <col min="9" max="9" width="8.140625" style="10" customWidth="1"/>
    <col min="10" max="11" width="6.421875" style="10" customWidth="1"/>
    <col min="12" max="12" width="13.00390625" style="10" customWidth="1"/>
    <col min="13" max="13" width="15.421875" style="10" customWidth="1"/>
    <col min="14" max="16384" width="10.00390625" style="10" customWidth="1"/>
  </cols>
  <sheetData>
    <row r="1" spans="1:13" ht="39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1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1" t="s">
        <v>178</v>
      </c>
      <c r="L2" s="111"/>
      <c r="M2" s="111"/>
    </row>
    <row r="3" spans="1:13" ht="33" customHeight="1">
      <c r="A3" s="5" t="s">
        <v>179</v>
      </c>
      <c r="B3" s="112" t="s">
        <v>324</v>
      </c>
      <c r="C3" s="112"/>
      <c r="D3" s="112"/>
      <c r="E3" s="112"/>
      <c r="F3" s="112"/>
      <c r="G3" s="113" t="s">
        <v>181</v>
      </c>
      <c r="H3" s="113"/>
      <c r="I3" s="113" t="s">
        <v>182</v>
      </c>
      <c r="J3" s="113"/>
      <c r="K3" s="113"/>
      <c r="L3" s="113"/>
      <c r="M3" s="113"/>
    </row>
    <row r="4" spans="1:13" ht="30" customHeight="1">
      <c r="A4" s="5" t="s">
        <v>183</v>
      </c>
      <c r="B4" s="113">
        <v>10</v>
      </c>
      <c r="C4" s="113"/>
      <c r="D4" s="113"/>
      <c r="E4" s="113"/>
      <c r="F4" s="113"/>
      <c r="G4" s="113" t="s">
        <v>184</v>
      </c>
      <c r="H4" s="113"/>
      <c r="I4" s="113" t="s">
        <v>185</v>
      </c>
      <c r="J4" s="113"/>
      <c r="K4" s="113"/>
      <c r="L4" s="113"/>
      <c r="M4" s="113"/>
    </row>
    <row r="5" spans="1:13" ht="33" customHeight="1">
      <c r="A5" s="113" t="s">
        <v>186</v>
      </c>
      <c r="B5" s="114">
        <v>12</v>
      </c>
      <c r="C5" s="114"/>
      <c r="D5" s="114"/>
      <c r="E5" s="114"/>
      <c r="F5" s="114"/>
      <c r="G5" s="113" t="s">
        <v>187</v>
      </c>
      <c r="H5" s="113"/>
      <c r="I5" s="114">
        <v>12</v>
      </c>
      <c r="J5" s="114"/>
      <c r="K5" s="114"/>
      <c r="L5" s="114"/>
      <c r="M5" s="114"/>
    </row>
    <row r="6" spans="1:13" ht="33" customHeight="1">
      <c r="A6" s="113"/>
      <c r="B6" s="114"/>
      <c r="C6" s="114"/>
      <c r="D6" s="114"/>
      <c r="E6" s="114"/>
      <c r="F6" s="114"/>
      <c r="G6" s="113" t="s">
        <v>188</v>
      </c>
      <c r="H6" s="113"/>
      <c r="I6" s="114"/>
      <c r="J6" s="114"/>
      <c r="K6" s="114"/>
      <c r="L6" s="114"/>
      <c r="M6" s="114"/>
    </row>
    <row r="7" spans="1:13" ht="48.75" customHeight="1">
      <c r="A7" s="5" t="s">
        <v>189</v>
      </c>
      <c r="B7" s="115" t="s">
        <v>340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42" customHeight="1">
      <c r="A8" s="5" t="s">
        <v>191</v>
      </c>
      <c r="B8" s="115" t="s">
        <v>325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7.5" customHeight="1">
      <c r="A9" s="5" t="s">
        <v>193</v>
      </c>
      <c r="B9" s="116" t="s">
        <v>326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45" customHeight="1">
      <c r="A10" s="113" t="s">
        <v>195</v>
      </c>
      <c r="B10" s="5" t="s">
        <v>196</v>
      </c>
      <c r="C10" s="5" t="s">
        <v>197</v>
      </c>
      <c r="D10" s="113" t="s">
        <v>198</v>
      </c>
      <c r="E10" s="113"/>
      <c r="F10" s="113" t="s">
        <v>199</v>
      </c>
      <c r="G10" s="113"/>
      <c r="H10" s="113" t="s">
        <v>200</v>
      </c>
      <c r="I10" s="113"/>
      <c r="J10" s="113" t="s">
        <v>201</v>
      </c>
      <c r="K10" s="113"/>
      <c r="L10" s="5" t="s">
        <v>202</v>
      </c>
      <c r="M10" s="5" t="s">
        <v>203</v>
      </c>
    </row>
    <row r="11" spans="1:13" ht="45" customHeight="1">
      <c r="A11" s="113"/>
      <c r="B11" s="8" t="s">
        <v>218</v>
      </c>
      <c r="C11" s="8" t="s">
        <v>219</v>
      </c>
      <c r="D11" s="116" t="s">
        <v>220</v>
      </c>
      <c r="E11" s="116"/>
      <c r="F11" s="113" t="s">
        <v>221</v>
      </c>
      <c r="G11" s="113"/>
      <c r="H11" s="113" t="s">
        <v>222</v>
      </c>
      <c r="I11" s="113"/>
      <c r="J11" s="113" t="s">
        <v>209</v>
      </c>
      <c r="K11" s="113"/>
      <c r="L11" s="5" t="s">
        <v>327</v>
      </c>
      <c r="M11" s="5" t="s">
        <v>211</v>
      </c>
    </row>
    <row r="12" spans="1:13" ht="45" customHeight="1">
      <c r="A12" s="113"/>
      <c r="B12" s="8" t="s">
        <v>212</v>
      </c>
      <c r="C12" s="8" t="s">
        <v>213</v>
      </c>
      <c r="D12" s="116" t="s">
        <v>328</v>
      </c>
      <c r="E12" s="116"/>
      <c r="F12" s="113" t="s">
        <v>329</v>
      </c>
      <c r="G12" s="113"/>
      <c r="H12" s="113" t="s">
        <v>228</v>
      </c>
      <c r="I12" s="113"/>
      <c r="J12" s="113" t="s">
        <v>209</v>
      </c>
      <c r="K12" s="113"/>
      <c r="L12" s="5" t="s">
        <v>227</v>
      </c>
      <c r="M12" s="5" t="s">
        <v>217</v>
      </c>
    </row>
    <row r="13" spans="1:13" ht="45" customHeight="1">
      <c r="A13" s="113"/>
      <c r="B13" s="8" t="s">
        <v>204</v>
      </c>
      <c r="C13" s="8" t="s">
        <v>205</v>
      </c>
      <c r="D13" s="116" t="s">
        <v>330</v>
      </c>
      <c r="E13" s="116"/>
      <c r="F13" s="113" t="s">
        <v>329</v>
      </c>
      <c r="G13" s="113"/>
      <c r="H13" s="113" t="s">
        <v>215</v>
      </c>
      <c r="I13" s="113"/>
      <c r="J13" s="113" t="s">
        <v>209</v>
      </c>
      <c r="K13" s="113"/>
      <c r="L13" s="5" t="s">
        <v>322</v>
      </c>
      <c r="M13" s="5" t="s">
        <v>217</v>
      </c>
    </row>
  </sheetData>
  <sheetProtection/>
  <mergeCells count="35">
    <mergeCell ref="D13:E13"/>
    <mergeCell ref="F13:G13"/>
    <mergeCell ref="H13:I13"/>
    <mergeCell ref="J13:K13"/>
    <mergeCell ref="A5:A6"/>
    <mergeCell ref="A10:A13"/>
    <mergeCell ref="B5:F6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5118055555555555" right="0.75" top="0.5902777777777778" bottom="0.5506944444444445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H13" sqref="H13:I13"/>
    </sheetView>
  </sheetViews>
  <sheetFormatPr defaultColWidth="9.140625" defaultRowHeight="15"/>
  <cols>
    <col min="1" max="1" width="15.57421875" style="1" customWidth="1"/>
    <col min="2" max="2" width="11.00390625" style="1" customWidth="1"/>
    <col min="3" max="3" width="17.00390625" style="1" customWidth="1"/>
    <col min="4" max="4" width="10.421875" style="1" customWidth="1"/>
    <col min="5" max="5" width="7.00390625" style="1" customWidth="1"/>
    <col min="6" max="6" width="7.57421875" style="1" customWidth="1"/>
    <col min="7" max="7" width="7.00390625" style="1" customWidth="1"/>
    <col min="8" max="8" width="10.421875" style="1" customWidth="1"/>
    <col min="9" max="9" width="7.421875" style="1" customWidth="1"/>
    <col min="10" max="10" width="9.00390625" style="1" customWidth="1"/>
    <col min="11" max="11" width="6.140625" style="1" customWidth="1"/>
    <col min="12" max="12" width="9.421875" style="1" customWidth="1"/>
    <col min="13" max="13" width="16.00390625" style="1" customWidth="1"/>
    <col min="14" max="16384" width="9.00390625" style="1" customWidth="1"/>
  </cols>
  <sheetData>
    <row r="1" spans="1:13" ht="40.5" customHeight="1">
      <c r="A1" s="108" t="s">
        <v>176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33" customHeight="1">
      <c r="A2" s="2" t="s">
        <v>177</v>
      </c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7" t="s">
        <v>2</v>
      </c>
      <c r="L2" s="111"/>
      <c r="M2" s="111"/>
    </row>
    <row r="3" spans="1:13" ht="33" customHeight="1">
      <c r="A3" s="3" t="s">
        <v>231</v>
      </c>
      <c r="B3" s="112" t="s">
        <v>331</v>
      </c>
      <c r="C3" s="112"/>
      <c r="D3" s="112"/>
      <c r="E3" s="112"/>
      <c r="F3" s="112"/>
      <c r="G3" s="118" t="s">
        <v>233</v>
      </c>
      <c r="H3" s="113"/>
      <c r="I3" s="118" t="s">
        <v>234</v>
      </c>
      <c r="J3" s="113"/>
      <c r="K3" s="113"/>
      <c r="L3" s="113"/>
      <c r="M3" s="113"/>
    </row>
    <row r="4" spans="1:13" ht="34.5" customHeight="1">
      <c r="A4" s="3" t="s">
        <v>235</v>
      </c>
      <c r="B4" s="113">
        <v>10</v>
      </c>
      <c r="C4" s="113"/>
      <c r="D4" s="113"/>
      <c r="E4" s="113"/>
      <c r="F4" s="113"/>
      <c r="G4" s="118" t="s">
        <v>236</v>
      </c>
      <c r="H4" s="113"/>
      <c r="I4" s="118" t="s">
        <v>237</v>
      </c>
      <c r="J4" s="113"/>
      <c r="K4" s="113"/>
      <c r="L4" s="113"/>
      <c r="M4" s="113"/>
    </row>
    <row r="5" spans="1:13" ht="33" customHeight="1">
      <c r="A5" s="118" t="s">
        <v>238</v>
      </c>
      <c r="B5" s="114">
        <v>3.62</v>
      </c>
      <c r="C5" s="114"/>
      <c r="D5" s="114"/>
      <c r="E5" s="114"/>
      <c r="F5" s="114"/>
      <c r="G5" s="118" t="s">
        <v>239</v>
      </c>
      <c r="H5" s="113"/>
      <c r="I5" s="114">
        <v>3.62</v>
      </c>
      <c r="J5" s="114"/>
      <c r="K5" s="114"/>
      <c r="L5" s="114"/>
      <c r="M5" s="114"/>
    </row>
    <row r="6" spans="1:13" ht="36" customHeight="1">
      <c r="A6" s="113"/>
      <c r="B6" s="114"/>
      <c r="C6" s="114"/>
      <c r="D6" s="114"/>
      <c r="E6" s="114"/>
      <c r="F6" s="114"/>
      <c r="G6" s="118" t="s">
        <v>240</v>
      </c>
      <c r="H6" s="113"/>
      <c r="I6" s="114"/>
      <c r="J6" s="114"/>
      <c r="K6" s="114"/>
      <c r="L6" s="114"/>
      <c r="M6" s="114"/>
    </row>
    <row r="7" spans="1:13" ht="61.5" customHeight="1">
      <c r="A7" s="3" t="s">
        <v>241</v>
      </c>
      <c r="B7" s="115" t="s">
        <v>332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33" customHeight="1">
      <c r="A8" s="3" t="s">
        <v>243</v>
      </c>
      <c r="B8" s="115" t="s">
        <v>333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36.75" customHeight="1">
      <c r="A9" s="3" t="s">
        <v>245</v>
      </c>
      <c r="B9" s="115" t="s">
        <v>334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ht="33" customHeight="1">
      <c r="A10" s="118" t="s">
        <v>247</v>
      </c>
      <c r="B10" s="3" t="s">
        <v>248</v>
      </c>
      <c r="C10" s="3" t="s">
        <v>249</v>
      </c>
      <c r="D10" s="118" t="s">
        <v>250</v>
      </c>
      <c r="E10" s="113"/>
      <c r="F10" s="118" t="s">
        <v>251</v>
      </c>
      <c r="G10" s="113"/>
      <c r="H10" s="118" t="s">
        <v>252</v>
      </c>
      <c r="I10" s="113"/>
      <c r="J10" s="118" t="s">
        <v>253</v>
      </c>
      <c r="K10" s="113"/>
      <c r="L10" s="3" t="s">
        <v>254</v>
      </c>
      <c r="M10" s="3" t="s">
        <v>255</v>
      </c>
    </row>
    <row r="11" spans="1:13" ht="33" customHeight="1">
      <c r="A11" s="113"/>
      <c r="B11" s="7" t="s">
        <v>272</v>
      </c>
      <c r="C11" s="9" t="s">
        <v>273</v>
      </c>
      <c r="D11" s="115" t="s">
        <v>335</v>
      </c>
      <c r="E11" s="116"/>
      <c r="F11" s="113" t="s">
        <v>221</v>
      </c>
      <c r="G11" s="113"/>
      <c r="H11" s="113" t="s">
        <v>222</v>
      </c>
      <c r="I11" s="113"/>
      <c r="J11" s="118" t="s">
        <v>284</v>
      </c>
      <c r="K11" s="113"/>
      <c r="L11" s="5" t="s">
        <v>287</v>
      </c>
      <c r="M11" s="3" t="s">
        <v>261</v>
      </c>
    </row>
    <row r="12" spans="1:13" ht="33" customHeight="1">
      <c r="A12" s="113"/>
      <c r="B12" s="7" t="s">
        <v>262</v>
      </c>
      <c r="C12" s="7" t="s">
        <v>263</v>
      </c>
      <c r="D12" s="115" t="s">
        <v>336</v>
      </c>
      <c r="E12" s="116"/>
      <c r="F12" s="113" t="s">
        <v>337</v>
      </c>
      <c r="G12" s="113"/>
      <c r="H12" s="118" t="s">
        <v>297</v>
      </c>
      <c r="I12" s="113"/>
      <c r="J12" s="118" t="s">
        <v>284</v>
      </c>
      <c r="K12" s="113"/>
      <c r="L12" s="5" t="s">
        <v>338</v>
      </c>
      <c r="M12" s="3" t="s">
        <v>265</v>
      </c>
    </row>
    <row r="13" spans="1:13" ht="33" customHeight="1">
      <c r="A13" s="113"/>
      <c r="B13" s="7" t="s">
        <v>256</v>
      </c>
      <c r="C13" s="7" t="s">
        <v>257</v>
      </c>
      <c r="D13" s="115" t="s">
        <v>339</v>
      </c>
      <c r="E13" s="116"/>
      <c r="F13" s="113" t="s">
        <v>227</v>
      </c>
      <c r="G13" s="113"/>
      <c r="H13" s="113" t="s">
        <v>222</v>
      </c>
      <c r="I13" s="113"/>
      <c r="J13" s="118" t="s">
        <v>284</v>
      </c>
      <c r="K13" s="113"/>
      <c r="L13" s="5" t="s">
        <v>287</v>
      </c>
      <c r="M13" s="3" t="s">
        <v>261</v>
      </c>
    </row>
  </sheetData>
  <sheetProtection/>
  <mergeCells count="35">
    <mergeCell ref="D13:E13"/>
    <mergeCell ref="F13:G13"/>
    <mergeCell ref="H13:I13"/>
    <mergeCell ref="J13:K13"/>
    <mergeCell ref="A5:A6"/>
    <mergeCell ref="A10:A13"/>
    <mergeCell ref="B5:F6"/>
    <mergeCell ref="D11:E11"/>
    <mergeCell ref="F11:G11"/>
    <mergeCell ref="H11:I11"/>
    <mergeCell ref="J11:K11"/>
    <mergeCell ref="D12:E12"/>
    <mergeCell ref="F12:G12"/>
    <mergeCell ref="H12:I12"/>
    <mergeCell ref="J12:K12"/>
    <mergeCell ref="B7:M7"/>
    <mergeCell ref="B8:M8"/>
    <mergeCell ref="B9:M9"/>
    <mergeCell ref="D10:E10"/>
    <mergeCell ref="F10:G10"/>
    <mergeCell ref="H10:I10"/>
    <mergeCell ref="J10:K10"/>
    <mergeCell ref="B4:F4"/>
    <mergeCell ref="G4:H4"/>
    <mergeCell ref="I4:M4"/>
    <mergeCell ref="G5:H5"/>
    <mergeCell ref="I5:M5"/>
    <mergeCell ref="G6:H6"/>
    <mergeCell ref="I6:M6"/>
    <mergeCell ref="A1:M1"/>
    <mergeCell ref="B2:J2"/>
    <mergeCell ref="K2:M2"/>
    <mergeCell ref="B3:F3"/>
    <mergeCell ref="G3:H3"/>
    <mergeCell ref="I3:M3"/>
  </mergeCells>
  <printOptions/>
  <pageMargins left="0.5902777777777778" right="0.75" top="0.5506944444444445" bottom="0.550694444444444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Zeros="0" zoomScaleSheetLayoutView="100" workbookViewId="0" topLeftCell="A1">
      <selection activeCell="A3" sqref="A3:B3"/>
    </sheetView>
  </sheetViews>
  <sheetFormatPr defaultColWidth="10.00390625" defaultRowHeight="15"/>
  <cols>
    <col min="1" max="1" width="20.421875" style="14" customWidth="1"/>
    <col min="2" max="2" width="42.00390625" style="14" customWidth="1"/>
    <col min="3" max="3" width="20.140625" style="14" customWidth="1"/>
    <col min="4" max="4" width="21.140625" style="14" customWidth="1"/>
    <col min="5" max="5" width="19.421875" style="14" customWidth="1"/>
    <col min="6" max="16384" width="10.00390625" style="14" customWidth="1"/>
  </cols>
  <sheetData>
    <row r="1" spans="1:5" ht="13.5" customHeight="1">
      <c r="A1" s="82" t="s">
        <v>24</v>
      </c>
      <c r="B1" s="82"/>
      <c r="C1" s="82"/>
      <c r="D1" s="82"/>
      <c r="E1" s="82"/>
    </row>
    <row r="2" spans="1:5" ht="13.5" customHeight="1">
      <c r="A2" s="82"/>
      <c r="B2" s="82"/>
      <c r="C2" s="82"/>
      <c r="D2" s="82"/>
      <c r="E2" s="82"/>
    </row>
    <row r="3" spans="1:5" ht="20.25" customHeight="1">
      <c r="A3" s="84" t="s">
        <v>1</v>
      </c>
      <c r="B3" s="85"/>
      <c r="C3" s="71"/>
      <c r="D3" s="71"/>
      <c r="E3" s="27" t="s">
        <v>2</v>
      </c>
    </row>
    <row r="4" spans="1:5" ht="22.5" customHeight="1">
      <c r="A4" s="86" t="s">
        <v>25</v>
      </c>
      <c r="B4" s="86"/>
      <c r="C4" s="87" t="s">
        <v>26</v>
      </c>
      <c r="D4" s="88"/>
      <c r="E4" s="88"/>
    </row>
    <row r="5" spans="1:5" ht="22.5" customHeight="1">
      <c r="A5" s="72" t="s">
        <v>27</v>
      </c>
      <c r="B5" s="72" t="s">
        <v>28</v>
      </c>
      <c r="C5" s="17" t="s">
        <v>29</v>
      </c>
      <c r="D5" s="17" t="s">
        <v>30</v>
      </c>
      <c r="E5" s="17" t="s">
        <v>31</v>
      </c>
    </row>
    <row r="6" spans="1:5" ht="21.75" customHeight="1">
      <c r="A6" s="89" t="s">
        <v>7</v>
      </c>
      <c r="B6" s="89"/>
      <c r="C6" s="73">
        <v>3090.08</v>
      </c>
      <c r="D6" s="73">
        <v>2421.68</v>
      </c>
      <c r="E6" s="73">
        <v>668.4</v>
      </c>
    </row>
    <row r="7" spans="1:5" ht="19.5" customHeight="1">
      <c r="A7" s="33" t="s">
        <v>32</v>
      </c>
      <c r="B7" s="34" t="s">
        <v>15</v>
      </c>
      <c r="C7" s="6">
        <v>2409.48</v>
      </c>
      <c r="D7" s="6">
        <v>1741.08</v>
      </c>
      <c r="E7" s="6">
        <v>668.4</v>
      </c>
    </row>
    <row r="8" spans="1:5" ht="17.25" customHeight="1">
      <c r="A8" s="4" t="s">
        <v>33</v>
      </c>
      <c r="B8" s="8" t="s">
        <v>34</v>
      </c>
      <c r="C8" s="6">
        <v>2409.48</v>
      </c>
      <c r="D8" s="6">
        <v>1741.08</v>
      </c>
      <c r="E8" s="6">
        <v>668.4</v>
      </c>
    </row>
    <row r="9" spans="1:5" ht="18.75" customHeight="1">
      <c r="A9" s="4" t="s">
        <v>35</v>
      </c>
      <c r="B9" s="8" t="s">
        <v>36</v>
      </c>
      <c r="C9" s="6">
        <v>1741.08</v>
      </c>
      <c r="D9" s="6">
        <v>1741.08</v>
      </c>
      <c r="E9" s="6"/>
    </row>
    <row r="10" spans="1:5" ht="18.75" customHeight="1">
      <c r="A10" s="4" t="s">
        <v>37</v>
      </c>
      <c r="B10" s="8" t="s">
        <v>38</v>
      </c>
      <c r="C10" s="6">
        <v>187.31</v>
      </c>
      <c r="D10" s="6"/>
      <c r="E10" s="6">
        <v>187.31</v>
      </c>
    </row>
    <row r="11" spans="1:5" ht="18.75" customHeight="1">
      <c r="A11" s="4" t="s">
        <v>39</v>
      </c>
      <c r="B11" s="8" t="s">
        <v>40</v>
      </c>
      <c r="C11" s="6">
        <v>127</v>
      </c>
      <c r="D11" s="6"/>
      <c r="E11" s="6">
        <v>127</v>
      </c>
    </row>
    <row r="12" spans="1:5" ht="18.75" customHeight="1">
      <c r="A12" s="4" t="s">
        <v>41</v>
      </c>
      <c r="B12" s="8" t="s">
        <v>42</v>
      </c>
      <c r="C12" s="6">
        <v>29.25</v>
      </c>
      <c r="D12" s="6"/>
      <c r="E12" s="6">
        <v>29.25</v>
      </c>
    </row>
    <row r="13" spans="1:5" ht="18.75" customHeight="1">
      <c r="A13" s="4" t="s">
        <v>43</v>
      </c>
      <c r="B13" s="8" t="s">
        <v>44</v>
      </c>
      <c r="C13" s="6">
        <v>28.8</v>
      </c>
      <c r="D13" s="6"/>
      <c r="E13" s="6">
        <v>28.8</v>
      </c>
    </row>
    <row r="14" spans="1:5" ht="19.5" customHeight="1">
      <c r="A14" s="4" t="s">
        <v>45</v>
      </c>
      <c r="B14" s="8" t="s">
        <v>46</v>
      </c>
      <c r="C14" s="6">
        <v>124</v>
      </c>
      <c r="D14" s="6"/>
      <c r="E14" s="6">
        <v>124</v>
      </c>
    </row>
    <row r="15" spans="1:5" ht="17.25" customHeight="1">
      <c r="A15" s="4" t="s">
        <v>47</v>
      </c>
      <c r="B15" s="8" t="s">
        <v>48</v>
      </c>
      <c r="C15" s="6">
        <v>172.04</v>
      </c>
      <c r="D15" s="6"/>
      <c r="E15" s="6">
        <v>172.04</v>
      </c>
    </row>
    <row r="16" spans="1:5" ht="18.75" customHeight="1">
      <c r="A16" s="33" t="s">
        <v>49</v>
      </c>
      <c r="B16" s="34" t="s">
        <v>16</v>
      </c>
      <c r="C16" s="6">
        <v>379.07</v>
      </c>
      <c r="D16" s="6">
        <v>379.07</v>
      </c>
      <c r="E16" s="6"/>
    </row>
    <row r="17" spans="1:5" ht="18.75" customHeight="1">
      <c r="A17" s="4" t="s">
        <v>50</v>
      </c>
      <c r="B17" s="8" t="s">
        <v>51</v>
      </c>
      <c r="C17" s="6">
        <v>379.07</v>
      </c>
      <c r="D17" s="6">
        <v>379.07</v>
      </c>
      <c r="E17" s="6"/>
    </row>
    <row r="18" spans="1:5" ht="18.75" customHeight="1">
      <c r="A18" s="4" t="s">
        <v>52</v>
      </c>
      <c r="B18" s="8" t="s">
        <v>53</v>
      </c>
      <c r="C18" s="6">
        <v>183.31</v>
      </c>
      <c r="D18" s="6">
        <v>183.31</v>
      </c>
      <c r="E18" s="6"/>
    </row>
    <row r="19" spans="1:5" ht="19.5" customHeight="1">
      <c r="A19" s="4" t="s">
        <v>54</v>
      </c>
      <c r="B19" s="8" t="s">
        <v>55</v>
      </c>
      <c r="C19" s="6">
        <v>91.65</v>
      </c>
      <c r="D19" s="6">
        <v>91.65</v>
      </c>
      <c r="E19" s="6"/>
    </row>
    <row r="20" spans="1:5" ht="17.25" customHeight="1">
      <c r="A20" s="4" t="s">
        <v>56</v>
      </c>
      <c r="B20" s="8" t="s">
        <v>57</v>
      </c>
      <c r="C20" s="6">
        <v>104.11</v>
      </c>
      <c r="D20" s="6">
        <v>104.11</v>
      </c>
      <c r="E20" s="6"/>
    </row>
    <row r="21" spans="1:5" ht="18.75" customHeight="1">
      <c r="A21" s="33" t="s">
        <v>58</v>
      </c>
      <c r="B21" s="34" t="s">
        <v>17</v>
      </c>
      <c r="C21" s="6">
        <v>147.09</v>
      </c>
      <c r="D21" s="6">
        <v>147.09</v>
      </c>
      <c r="E21" s="6"/>
    </row>
    <row r="22" spans="1:5" ht="18.75" customHeight="1">
      <c r="A22" s="4" t="s">
        <v>59</v>
      </c>
      <c r="B22" s="8" t="s">
        <v>60</v>
      </c>
      <c r="C22" s="6">
        <v>147.09</v>
      </c>
      <c r="D22" s="6">
        <v>147.09</v>
      </c>
      <c r="E22" s="6"/>
    </row>
    <row r="23" spans="1:5" ht="18.75" customHeight="1">
      <c r="A23" s="4" t="s">
        <v>61</v>
      </c>
      <c r="B23" s="8" t="s">
        <v>62</v>
      </c>
      <c r="C23" s="6">
        <v>114.57</v>
      </c>
      <c r="D23" s="6">
        <v>114.57</v>
      </c>
      <c r="E23" s="6"/>
    </row>
    <row r="24" spans="1:5" ht="19.5" customHeight="1">
      <c r="A24" s="4" t="s">
        <v>63</v>
      </c>
      <c r="B24" s="8" t="s">
        <v>64</v>
      </c>
      <c r="C24" s="6">
        <v>13.28</v>
      </c>
      <c r="D24" s="6">
        <v>13.28</v>
      </c>
      <c r="E24" s="6"/>
    </row>
    <row r="25" spans="1:5" ht="17.25" customHeight="1">
      <c r="A25" s="4" t="s">
        <v>65</v>
      </c>
      <c r="B25" s="8" t="s">
        <v>66</v>
      </c>
      <c r="C25" s="6">
        <v>19.24</v>
      </c>
      <c r="D25" s="6">
        <v>19.24</v>
      </c>
      <c r="E25" s="6"/>
    </row>
    <row r="26" spans="1:5" ht="17.25" customHeight="1">
      <c r="A26" s="33" t="s">
        <v>67</v>
      </c>
      <c r="B26" s="34" t="s">
        <v>18</v>
      </c>
      <c r="C26" s="6">
        <v>154.44</v>
      </c>
      <c r="D26" s="6">
        <v>154.44</v>
      </c>
      <c r="E26" s="6"/>
    </row>
    <row r="27" spans="1:5" ht="17.25" customHeight="1">
      <c r="A27" s="4" t="s">
        <v>68</v>
      </c>
      <c r="B27" s="8" t="s">
        <v>69</v>
      </c>
      <c r="C27" s="6">
        <v>154.44</v>
      </c>
      <c r="D27" s="6">
        <v>154.44</v>
      </c>
      <c r="E27" s="6"/>
    </row>
    <row r="28" spans="1:5" ht="17.25" customHeight="1">
      <c r="A28" s="4" t="s">
        <v>70</v>
      </c>
      <c r="B28" s="8" t="s">
        <v>71</v>
      </c>
      <c r="C28" s="6">
        <v>154.44</v>
      </c>
      <c r="D28" s="6">
        <v>154.44</v>
      </c>
      <c r="E28" s="6"/>
    </row>
    <row r="29" spans="1:5" ht="23.25" customHeight="1">
      <c r="A29" s="90" t="s">
        <v>72</v>
      </c>
      <c r="B29" s="90"/>
      <c r="C29" s="71"/>
      <c r="D29" s="71"/>
      <c r="E29" s="71"/>
    </row>
  </sheetData>
  <sheetProtection/>
  <mergeCells count="6">
    <mergeCell ref="A3:B3"/>
    <mergeCell ref="A4:B4"/>
    <mergeCell ref="C4:E4"/>
    <mergeCell ref="A6:B6"/>
    <mergeCell ref="A29:B29"/>
    <mergeCell ref="A1:E2"/>
  </mergeCells>
  <printOptions horizontalCentered="1"/>
  <pageMargins left="0.0784722222222222" right="0.0784722222222222" top="0.275" bottom="0.0784722222222222" header="0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Zeros="0" zoomScaleSheetLayoutView="100" workbookViewId="0" topLeftCell="A1">
      <selection activeCell="A3" sqref="A3:B3"/>
    </sheetView>
  </sheetViews>
  <sheetFormatPr defaultColWidth="10.00390625" defaultRowHeight="15"/>
  <cols>
    <col min="1" max="1" width="16.00390625" style="14" customWidth="1"/>
    <col min="2" max="2" width="41.421875" style="14" customWidth="1"/>
    <col min="3" max="5" width="29.7109375" style="14" customWidth="1"/>
    <col min="6" max="16384" width="10.00390625" style="14" customWidth="1"/>
  </cols>
  <sheetData>
    <row r="1" spans="1:5" ht="15.75" customHeight="1">
      <c r="A1" s="97" t="s">
        <v>73</v>
      </c>
      <c r="B1" s="97"/>
      <c r="C1" s="97"/>
      <c r="D1" s="97"/>
      <c r="E1" s="97"/>
    </row>
    <row r="2" spans="1:5" ht="15.75" customHeight="1">
      <c r="A2" s="97"/>
      <c r="B2" s="97"/>
      <c r="C2" s="97"/>
      <c r="D2" s="97"/>
      <c r="E2" s="97"/>
    </row>
    <row r="3" spans="1:5" ht="19.5" customHeight="1">
      <c r="A3" s="91" t="s">
        <v>1</v>
      </c>
      <c r="B3" s="92"/>
      <c r="C3" s="62"/>
      <c r="D3" s="62"/>
      <c r="E3" s="27" t="s">
        <v>2</v>
      </c>
    </row>
    <row r="4" spans="1:5" ht="24" customHeight="1">
      <c r="A4" s="93" t="s">
        <v>74</v>
      </c>
      <c r="B4" s="93"/>
      <c r="C4" s="94" t="s">
        <v>75</v>
      </c>
      <c r="D4" s="95"/>
      <c r="E4" s="95"/>
    </row>
    <row r="5" spans="1:5" ht="24" customHeight="1">
      <c r="A5" s="18" t="s">
        <v>27</v>
      </c>
      <c r="B5" s="18" t="s">
        <v>28</v>
      </c>
      <c r="C5" s="16" t="s">
        <v>76</v>
      </c>
      <c r="D5" s="16" t="s">
        <v>77</v>
      </c>
      <c r="E5" s="16" t="s">
        <v>78</v>
      </c>
    </row>
    <row r="6" spans="1:5" ht="24" customHeight="1">
      <c r="A6" s="96" t="s">
        <v>7</v>
      </c>
      <c r="B6" s="96"/>
      <c r="C6" s="70">
        <v>2421.68</v>
      </c>
      <c r="D6" s="70">
        <v>2090.54</v>
      </c>
      <c r="E6" s="70">
        <v>331.14</v>
      </c>
    </row>
    <row r="7" spans="1:5" ht="30" customHeight="1">
      <c r="A7" s="33" t="s">
        <v>79</v>
      </c>
      <c r="B7" s="34" t="s">
        <v>80</v>
      </c>
      <c r="C7" s="36">
        <v>2018.83</v>
      </c>
      <c r="D7" s="36">
        <v>1973.83</v>
      </c>
      <c r="E7" s="36">
        <v>45</v>
      </c>
    </row>
    <row r="8" spans="1:5" ht="30" customHeight="1">
      <c r="A8" s="4" t="s">
        <v>81</v>
      </c>
      <c r="B8" s="8" t="s">
        <v>82</v>
      </c>
      <c r="C8" s="36">
        <v>403.06</v>
      </c>
      <c r="D8" s="36">
        <v>403.06</v>
      </c>
      <c r="E8" s="36"/>
    </row>
    <row r="9" spans="1:5" ht="30" customHeight="1">
      <c r="A9" s="4" t="s">
        <v>83</v>
      </c>
      <c r="B9" s="8" t="s">
        <v>84</v>
      </c>
      <c r="C9" s="36">
        <v>459.79</v>
      </c>
      <c r="D9" s="36">
        <v>459.79</v>
      </c>
      <c r="E9" s="36"/>
    </row>
    <row r="10" spans="1:5" ht="30" customHeight="1">
      <c r="A10" s="4" t="s">
        <v>85</v>
      </c>
      <c r="B10" s="8" t="s">
        <v>86</v>
      </c>
      <c r="C10" s="36">
        <v>543.65</v>
      </c>
      <c r="D10" s="36">
        <v>543.65</v>
      </c>
      <c r="E10" s="36"/>
    </row>
    <row r="11" spans="1:5" ht="30" customHeight="1">
      <c r="A11" s="4" t="s">
        <v>87</v>
      </c>
      <c r="B11" s="8" t="s">
        <v>88</v>
      </c>
      <c r="C11" s="36">
        <v>42</v>
      </c>
      <c r="D11" s="36"/>
      <c r="E11" s="36">
        <v>42</v>
      </c>
    </row>
    <row r="12" spans="1:5" ht="30" customHeight="1">
      <c r="A12" s="4" t="s">
        <v>89</v>
      </c>
      <c r="B12" s="8" t="s">
        <v>90</v>
      </c>
      <c r="C12" s="36">
        <v>183.31</v>
      </c>
      <c r="D12" s="36">
        <v>183.31</v>
      </c>
      <c r="E12" s="36"/>
    </row>
    <row r="13" spans="1:5" ht="30" customHeight="1">
      <c r="A13" s="4" t="s">
        <v>91</v>
      </c>
      <c r="B13" s="8" t="s">
        <v>92</v>
      </c>
      <c r="C13" s="36">
        <v>91.65</v>
      </c>
      <c r="D13" s="36">
        <v>91.65</v>
      </c>
      <c r="E13" s="36"/>
    </row>
    <row r="14" spans="1:5" ht="30" customHeight="1">
      <c r="A14" s="4" t="s">
        <v>93</v>
      </c>
      <c r="B14" s="8" t="s">
        <v>94</v>
      </c>
      <c r="C14" s="36">
        <v>114.57</v>
      </c>
      <c r="D14" s="36">
        <v>114.57</v>
      </c>
      <c r="E14" s="36"/>
    </row>
    <row r="15" spans="1:5" ht="30" customHeight="1">
      <c r="A15" s="4" t="s">
        <v>95</v>
      </c>
      <c r="B15" s="8" t="s">
        <v>96</v>
      </c>
      <c r="C15" s="36">
        <v>3.44</v>
      </c>
      <c r="D15" s="36">
        <v>3.44</v>
      </c>
      <c r="E15" s="36"/>
    </row>
    <row r="16" spans="1:5" ht="30" customHeight="1">
      <c r="A16" s="4" t="s">
        <v>97</v>
      </c>
      <c r="B16" s="8" t="s">
        <v>98</v>
      </c>
      <c r="C16" s="36">
        <v>154.44</v>
      </c>
      <c r="D16" s="36">
        <v>154.44</v>
      </c>
      <c r="E16" s="36"/>
    </row>
    <row r="17" spans="1:5" ht="30" customHeight="1">
      <c r="A17" s="4" t="s">
        <v>99</v>
      </c>
      <c r="B17" s="8" t="s">
        <v>100</v>
      </c>
      <c r="C17" s="36">
        <v>19.92</v>
      </c>
      <c r="D17" s="36">
        <v>19.92</v>
      </c>
      <c r="E17" s="36"/>
    </row>
    <row r="18" spans="1:5" ht="30" customHeight="1">
      <c r="A18" s="4" t="s">
        <v>101</v>
      </c>
      <c r="B18" s="8" t="s">
        <v>102</v>
      </c>
      <c r="C18" s="36">
        <v>3</v>
      </c>
      <c r="D18" s="36"/>
      <c r="E18" s="36">
        <v>3</v>
      </c>
    </row>
    <row r="19" spans="1:5" ht="30" customHeight="1">
      <c r="A19" s="33" t="s">
        <v>103</v>
      </c>
      <c r="B19" s="34" t="s">
        <v>104</v>
      </c>
      <c r="C19" s="36">
        <v>286.14</v>
      </c>
      <c r="D19" s="36"/>
      <c r="E19" s="36">
        <v>286.14</v>
      </c>
    </row>
    <row r="20" spans="1:5" ht="30" customHeight="1">
      <c r="A20" s="4" t="s">
        <v>105</v>
      </c>
      <c r="B20" s="8" t="s">
        <v>106</v>
      </c>
      <c r="C20" s="36">
        <v>6</v>
      </c>
      <c r="D20" s="36"/>
      <c r="E20" s="36">
        <v>6</v>
      </c>
    </row>
    <row r="21" spans="1:5" ht="30" customHeight="1">
      <c r="A21" s="4" t="s">
        <v>107</v>
      </c>
      <c r="B21" s="8" t="s">
        <v>108</v>
      </c>
      <c r="C21" s="36">
        <v>2.44</v>
      </c>
      <c r="D21" s="36"/>
      <c r="E21" s="36">
        <v>2.44</v>
      </c>
    </row>
    <row r="22" spans="1:5" ht="30" customHeight="1">
      <c r="A22" s="4" t="s">
        <v>109</v>
      </c>
      <c r="B22" s="8" t="s">
        <v>110</v>
      </c>
      <c r="C22" s="36">
        <v>12.6</v>
      </c>
      <c r="D22" s="36"/>
      <c r="E22" s="36">
        <v>12.6</v>
      </c>
    </row>
    <row r="23" spans="1:5" ht="30" customHeight="1">
      <c r="A23" s="4" t="s">
        <v>111</v>
      </c>
      <c r="B23" s="8" t="s">
        <v>112</v>
      </c>
      <c r="C23" s="36">
        <v>32</v>
      </c>
      <c r="D23" s="36"/>
      <c r="E23" s="36">
        <v>32</v>
      </c>
    </row>
    <row r="24" spans="1:5" ht="30" customHeight="1">
      <c r="A24" s="4" t="s">
        <v>113</v>
      </c>
      <c r="B24" s="8" t="s">
        <v>114</v>
      </c>
      <c r="C24" s="36">
        <v>13</v>
      </c>
      <c r="D24" s="36"/>
      <c r="E24" s="36">
        <v>13</v>
      </c>
    </row>
    <row r="25" spans="1:5" ht="30" customHeight="1">
      <c r="A25" s="4" t="s">
        <v>115</v>
      </c>
      <c r="B25" s="8" t="s">
        <v>116</v>
      </c>
      <c r="C25" s="36">
        <v>11.65</v>
      </c>
      <c r="D25" s="36"/>
      <c r="E25" s="36">
        <v>11.65</v>
      </c>
    </row>
    <row r="26" spans="1:5" ht="30" customHeight="1">
      <c r="A26" s="4" t="s">
        <v>117</v>
      </c>
      <c r="B26" s="8" t="s">
        <v>118</v>
      </c>
      <c r="C26" s="36">
        <v>3</v>
      </c>
      <c r="D26" s="36"/>
      <c r="E26" s="36">
        <v>3</v>
      </c>
    </row>
    <row r="27" spans="1:5" ht="30" customHeight="1">
      <c r="A27" s="4" t="s">
        <v>119</v>
      </c>
      <c r="B27" s="8" t="s">
        <v>120</v>
      </c>
      <c r="C27" s="36">
        <v>42.52</v>
      </c>
      <c r="D27" s="36"/>
      <c r="E27" s="36">
        <v>42.52</v>
      </c>
    </row>
    <row r="28" spans="1:5" ht="30" customHeight="1">
      <c r="A28" s="4" t="s">
        <v>121</v>
      </c>
      <c r="B28" s="8" t="s">
        <v>122</v>
      </c>
      <c r="C28" s="36">
        <v>15.54</v>
      </c>
      <c r="D28" s="36"/>
      <c r="E28" s="36">
        <v>15.54</v>
      </c>
    </row>
    <row r="29" spans="1:5" ht="30" customHeight="1">
      <c r="A29" s="4" t="s">
        <v>123</v>
      </c>
      <c r="B29" s="8" t="s">
        <v>124</v>
      </c>
      <c r="C29" s="36">
        <v>18.62</v>
      </c>
      <c r="D29" s="36"/>
      <c r="E29" s="36">
        <v>18.62</v>
      </c>
    </row>
    <row r="30" spans="1:5" ht="30" customHeight="1">
      <c r="A30" s="4" t="s">
        <v>125</v>
      </c>
      <c r="B30" s="8" t="s">
        <v>126</v>
      </c>
      <c r="C30" s="36">
        <v>86.76</v>
      </c>
      <c r="D30" s="36"/>
      <c r="E30" s="36">
        <v>86.76</v>
      </c>
    </row>
    <row r="31" spans="1:5" ht="30" customHeight="1">
      <c r="A31" s="4" t="s">
        <v>127</v>
      </c>
      <c r="B31" s="8" t="s">
        <v>128</v>
      </c>
      <c r="C31" s="36">
        <v>42</v>
      </c>
      <c r="D31" s="36"/>
      <c r="E31" s="36">
        <v>42</v>
      </c>
    </row>
    <row r="32" spans="1:5" ht="30" customHeight="1">
      <c r="A32" s="33" t="s">
        <v>129</v>
      </c>
      <c r="B32" s="34" t="s">
        <v>130</v>
      </c>
      <c r="C32" s="36">
        <v>116.71</v>
      </c>
      <c r="D32" s="36">
        <v>116.71</v>
      </c>
      <c r="E32" s="36"/>
    </row>
    <row r="33" spans="1:5" ht="30" customHeight="1">
      <c r="A33" s="4" t="s">
        <v>131</v>
      </c>
      <c r="B33" s="8" t="s">
        <v>132</v>
      </c>
      <c r="C33" s="36">
        <v>104.11</v>
      </c>
      <c r="D33" s="36">
        <v>104.11</v>
      </c>
      <c r="E33" s="36"/>
    </row>
    <row r="34" spans="1:5" ht="30" customHeight="1">
      <c r="A34" s="4" t="s">
        <v>133</v>
      </c>
      <c r="B34" s="8" t="s">
        <v>134</v>
      </c>
      <c r="C34" s="36">
        <v>12.6</v>
      </c>
      <c r="D34" s="36">
        <v>12.6</v>
      </c>
      <c r="E34" s="36"/>
    </row>
  </sheetData>
  <sheetProtection/>
  <mergeCells count="5">
    <mergeCell ref="A3:B3"/>
    <mergeCell ref="A4:B4"/>
    <mergeCell ref="C4:E4"/>
    <mergeCell ref="A6:B6"/>
    <mergeCell ref="A1:E2"/>
  </mergeCells>
  <printOptions horizontalCentered="1"/>
  <pageMargins left="0.07847222222222222" right="0.07847222222222222" top="0.39305555555555555" bottom="0.07847222222222222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zoomScaleSheetLayoutView="100" workbookViewId="0" topLeftCell="A1">
      <selection activeCell="A4" sqref="A4:B4"/>
    </sheetView>
  </sheetViews>
  <sheetFormatPr defaultColWidth="10.00390625" defaultRowHeight="15"/>
  <cols>
    <col min="1" max="6" width="20.57421875" style="14" customWidth="1"/>
    <col min="7" max="16384" width="10.00390625" style="14" customWidth="1"/>
  </cols>
  <sheetData>
    <row r="1" spans="1:6" ht="15.75" customHeight="1">
      <c r="A1" s="99" t="s">
        <v>135</v>
      </c>
      <c r="B1" s="99"/>
      <c r="C1" s="99"/>
      <c r="D1" s="99"/>
      <c r="E1" s="99"/>
      <c r="F1" s="99"/>
    </row>
    <row r="2" spans="1:6" ht="15.75" customHeight="1">
      <c r="A2" s="99"/>
      <c r="B2" s="99"/>
      <c r="C2" s="99"/>
      <c r="D2" s="99"/>
      <c r="E2" s="99"/>
      <c r="F2" s="99"/>
    </row>
    <row r="3" spans="1:6" ht="15.75" customHeight="1">
      <c r="A3" s="99"/>
      <c r="B3" s="99"/>
      <c r="C3" s="99"/>
      <c r="D3" s="99"/>
      <c r="E3" s="99"/>
      <c r="F3" s="99"/>
    </row>
    <row r="4" spans="1:6" ht="20.25" customHeight="1">
      <c r="A4" s="98" t="s">
        <v>1</v>
      </c>
      <c r="B4" s="92"/>
      <c r="F4" s="27" t="s">
        <v>2</v>
      </c>
    </row>
    <row r="5" spans="1:6" ht="38.25" customHeight="1">
      <c r="A5" s="88" t="s">
        <v>26</v>
      </c>
      <c r="B5" s="88"/>
      <c r="C5" s="88"/>
      <c r="D5" s="88"/>
      <c r="E5" s="88"/>
      <c r="F5" s="88"/>
    </row>
    <row r="6" spans="1:6" ht="36" customHeight="1">
      <c r="A6" s="88" t="s">
        <v>7</v>
      </c>
      <c r="B6" s="88" t="s">
        <v>136</v>
      </c>
      <c r="C6" s="88" t="s">
        <v>137</v>
      </c>
      <c r="D6" s="88"/>
      <c r="E6" s="88"/>
      <c r="F6" s="88" t="s">
        <v>138</v>
      </c>
    </row>
    <row r="7" spans="1:6" ht="36" customHeight="1">
      <c r="A7" s="88"/>
      <c r="B7" s="88"/>
      <c r="C7" s="17" t="s">
        <v>29</v>
      </c>
      <c r="D7" s="17" t="s">
        <v>139</v>
      </c>
      <c r="E7" s="17" t="s">
        <v>140</v>
      </c>
      <c r="F7" s="88"/>
    </row>
    <row r="8" spans="1:6" ht="33" customHeight="1">
      <c r="A8" s="69">
        <v>21.62</v>
      </c>
      <c r="B8" s="69"/>
      <c r="C8" s="69">
        <v>18.62</v>
      </c>
      <c r="D8" s="69"/>
      <c r="E8" s="69">
        <v>18.62</v>
      </c>
      <c r="F8" s="69">
        <v>3</v>
      </c>
    </row>
  </sheetData>
  <sheetProtection/>
  <mergeCells count="7">
    <mergeCell ref="A1:F3"/>
    <mergeCell ref="A4:B4"/>
    <mergeCell ref="A5:F5"/>
    <mergeCell ref="C6:E6"/>
    <mergeCell ref="A6:A7"/>
    <mergeCell ref="B6:B7"/>
    <mergeCell ref="F6:F7"/>
  </mergeCells>
  <printOptions horizontalCentered="1"/>
  <pageMargins left="0.0780000016093254" right="0.0780000016093254" top="0.39300000667572" bottom="0.0780000016093254" header="0" footer="0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1" width="22.140625" style="14" customWidth="1"/>
    <col min="2" max="2" width="36.421875" style="14" customWidth="1"/>
    <col min="3" max="5" width="27.421875" style="14" customWidth="1"/>
    <col min="6" max="16384" width="10.00390625" style="14" customWidth="1"/>
  </cols>
  <sheetData>
    <row r="1" spans="1:5" ht="24.75" customHeight="1">
      <c r="A1" s="97" t="s">
        <v>141</v>
      </c>
      <c r="B1" s="97"/>
      <c r="C1" s="97"/>
      <c r="D1" s="97"/>
      <c r="E1" s="97"/>
    </row>
    <row r="2" spans="1:5" ht="26.25" customHeight="1">
      <c r="A2" s="97"/>
      <c r="B2" s="97"/>
      <c r="C2" s="97"/>
      <c r="D2" s="97"/>
      <c r="E2" s="97"/>
    </row>
    <row r="3" spans="1:5" ht="30.75" customHeight="1">
      <c r="A3" s="61" t="s">
        <v>1</v>
      </c>
      <c r="B3" s="62"/>
      <c r="C3" s="62"/>
      <c r="D3" s="62"/>
      <c r="E3" s="27" t="s">
        <v>2</v>
      </c>
    </row>
    <row r="4" spans="1:5" ht="30.75" customHeight="1">
      <c r="A4" s="95" t="s">
        <v>27</v>
      </c>
      <c r="B4" s="95" t="s">
        <v>28</v>
      </c>
      <c r="C4" s="95" t="s">
        <v>142</v>
      </c>
      <c r="D4" s="95"/>
      <c r="E4" s="95"/>
    </row>
    <row r="5" spans="1:5" ht="30.75" customHeight="1">
      <c r="A5" s="95"/>
      <c r="B5" s="95"/>
      <c r="C5" s="16" t="s">
        <v>76</v>
      </c>
      <c r="D5" s="16" t="s">
        <v>30</v>
      </c>
      <c r="E5" s="16" t="s">
        <v>31</v>
      </c>
    </row>
    <row r="6" spans="1:5" ht="30.75" customHeight="1">
      <c r="A6" s="96" t="s">
        <v>7</v>
      </c>
      <c r="B6" s="96"/>
      <c r="C6" s="63">
        <f>D6+E6</f>
        <v>0</v>
      </c>
      <c r="D6" s="63"/>
      <c r="E6" s="63"/>
    </row>
    <row r="7" spans="1:5" ht="30.75" customHeight="1">
      <c r="A7" s="64"/>
      <c r="B7" s="65"/>
      <c r="C7" s="66">
        <f>D7+E7</f>
        <v>0</v>
      </c>
      <c r="D7" s="66"/>
      <c r="E7" s="66"/>
    </row>
    <row r="8" spans="1:5" ht="30.75" customHeight="1">
      <c r="A8" s="67"/>
      <c r="B8" s="68"/>
      <c r="C8" s="66">
        <f>D8+E8</f>
        <v>0</v>
      </c>
      <c r="D8" s="66"/>
      <c r="E8" s="66"/>
    </row>
    <row r="9" spans="1:5" ht="30.75" customHeight="1">
      <c r="A9" s="67"/>
      <c r="B9" s="68"/>
      <c r="C9" s="66">
        <f>D9+E9</f>
        <v>0</v>
      </c>
      <c r="D9" s="66"/>
      <c r="E9" s="66"/>
    </row>
    <row r="10" spans="1:5" ht="30.75" customHeight="1">
      <c r="A10" s="100" t="s">
        <v>143</v>
      </c>
      <c r="B10" s="100"/>
      <c r="C10" s="100"/>
      <c r="D10" s="100"/>
      <c r="E10" s="100"/>
    </row>
  </sheetData>
  <sheetProtection/>
  <mergeCells count="6">
    <mergeCell ref="C4:E4"/>
    <mergeCell ref="A6:B6"/>
    <mergeCell ref="A10:E10"/>
    <mergeCell ref="A4:A5"/>
    <mergeCell ref="B4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4" width="35.140625" style="14" customWidth="1"/>
    <col min="5" max="5" width="9.7109375" style="14" customWidth="1"/>
    <col min="6" max="16384" width="10.00390625" style="14" customWidth="1"/>
  </cols>
  <sheetData>
    <row r="1" spans="1:4" ht="15.75" customHeight="1">
      <c r="A1" s="82" t="s">
        <v>144</v>
      </c>
      <c r="B1" s="82"/>
      <c r="C1" s="82"/>
      <c r="D1" s="82"/>
    </row>
    <row r="2" spans="1:4" ht="15.75" customHeight="1">
      <c r="A2" s="82"/>
      <c r="B2" s="82"/>
      <c r="C2" s="82"/>
      <c r="D2" s="82"/>
    </row>
    <row r="3" spans="1:4" ht="23.25" customHeight="1">
      <c r="A3" s="35" t="s">
        <v>1</v>
      </c>
      <c r="D3" s="27" t="s">
        <v>2</v>
      </c>
    </row>
    <row r="4" spans="1:4" ht="34.5" customHeight="1">
      <c r="A4" s="101" t="s">
        <v>3</v>
      </c>
      <c r="B4" s="101"/>
      <c r="C4" s="101" t="s">
        <v>4</v>
      </c>
      <c r="D4" s="101"/>
    </row>
    <row r="5" spans="1:4" ht="32.25" customHeight="1">
      <c r="A5" s="49" t="s">
        <v>5</v>
      </c>
      <c r="B5" s="49" t="s">
        <v>6</v>
      </c>
      <c r="C5" s="49" t="s">
        <v>5</v>
      </c>
      <c r="D5" s="49" t="s">
        <v>6</v>
      </c>
    </row>
    <row r="6" spans="1:4" ht="28.5" customHeight="1">
      <c r="A6" s="19" t="s">
        <v>7</v>
      </c>
      <c r="B6" s="50">
        <v>3090.08</v>
      </c>
      <c r="C6" s="19" t="s">
        <v>7</v>
      </c>
      <c r="D6" s="20">
        <f>SUM(D7:D11)</f>
        <v>3090.0800000000004</v>
      </c>
    </row>
    <row r="7" spans="1:4" ht="28.5" customHeight="1">
      <c r="A7" s="51" t="s">
        <v>145</v>
      </c>
      <c r="B7" s="36">
        <v>3090.08</v>
      </c>
      <c r="C7" s="52" t="s">
        <v>146</v>
      </c>
      <c r="D7" s="53"/>
    </row>
    <row r="8" spans="1:4" ht="28.5" customHeight="1">
      <c r="A8" s="51" t="s">
        <v>147</v>
      </c>
      <c r="B8" s="53"/>
      <c r="C8" s="52" t="s">
        <v>148</v>
      </c>
      <c r="D8" s="36">
        <v>2409.48</v>
      </c>
    </row>
    <row r="9" spans="1:4" ht="28.5" customHeight="1">
      <c r="A9" s="51" t="s">
        <v>149</v>
      </c>
      <c r="B9" s="54"/>
      <c r="C9" s="52" t="s">
        <v>150</v>
      </c>
      <c r="D9" s="36">
        <v>379.07</v>
      </c>
    </row>
    <row r="10" spans="1:4" ht="28.5" customHeight="1">
      <c r="A10" s="51" t="s">
        <v>151</v>
      </c>
      <c r="B10" s="54"/>
      <c r="C10" s="52" t="s">
        <v>152</v>
      </c>
      <c r="D10" s="36">
        <v>147.09</v>
      </c>
    </row>
    <row r="11" spans="1:5" ht="28.5" customHeight="1">
      <c r="A11" s="51" t="s">
        <v>153</v>
      </c>
      <c r="B11" s="54"/>
      <c r="C11" s="52" t="s">
        <v>154</v>
      </c>
      <c r="D11" s="36">
        <v>154.44</v>
      </c>
      <c r="E11" s="14"/>
    </row>
    <row r="12" spans="1:4" ht="28.5" customHeight="1">
      <c r="A12" s="51" t="s">
        <v>155</v>
      </c>
      <c r="B12" s="26"/>
      <c r="C12" s="55"/>
      <c r="D12" s="26"/>
    </row>
    <row r="13" spans="1:4" ht="28.5" customHeight="1">
      <c r="A13" s="56" t="s">
        <v>156</v>
      </c>
      <c r="B13" s="57"/>
      <c r="C13" s="58"/>
      <c r="D13" s="57"/>
    </row>
    <row r="14" spans="1:4" ht="28.5" customHeight="1">
      <c r="A14" s="59" t="s">
        <v>157</v>
      </c>
      <c r="B14" s="60"/>
      <c r="C14" s="60"/>
      <c r="D14" s="60"/>
    </row>
    <row r="15" spans="1:4" ht="28.5" customHeight="1">
      <c r="A15" s="59" t="s">
        <v>158</v>
      </c>
      <c r="B15" s="60"/>
      <c r="C15" s="60"/>
      <c r="D15" s="60"/>
    </row>
  </sheetData>
  <sheetProtection/>
  <mergeCells count="3">
    <mergeCell ref="A4:B4"/>
    <mergeCell ref="C4:D4"/>
    <mergeCell ref="A1:D2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1" width="10.00390625" style="14" customWidth="1"/>
    <col min="2" max="2" width="30.00390625" style="14" customWidth="1"/>
    <col min="3" max="3" width="11.421875" style="14" customWidth="1"/>
    <col min="4" max="4" width="9.7109375" style="14" customWidth="1"/>
    <col min="5" max="5" width="10.57421875" style="14" customWidth="1"/>
    <col min="6" max="6" width="11.140625" style="14" customWidth="1"/>
    <col min="7" max="7" width="10.57421875" style="14" customWidth="1"/>
    <col min="8" max="8" width="10.8515625" style="14" customWidth="1"/>
    <col min="9" max="9" width="10.7109375" style="14" customWidth="1"/>
    <col min="10" max="10" width="10.421875" style="14" customWidth="1"/>
    <col min="11" max="12" width="11.421875" style="14" customWidth="1"/>
  </cols>
  <sheetData>
    <row r="1" spans="1:12" ht="15.75" customHeight="1">
      <c r="A1" s="82" t="s">
        <v>159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1.75" customHeight="1">
      <c r="A3" s="35" t="s">
        <v>1</v>
      </c>
      <c r="K3" s="48"/>
      <c r="L3" s="27" t="s">
        <v>2</v>
      </c>
    </row>
    <row r="4" spans="1:12" ht="36" customHeight="1">
      <c r="A4" s="95" t="s">
        <v>74</v>
      </c>
      <c r="B4" s="95"/>
      <c r="C4" s="95" t="s">
        <v>76</v>
      </c>
      <c r="D4" s="88" t="s">
        <v>160</v>
      </c>
      <c r="E4" s="88" t="s">
        <v>161</v>
      </c>
      <c r="F4" s="88" t="s">
        <v>162</v>
      </c>
      <c r="G4" s="88" t="s">
        <v>163</v>
      </c>
      <c r="H4" s="88" t="s">
        <v>164</v>
      </c>
      <c r="I4" s="88" t="s">
        <v>165</v>
      </c>
      <c r="J4" s="88" t="s">
        <v>166</v>
      </c>
      <c r="K4" s="88" t="s">
        <v>167</v>
      </c>
      <c r="L4" s="88" t="s">
        <v>168</v>
      </c>
    </row>
    <row r="5" spans="1:12" ht="30" customHeight="1">
      <c r="A5" s="16" t="s">
        <v>27</v>
      </c>
      <c r="B5" s="16" t="s">
        <v>28</v>
      </c>
      <c r="C5" s="95"/>
      <c r="D5" s="88"/>
      <c r="E5" s="88"/>
      <c r="F5" s="88"/>
      <c r="G5" s="88"/>
      <c r="H5" s="88"/>
      <c r="I5" s="88"/>
      <c r="J5" s="88"/>
      <c r="K5" s="88"/>
      <c r="L5" s="88"/>
    </row>
    <row r="6" spans="1:12" s="13" customFormat="1" ht="20.25" customHeight="1">
      <c r="A6" s="102" t="s">
        <v>7</v>
      </c>
      <c r="B6" s="103"/>
      <c r="C6" s="36">
        <v>3090.08</v>
      </c>
      <c r="D6" s="36">
        <v>3090.08</v>
      </c>
      <c r="E6" s="21"/>
      <c r="F6" s="21"/>
      <c r="G6" s="21"/>
      <c r="H6" s="21"/>
      <c r="I6" s="21"/>
      <c r="J6" s="21"/>
      <c r="K6" s="21"/>
      <c r="L6" s="21"/>
    </row>
    <row r="7" spans="1:12" ht="20.25" customHeight="1">
      <c r="A7" s="33" t="s">
        <v>32</v>
      </c>
      <c r="B7" s="34" t="s">
        <v>15</v>
      </c>
      <c r="C7" s="36">
        <v>2409.48</v>
      </c>
      <c r="D7" s="36">
        <v>2409.48</v>
      </c>
      <c r="E7" s="25"/>
      <c r="F7" s="25"/>
      <c r="G7" s="25"/>
      <c r="H7" s="25"/>
      <c r="I7" s="25"/>
      <c r="J7" s="25"/>
      <c r="K7" s="25"/>
      <c r="L7" s="25"/>
    </row>
    <row r="8" spans="1:12" ht="18" customHeight="1">
      <c r="A8" s="4" t="s">
        <v>33</v>
      </c>
      <c r="B8" s="8" t="s">
        <v>34</v>
      </c>
      <c r="C8" s="36">
        <v>2409.48</v>
      </c>
      <c r="D8" s="36">
        <v>2409.48</v>
      </c>
      <c r="E8" s="25"/>
      <c r="F8" s="25"/>
      <c r="G8" s="25"/>
      <c r="H8" s="25"/>
      <c r="I8" s="25"/>
      <c r="J8" s="25"/>
      <c r="K8" s="25"/>
      <c r="L8" s="25"/>
    </row>
    <row r="9" spans="1:12" ht="19.5" customHeight="1">
      <c r="A9" s="4" t="s">
        <v>35</v>
      </c>
      <c r="B9" s="8" t="s">
        <v>36</v>
      </c>
      <c r="C9" s="36">
        <v>1741.08</v>
      </c>
      <c r="D9" s="36">
        <v>1741.08</v>
      </c>
      <c r="E9" s="25"/>
      <c r="F9" s="25"/>
      <c r="G9" s="25"/>
      <c r="H9" s="25"/>
      <c r="I9" s="25"/>
      <c r="J9" s="25"/>
      <c r="K9" s="25"/>
      <c r="L9" s="25"/>
    </row>
    <row r="10" spans="1:12" ht="19.5" customHeight="1">
      <c r="A10" s="4" t="s">
        <v>37</v>
      </c>
      <c r="B10" s="8" t="s">
        <v>38</v>
      </c>
      <c r="C10" s="36">
        <v>187.31</v>
      </c>
      <c r="D10" s="36">
        <v>187.31</v>
      </c>
      <c r="E10" s="25"/>
      <c r="F10" s="25"/>
      <c r="G10" s="25"/>
      <c r="H10" s="25"/>
      <c r="I10" s="25"/>
      <c r="J10" s="25"/>
      <c r="K10" s="25"/>
      <c r="L10" s="25"/>
    </row>
    <row r="11" spans="1:12" ht="19.5" customHeight="1">
      <c r="A11" s="37" t="s">
        <v>39</v>
      </c>
      <c r="B11" s="38" t="s">
        <v>40</v>
      </c>
      <c r="C11" s="39">
        <v>127</v>
      </c>
      <c r="D11" s="39">
        <v>127</v>
      </c>
      <c r="E11" s="40"/>
      <c r="F11" s="40"/>
      <c r="G11" s="40"/>
      <c r="H11" s="40"/>
      <c r="I11" s="40"/>
      <c r="J11" s="40"/>
      <c r="K11" s="40"/>
      <c r="L11" s="40"/>
    </row>
    <row r="12" spans="1:12" ht="15">
      <c r="A12" s="41" t="s">
        <v>41</v>
      </c>
      <c r="B12" s="42" t="s">
        <v>42</v>
      </c>
      <c r="C12" s="43">
        <v>29.25</v>
      </c>
      <c r="D12" s="43">
        <v>29.25</v>
      </c>
      <c r="E12" s="44"/>
      <c r="F12" s="44"/>
      <c r="G12" s="44"/>
      <c r="H12" s="44"/>
      <c r="I12" s="44"/>
      <c r="J12" s="44"/>
      <c r="K12" s="44"/>
      <c r="L12" s="44"/>
    </row>
    <row r="13" spans="1:12" ht="15">
      <c r="A13" s="41" t="s">
        <v>43</v>
      </c>
      <c r="B13" s="42" t="s">
        <v>44</v>
      </c>
      <c r="C13" s="43">
        <v>28.8</v>
      </c>
      <c r="D13" s="43">
        <v>28.8</v>
      </c>
      <c r="E13" s="44"/>
      <c r="F13" s="44"/>
      <c r="G13" s="44"/>
      <c r="H13" s="44"/>
      <c r="I13" s="44"/>
      <c r="J13" s="44"/>
      <c r="K13" s="44"/>
      <c r="L13" s="44"/>
    </row>
    <row r="14" spans="1:12" ht="15">
      <c r="A14" s="41" t="s">
        <v>45</v>
      </c>
      <c r="B14" s="42" t="s">
        <v>46</v>
      </c>
      <c r="C14" s="43">
        <v>124</v>
      </c>
      <c r="D14" s="43">
        <v>124</v>
      </c>
      <c r="E14" s="44"/>
      <c r="F14" s="44"/>
      <c r="G14" s="44"/>
      <c r="H14" s="44"/>
      <c r="I14" s="44"/>
      <c r="J14" s="44"/>
      <c r="K14" s="44"/>
      <c r="L14" s="44"/>
    </row>
    <row r="15" spans="1:12" ht="15">
      <c r="A15" s="41" t="s">
        <v>47</v>
      </c>
      <c r="B15" s="42" t="s">
        <v>48</v>
      </c>
      <c r="C15" s="43">
        <v>172.04</v>
      </c>
      <c r="D15" s="43">
        <v>172.04</v>
      </c>
      <c r="E15" s="44"/>
      <c r="F15" s="44"/>
      <c r="G15" s="44"/>
      <c r="H15" s="44"/>
      <c r="I15" s="44"/>
      <c r="J15" s="44"/>
      <c r="K15" s="44"/>
      <c r="L15" s="44"/>
    </row>
    <row r="16" spans="1:12" ht="15">
      <c r="A16" s="45" t="s">
        <v>49</v>
      </c>
      <c r="B16" s="46" t="s">
        <v>16</v>
      </c>
      <c r="C16" s="43">
        <v>379.07</v>
      </c>
      <c r="D16" s="43">
        <v>379.07</v>
      </c>
      <c r="E16" s="44"/>
      <c r="F16" s="44"/>
      <c r="G16" s="44"/>
      <c r="H16" s="44"/>
      <c r="I16" s="44"/>
      <c r="J16" s="44"/>
      <c r="K16" s="44"/>
      <c r="L16" s="44"/>
    </row>
    <row r="17" spans="1:12" ht="15">
      <c r="A17" s="41" t="s">
        <v>50</v>
      </c>
      <c r="B17" s="42" t="s">
        <v>51</v>
      </c>
      <c r="C17" s="43">
        <v>379.07</v>
      </c>
      <c r="D17" s="43">
        <v>379.07</v>
      </c>
      <c r="E17" s="44"/>
      <c r="F17" s="44"/>
      <c r="G17" s="44"/>
      <c r="H17" s="44"/>
      <c r="I17" s="44"/>
      <c r="J17" s="44"/>
      <c r="K17" s="44"/>
      <c r="L17" s="44"/>
    </row>
    <row r="18" spans="1:12" ht="15">
      <c r="A18" s="41" t="s">
        <v>52</v>
      </c>
      <c r="B18" s="47" t="s">
        <v>169</v>
      </c>
      <c r="C18" s="43">
        <v>183.31</v>
      </c>
      <c r="D18" s="43">
        <v>183.31</v>
      </c>
      <c r="E18" s="44"/>
      <c r="F18" s="44"/>
      <c r="G18" s="44"/>
      <c r="H18" s="44"/>
      <c r="I18" s="44"/>
      <c r="J18" s="44"/>
      <c r="K18" s="44"/>
      <c r="L18" s="44"/>
    </row>
    <row r="19" spans="1:12" ht="15">
      <c r="A19" s="41" t="s">
        <v>54</v>
      </c>
      <c r="B19" s="42" t="s">
        <v>55</v>
      </c>
      <c r="C19" s="43">
        <v>91.65</v>
      </c>
      <c r="D19" s="43">
        <v>91.65</v>
      </c>
      <c r="E19" s="44"/>
      <c r="F19" s="44"/>
      <c r="G19" s="44"/>
      <c r="H19" s="44"/>
      <c r="I19" s="44"/>
      <c r="J19" s="44"/>
      <c r="K19" s="44"/>
      <c r="L19" s="44"/>
    </row>
    <row r="20" spans="1:12" ht="15">
      <c r="A20" s="41" t="s">
        <v>56</v>
      </c>
      <c r="B20" s="42" t="s">
        <v>57</v>
      </c>
      <c r="C20" s="43">
        <v>104.11</v>
      </c>
      <c r="D20" s="43">
        <v>104.11</v>
      </c>
      <c r="E20" s="44"/>
      <c r="F20" s="44"/>
      <c r="G20" s="44"/>
      <c r="H20" s="44"/>
      <c r="I20" s="44"/>
      <c r="J20" s="44"/>
      <c r="K20" s="44"/>
      <c r="L20" s="44"/>
    </row>
    <row r="21" spans="1:12" ht="15">
      <c r="A21" s="45" t="s">
        <v>58</v>
      </c>
      <c r="B21" s="46" t="s">
        <v>17</v>
      </c>
      <c r="C21" s="43">
        <v>147.09</v>
      </c>
      <c r="D21" s="43">
        <v>147.09</v>
      </c>
      <c r="E21" s="44"/>
      <c r="F21" s="44"/>
      <c r="G21" s="44"/>
      <c r="H21" s="44"/>
      <c r="I21" s="44"/>
      <c r="J21" s="44"/>
      <c r="K21" s="44"/>
      <c r="L21" s="44"/>
    </row>
    <row r="22" spans="1:12" ht="15">
      <c r="A22" s="41" t="s">
        <v>59</v>
      </c>
      <c r="B22" s="42" t="s">
        <v>60</v>
      </c>
      <c r="C22" s="43">
        <v>147.09</v>
      </c>
      <c r="D22" s="43">
        <v>147.09</v>
      </c>
      <c r="E22" s="44"/>
      <c r="F22" s="44"/>
      <c r="G22" s="44"/>
      <c r="H22" s="44"/>
      <c r="I22" s="44"/>
      <c r="J22" s="44"/>
      <c r="K22" s="44"/>
      <c r="L22" s="44"/>
    </row>
    <row r="23" spans="1:12" ht="15">
      <c r="A23" s="41" t="s">
        <v>61</v>
      </c>
      <c r="B23" s="42" t="s">
        <v>62</v>
      </c>
      <c r="C23" s="43">
        <v>114.57</v>
      </c>
      <c r="D23" s="43">
        <v>114.57</v>
      </c>
      <c r="E23" s="44"/>
      <c r="F23" s="44"/>
      <c r="G23" s="44"/>
      <c r="H23" s="44"/>
      <c r="I23" s="44"/>
      <c r="J23" s="44"/>
      <c r="K23" s="44"/>
      <c r="L23" s="44"/>
    </row>
    <row r="24" spans="1:12" ht="15">
      <c r="A24" s="41" t="s">
        <v>63</v>
      </c>
      <c r="B24" s="42" t="s">
        <v>64</v>
      </c>
      <c r="C24" s="43">
        <v>13.28</v>
      </c>
      <c r="D24" s="43">
        <v>13.28</v>
      </c>
      <c r="E24" s="44"/>
      <c r="F24" s="44"/>
      <c r="G24" s="44"/>
      <c r="H24" s="44"/>
      <c r="I24" s="44"/>
      <c r="J24" s="44"/>
      <c r="K24" s="44"/>
      <c r="L24" s="44"/>
    </row>
    <row r="25" spans="1:12" ht="15">
      <c r="A25" s="41" t="s">
        <v>65</v>
      </c>
      <c r="B25" s="42" t="s">
        <v>66</v>
      </c>
      <c r="C25" s="43">
        <v>19.24</v>
      </c>
      <c r="D25" s="43">
        <v>19.24</v>
      </c>
      <c r="E25" s="44"/>
      <c r="F25" s="44"/>
      <c r="G25" s="44"/>
      <c r="H25" s="44"/>
      <c r="I25" s="44"/>
      <c r="J25" s="44"/>
      <c r="K25" s="44"/>
      <c r="L25" s="44"/>
    </row>
    <row r="26" spans="1:12" ht="15">
      <c r="A26" s="45" t="s">
        <v>67</v>
      </c>
      <c r="B26" s="46" t="s">
        <v>18</v>
      </c>
      <c r="C26" s="43">
        <v>154.44</v>
      </c>
      <c r="D26" s="43">
        <v>154.44</v>
      </c>
      <c r="E26" s="44"/>
      <c r="F26" s="44"/>
      <c r="G26" s="44"/>
      <c r="H26" s="44"/>
      <c r="I26" s="44"/>
      <c r="J26" s="44"/>
      <c r="K26" s="44"/>
      <c r="L26" s="44"/>
    </row>
    <row r="27" spans="1:12" ht="15">
      <c r="A27" s="41" t="s">
        <v>68</v>
      </c>
      <c r="B27" s="42" t="s">
        <v>69</v>
      </c>
      <c r="C27" s="43">
        <v>154.44</v>
      </c>
      <c r="D27" s="43">
        <v>154.44</v>
      </c>
      <c r="E27" s="44"/>
      <c r="F27" s="44"/>
      <c r="G27" s="44"/>
      <c r="H27" s="44"/>
      <c r="I27" s="44"/>
      <c r="J27" s="44"/>
      <c r="K27" s="44"/>
      <c r="L27" s="44"/>
    </row>
    <row r="28" spans="1:12" ht="15">
      <c r="A28" s="41" t="s">
        <v>70</v>
      </c>
      <c r="B28" s="42" t="s">
        <v>71</v>
      </c>
      <c r="C28" s="43">
        <v>154.44</v>
      </c>
      <c r="D28" s="43">
        <v>154.44</v>
      </c>
      <c r="E28" s="44"/>
      <c r="F28" s="44"/>
      <c r="G28" s="44"/>
      <c r="H28" s="44"/>
      <c r="I28" s="44"/>
      <c r="J28" s="44"/>
      <c r="K28" s="44"/>
      <c r="L28" s="44"/>
    </row>
  </sheetData>
  <sheetProtection/>
  <mergeCells count="13">
    <mergeCell ref="A1:L2"/>
    <mergeCell ref="G4:G5"/>
    <mergeCell ref="H4:H5"/>
    <mergeCell ref="I4:I5"/>
    <mergeCell ref="J4:J5"/>
    <mergeCell ref="K4:K5"/>
    <mergeCell ref="L4:L5"/>
    <mergeCell ref="A4:B4"/>
    <mergeCell ref="A6:B6"/>
    <mergeCell ref="C4:C5"/>
    <mergeCell ref="D4:D5"/>
    <mergeCell ref="E4:E5"/>
    <mergeCell ref="F4:F5"/>
  </mergeCells>
  <printOptions horizontalCentered="1"/>
  <pageMargins left="0.118055555555556" right="0.118055555555556" top="0.39305555555555605" bottom="0.0784722222222222" header="0" footer="0"/>
  <pageSetup fitToHeight="0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showZeros="0" zoomScaleSheetLayoutView="100" workbookViewId="0" topLeftCell="A1">
      <selection activeCell="A3" sqref="A3:B3"/>
    </sheetView>
  </sheetViews>
  <sheetFormatPr defaultColWidth="10.00390625" defaultRowHeight="15"/>
  <cols>
    <col min="1" max="1" width="20.8515625" style="14" customWidth="1"/>
    <col min="2" max="2" width="36.00390625" style="14" customWidth="1"/>
    <col min="3" max="5" width="28.421875" style="14" customWidth="1"/>
    <col min="6" max="16384" width="10.00390625" style="14" customWidth="1"/>
  </cols>
  <sheetData>
    <row r="1" spans="1:5" ht="15.75" customHeight="1">
      <c r="A1" s="82" t="s">
        <v>170</v>
      </c>
      <c r="B1" s="82"/>
      <c r="C1" s="82"/>
      <c r="D1" s="82"/>
      <c r="E1" s="82"/>
    </row>
    <row r="2" spans="1:5" ht="15.75" customHeight="1">
      <c r="A2" s="82"/>
      <c r="B2" s="82"/>
      <c r="C2" s="82"/>
      <c r="D2" s="82"/>
      <c r="E2" s="82"/>
    </row>
    <row r="3" spans="1:5" ht="18.75" customHeight="1">
      <c r="A3" s="104" t="s">
        <v>1</v>
      </c>
      <c r="B3" s="104"/>
      <c r="C3" s="28"/>
      <c r="D3" s="28"/>
      <c r="E3" s="29" t="s">
        <v>2</v>
      </c>
    </row>
    <row r="4" spans="1:5" ht="34.5" customHeight="1">
      <c r="A4" s="30" t="s">
        <v>27</v>
      </c>
      <c r="B4" s="30" t="s">
        <v>28</v>
      </c>
      <c r="C4" s="31" t="s">
        <v>76</v>
      </c>
      <c r="D4" s="17" t="s">
        <v>30</v>
      </c>
      <c r="E4" s="17" t="s">
        <v>31</v>
      </c>
    </row>
    <row r="5" spans="1:5" ht="27.75" customHeight="1">
      <c r="A5" s="105" t="s">
        <v>7</v>
      </c>
      <c r="B5" s="105"/>
      <c r="C5" s="32">
        <v>3090.08</v>
      </c>
      <c r="D5" s="32">
        <v>2421.68</v>
      </c>
      <c r="E5" s="32">
        <v>668.4</v>
      </c>
    </row>
    <row r="6" spans="1:5" ht="30" customHeight="1">
      <c r="A6" s="33" t="s">
        <v>32</v>
      </c>
      <c r="B6" s="34" t="s">
        <v>15</v>
      </c>
      <c r="C6" s="6">
        <v>2409.48</v>
      </c>
      <c r="D6" s="6">
        <v>1741.08</v>
      </c>
      <c r="E6" s="6">
        <v>668.4</v>
      </c>
    </row>
    <row r="7" spans="1:5" ht="30" customHeight="1">
      <c r="A7" s="4" t="s">
        <v>33</v>
      </c>
      <c r="B7" s="8" t="s">
        <v>34</v>
      </c>
      <c r="C7" s="6">
        <v>2409.48</v>
      </c>
      <c r="D7" s="6">
        <v>1741.08</v>
      </c>
      <c r="E7" s="6">
        <v>668.4</v>
      </c>
    </row>
    <row r="8" spans="1:5" ht="30" customHeight="1">
      <c r="A8" s="4" t="s">
        <v>35</v>
      </c>
      <c r="B8" s="8" t="s">
        <v>36</v>
      </c>
      <c r="C8" s="6">
        <v>1741.08</v>
      </c>
      <c r="D8" s="6">
        <v>1741.08</v>
      </c>
      <c r="E8" s="6"/>
    </row>
    <row r="9" spans="1:5" ht="30" customHeight="1">
      <c r="A9" s="4" t="s">
        <v>37</v>
      </c>
      <c r="B9" s="8" t="s">
        <v>38</v>
      </c>
      <c r="C9" s="6">
        <v>187.31</v>
      </c>
      <c r="D9" s="6"/>
      <c r="E9" s="6">
        <v>187.31</v>
      </c>
    </row>
    <row r="10" spans="1:5" ht="30" customHeight="1">
      <c r="A10" s="4" t="s">
        <v>39</v>
      </c>
      <c r="B10" s="8" t="s">
        <v>40</v>
      </c>
      <c r="C10" s="6">
        <v>127</v>
      </c>
      <c r="D10" s="6"/>
      <c r="E10" s="6">
        <v>127</v>
      </c>
    </row>
    <row r="11" spans="1:5" ht="30" customHeight="1">
      <c r="A11" s="4" t="s">
        <v>41</v>
      </c>
      <c r="B11" s="8" t="s">
        <v>42</v>
      </c>
      <c r="C11" s="6">
        <v>29.25</v>
      </c>
      <c r="D11" s="6"/>
      <c r="E11" s="6">
        <v>29.25</v>
      </c>
    </row>
    <row r="12" spans="1:5" ht="30" customHeight="1">
      <c r="A12" s="4" t="s">
        <v>43</v>
      </c>
      <c r="B12" s="8" t="s">
        <v>44</v>
      </c>
      <c r="C12" s="6">
        <v>28.8</v>
      </c>
      <c r="D12" s="6"/>
      <c r="E12" s="6">
        <v>28.8</v>
      </c>
    </row>
    <row r="13" spans="1:5" ht="30" customHeight="1">
      <c r="A13" s="4" t="s">
        <v>45</v>
      </c>
      <c r="B13" s="8" t="s">
        <v>46</v>
      </c>
      <c r="C13" s="6">
        <v>124</v>
      </c>
      <c r="D13" s="6"/>
      <c r="E13" s="6">
        <v>124</v>
      </c>
    </row>
    <row r="14" spans="1:5" ht="30" customHeight="1">
      <c r="A14" s="4" t="s">
        <v>47</v>
      </c>
      <c r="B14" s="8" t="s">
        <v>48</v>
      </c>
      <c r="C14" s="6">
        <v>172.04</v>
      </c>
      <c r="D14" s="6"/>
      <c r="E14" s="6">
        <v>172.04</v>
      </c>
    </row>
    <row r="15" spans="1:5" ht="30" customHeight="1">
      <c r="A15" s="33" t="s">
        <v>49</v>
      </c>
      <c r="B15" s="34" t="s">
        <v>16</v>
      </c>
      <c r="C15" s="6">
        <v>379.07</v>
      </c>
      <c r="D15" s="6">
        <v>379.07</v>
      </c>
      <c r="E15" s="6"/>
    </row>
    <row r="16" spans="1:5" ht="30" customHeight="1">
      <c r="A16" s="4" t="s">
        <v>50</v>
      </c>
      <c r="B16" s="8" t="s">
        <v>51</v>
      </c>
      <c r="C16" s="6">
        <v>379.07</v>
      </c>
      <c r="D16" s="6">
        <v>379.07</v>
      </c>
      <c r="E16" s="6"/>
    </row>
    <row r="17" spans="1:5" ht="30" customHeight="1">
      <c r="A17" s="4" t="s">
        <v>52</v>
      </c>
      <c r="B17" s="8" t="s">
        <v>53</v>
      </c>
      <c r="C17" s="6">
        <v>183.31</v>
      </c>
      <c r="D17" s="6">
        <v>183.31</v>
      </c>
      <c r="E17" s="6"/>
    </row>
    <row r="18" spans="1:5" ht="30" customHeight="1">
      <c r="A18" s="4" t="s">
        <v>54</v>
      </c>
      <c r="B18" s="8" t="s">
        <v>55</v>
      </c>
      <c r="C18" s="6">
        <v>91.65</v>
      </c>
      <c r="D18" s="6">
        <v>91.65</v>
      </c>
      <c r="E18" s="6"/>
    </row>
    <row r="19" spans="1:5" ht="30" customHeight="1">
      <c r="A19" s="4" t="s">
        <v>56</v>
      </c>
      <c r="B19" s="8" t="s">
        <v>57</v>
      </c>
      <c r="C19" s="6">
        <v>104.11</v>
      </c>
      <c r="D19" s="6">
        <v>104.11</v>
      </c>
      <c r="E19" s="6"/>
    </row>
    <row r="20" spans="1:5" ht="30" customHeight="1">
      <c r="A20" s="33" t="s">
        <v>58</v>
      </c>
      <c r="B20" s="34" t="s">
        <v>17</v>
      </c>
      <c r="C20" s="6">
        <v>147.09</v>
      </c>
      <c r="D20" s="6">
        <v>147.09</v>
      </c>
      <c r="E20" s="6"/>
    </row>
    <row r="21" spans="1:5" ht="30" customHeight="1">
      <c r="A21" s="4" t="s">
        <v>59</v>
      </c>
      <c r="B21" s="8" t="s">
        <v>60</v>
      </c>
      <c r="C21" s="6">
        <v>147.09</v>
      </c>
      <c r="D21" s="6">
        <v>147.09</v>
      </c>
      <c r="E21" s="6"/>
    </row>
    <row r="22" spans="1:5" ht="30" customHeight="1">
      <c r="A22" s="4" t="s">
        <v>61</v>
      </c>
      <c r="B22" s="8" t="s">
        <v>62</v>
      </c>
      <c r="C22" s="6">
        <v>114.57</v>
      </c>
      <c r="D22" s="6">
        <v>114.57</v>
      </c>
      <c r="E22" s="6"/>
    </row>
    <row r="23" spans="1:5" ht="30" customHeight="1">
      <c r="A23" s="4" t="s">
        <v>63</v>
      </c>
      <c r="B23" s="8" t="s">
        <v>64</v>
      </c>
      <c r="C23" s="6">
        <v>13.28</v>
      </c>
      <c r="D23" s="6">
        <v>13.28</v>
      </c>
      <c r="E23" s="6"/>
    </row>
    <row r="24" spans="1:5" ht="30" customHeight="1">
      <c r="A24" s="4" t="s">
        <v>65</v>
      </c>
      <c r="B24" s="8" t="s">
        <v>66</v>
      </c>
      <c r="C24" s="6">
        <v>19.24</v>
      </c>
      <c r="D24" s="6">
        <v>19.24</v>
      </c>
      <c r="E24" s="6"/>
    </row>
    <row r="25" spans="1:5" ht="30" customHeight="1">
      <c r="A25" s="33" t="s">
        <v>67</v>
      </c>
      <c r="B25" s="34" t="s">
        <v>18</v>
      </c>
      <c r="C25" s="6">
        <v>154.44</v>
      </c>
      <c r="D25" s="6">
        <v>154.44</v>
      </c>
      <c r="E25" s="6"/>
    </row>
    <row r="26" spans="1:5" ht="30" customHeight="1">
      <c r="A26" s="4" t="s">
        <v>68</v>
      </c>
      <c r="B26" s="8" t="s">
        <v>69</v>
      </c>
      <c r="C26" s="6">
        <v>154.44</v>
      </c>
      <c r="D26" s="6">
        <v>154.44</v>
      </c>
      <c r="E26" s="6"/>
    </row>
    <row r="27" spans="1:5" ht="30" customHeight="1">
      <c r="A27" s="4" t="s">
        <v>70</v>
      </c>
      <c r="B27" s="8" t="s">
        <v>71</v>
      </c>
      <c r="C27" s="6">
        <v>154.44</v>
      </c>
      <c r="D27" s="6">
        <v>154.44</v>
      </c>
      <c r="E27" s="6"/>
    </row>
  </sheetData>
  <sheetProtection/>
  <mergeCells count="3">
    <mergeCell ref="A3:B3"/>
    <mergeCell ref="A5:B5"/>
    <mergeCell ref="A1:E2"/>
  </mergeCells>
  <printOptions horizontalCentered="1"/>
  <pageMargins left="0.07847222222222222" right="0.07847222222222222" top="0.39305555555555555" bottom="0.07847222222222222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zoomScaleSheetLayoutView="100" workbookViewId="0" topLeftCell="A1">
      <selection activeCell="A3" sqref="A3"/>
    </sheetView>
  </sheetViews>
  <sheetFormatPr defaultColWidth="10.00390625" defaultRowHeight="15"/>
  <cols>
    <col min="1" max="1" width="20.421875" style="14" customWidth="1"/>
    <col min="2" max="2" width="11.421875" style="14" customWidth="1"/>
    <col min="3" max="3" width="9.7109375" style="14" customWidth="1"/>
    <col min="4" max="4" width="10.57421875" style="14" customWidth="1"/>
    <col min="5" max="5" width="11.140625" style="14" customWidth="1"/>
    <col min="6" max="6" width="10.57421875" style="14" customWidth="1"/>
    <col min="7" max="7" width="10.8515625" style="14" customWidth="1"/>
    <col min="8" max="8" width="10.7109375" style="14" customWidth="1"/>
    <col min="9" max="9" width="10.421875" style="14" customWidth="1"/>
    <col min="10" max="11" width="11.421875" style="14" customWidth="1"/>
  </cols>
  <sheetData>
    <row r="1" spans="1:11" ht="15.75" customHeight="1">
      <c r="A1" s="82" t="s">
        <v>171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.75" customHeight="1">
      <c r="A3" s="15" t="s">
        <v>172</v>
      </c>
      <c r="K3" s="27" t="s">
        <v>2</v>
      </c>
    </row>
    <row r="4" spans="1:11" ht="36" customHeight="1">
      <c r="A4" s="106" t="s">
        <v>5</v>
      </c>
      <c r="B4" s="95" t="s">
        <v>76</v>
      </c>
      <c r="C4" s="88" t="s">
        <v>160</v>
      </c>
      <c r="D4" s="88" t="s">
        <v>161</v>
      </c>
      <c r="E4" s="88" t="s">
        <v>162</v>
      </c>
      <c r="F4" s="88" t="s">
        <v>163</v>
      </c>
      <c r="G4" s="88" t="s">
        <v>164</v>
      </c>
      <c r="H4" s="88" t="s">
        <v>165</v>
      </c>
      <c r="I4" s="88" t="s">
        <v>166</v>
      </c>
      <c r="J4" s="88" t="s">
        <v>167</v>
      </c>
      <c r="K4" s="88" t="s">
        <v>168</v>
      </c>
    </row>
    <row r="5" spans="1:11" ht="30" customHeight="1">
      <c r="A5" s="107"/>
      <c r="B5" s="95"/>
      <c r="C5" s="88"/>
      <c r="D5" s="88"/>
      <c r="E5" s="88"/>
      <c r="F5" s="88"/>
      <c r="G5" s="88"/>
      <c r="H5" s="88"/>
      <c r="I5" s="88"/>
      <c r="J5" s="88"/>
      <c r="K5" s="88"/>
    </row>
    <row r="6" spans="1:11" s="13" customFormat="1" ht="27" customHeight="1">
      <c r="A6" s="19" t="s">
        <v>7</v>
      </c>
      <c r="B6" s="20">
        <f>SUM(C6:K6)</f>
        <v>32</v>
      </c>
      <c r="C6" s="20">
        <f>SUM(C7:C9)</f>
        <v>32</v>
      </c>
      <c r="D6" s="21"/>
      <c r="E6" s="21"/>
      <c r="F6" s="21">
        <f aca="true" t="shared" si="0" ref="F6:K6">SUM(F7:F9)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22" t="s">
        <v>173</v>
      </c>
      <c r="B7" s="23">
        <v>32</v>
      </c>
      <c r="C7" s="23">
        <v>32</v>
      </c>
      <c r="D7" s="24"/>
      <c r="E7" s="24"/>
      <c r="F7" s="25"/>
      <c r="G7" s="25"/>
      <c r="H7" s="25"/>
      <c r="I7" s="25"/>
      <c r="J7" s="25"/>
      <c r="K7" s="25"/>
    </row>
    <row r="8" spans="1:11" ht="21.75" customHeight="1">
      <c r="A8" s="22" t="s">
        <v>174</v>
      </c>
      <c r="B8" s="26">
        <f>SUM(C8:K8)</f>
        <v>0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22" t="s">
        <v>175</v>
      </c>
      <c r="B9" s="26">
        <f>SUM(C9:K9)</f>
        <v>0</v>
      </c>
      <c r="C9" s="25"/>
      <c r="D9" s="25"/>
      <c r="E9" s="25"/>
      <c r="F9" s="25"/>
      <c r="G9" s="25"/>
      <c r="H9" s="25"/>
      <c r="I9" s="25"/>
      <c r="J9" s="25"/>
      <c r="K9" s="25"/>
    </row>
  </sheetData>
  <sheetProtection/>
  <mergeCells count="12">
    <mergeCell ref="G4:G5"/>
    <mergeCell ref="H4:H5"/>
    <mergeCell ref="I4:I5"/>
    <mergeCell ref="J4:J5"/>
    <mergeCell ref="K4:K5"/>
    <mergeCell ref="A1:K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Acer</cp:lastModifiedBy>
  <dcterms:created xsi:type="dcterms:W3CDTF">2024-01-07T06:39:00Z</dcterms:created>
  <dcterms:modified xsi:type="dcterms:W3CDTF">2024-03-01T01:50:23Z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08310AE017D04C12B9573B91B3CA4785_13</vt:lpwstr>
  </property>
</Properties>
</file>