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5" windowHeight="12375" firstSheet="4" activeTab="7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部门收入总表'!$5:$6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<sst xmlns="http://schemas.openxmlformats.org/spreadsheetml/2006/main" count="331" uniqueCount="240">
  <si>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</si>
  <si>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</si>
  <si>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</si>
  <si>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</si>
  <si>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</si>
  <si>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</si>
  <si>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</si>
  <si>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</si>
  <si>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</si>
  <si>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</si>
  <si>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</si>
  <si>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</si>
  <si>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</si>
  <si>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</si>
  <si>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</si>
  <si>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</si>
  <si>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</si>
  <si>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</si>
  <si>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</si>
  <si>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</si>
  <si>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</si>
  <si>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</si>
  <si>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</si>
  <si>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</si>
  <si>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</si>
  <si>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</si>
  <si>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</si>
  <si>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</si>
  <si>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</si>
  <si>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</si>
  <si>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</si>
  <si>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</si>
  <si>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</si>
  <si>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</si>
  <si>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</si>
  <si>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</si>
  <si>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</si>
  <si>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</si>
  <si>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</si>
  <si>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</si>
  <si>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</si>
  <si>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</si>
  <si>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</si>
  <si>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</si>
  <si>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</si>
  <si>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</si>
  <si>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</si>
  <si>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</si>
  <si>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</si>
  <si>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</si>
  <si>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</si>
  <si>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</si>
  <si>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</si>
  <si>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</si>
  <si>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</si>
  <si>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</si>
  <si>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r>
      <rPr>
        <sz val="10"/>
        <color rgb="FF000000"/>
        <rFont val="方正仿宋_GBK"/>
        <charset val="134"/>
      </rPr>
      <t> 20703</t>
    </r>
  </si>
  <si>
    <r>
      <rPr>
        <sz val="10"/>
        <color rgb="FF000000"/>
        <rFont val="方正仿宋_GBK"/>
        <charset val="134"/>
      </rPr>
      <t> 体育</t>
    </r>
  </si>
  <si>
    <r>
      <rPr>
        <sz val="10"/>
        <color rgb="FF000000"/>
        <rFont val="方正仿宋_GBK"/>
        <charset val="134"/>
      </rPr>
      <t>  2070304</t>
    </r>
  </si>
  <si>
    <r>
      <rPr>
        <sz val="10"/>
        <color rgb="FF000000"/>
        <rFont val="方正仿宋_GBK"/>
        <charset val="134"/>
      </rPr>
      <t>  运动项目管理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</si>
  <si>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</si>
  <si>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</si>
  <si>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</si>
  <si>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</si>
  <si>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</si>
  <si>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</si>
  <si>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</si>
  <si>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</si>
  <si>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</si>
  <si>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</si>
  <si>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</si>
  <si>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</si>
  <si>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</si>
  <si>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</si>
  <si>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</si>
  <si>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</si>
  <si>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</si>
  <si>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</si>
  <si>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</si>
  <si>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</si>
  <si>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</si>
  <si>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</si>
  <si>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</si>
  <si>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</si>
  <si>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</si>
  <si>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</si>
  <si>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</si>
  <si>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</si>
  <si>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</si>
  <si>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</si>
  <si>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</si>
  <si>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</si>
  <si>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</si>
  <si>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</si>
  <si>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</si>
  <si>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</si>
  <si>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</si>
  <si>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</si>
  <si>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</si>
  <si>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</si>
  <si>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</si>
  <si>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</si>
  <si>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</si>
  <si>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</si>
  <si>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</si>
  <si>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</si>
  <si>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</si>
  <si>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</si>
  <si>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</si>
  <si>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</si>
  <si>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</si>
  <si>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</si>
  <si>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</si>
  <si>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</si>
  <si>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</si>
  <si>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</si>
  <si>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</si>
  <si>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</si>
  <si>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</si>
  <si>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</si>
  <si>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</si>
  <si>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</si>
  <si>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</si>
  <si>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</si>
  <si>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</si>
  <si>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</si>
  <si>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</si>
  <si>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</si>
  <si>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</si>
  <si>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</si>
  <si>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</si>
  <si>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</si>
  <si>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</si>
  <si>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</si>
  <si>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</si>
  <si>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</si>
  <si>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</si>
  <si>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</si>
  <si>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</si>
  <si>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</si>
  <si>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</si>
  <si>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</si>
  <si>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</si>
  <si>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</si>
  <si>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</si>
  <si>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</si>
  <si>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</si>
  <si>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</si>
  <si>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</si>
  <si>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</si>
  <si>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</si>
  <si>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</si>
  <si>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</si>
  <si>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</si>
  <si>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</si>
  <si>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</si>
  <si>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229</t>
  </si>
  <si>
    <r>
      <rPr>
        <sz val="10"/>
        <color rgb="FF000000"/>
        <rFont val="方正仿宋_GBK"/>
        <charset val="134"/>
      </rPr>
      <t> 22960</t>
    </r>
  </si>
  <si>
    <r>
      <rPr>
        <sz val="10"/>
        <color rgb="FF000000"/>
        <rFont val="方正仿宋_GBK"/>
        <charset val="134"/>
      </rPr>
      <t> 彩票公益金安排的支出</t>
    </r>
  </si>
  <si>
    <r>
      <rPr>
        <sz val="10"/>
        <color rgb="FF000000"/>
        <rFont val="方正仿宋_GBK"/>
        <charset val="134"/>
      </rPr>
      <t>  2296003</t>
    </r>
  </si>
  <si>
    <r>
      <rPr>
        <sz val="10"/>
        <color rgb="FF000000"/>
        <rFont val="方正仿宋_GBK"/>
        <charset val="134"/>
      </rPr>
      <t>  用于体育事业的彩票公益金支出</t>
    </r>
  </si>
  <si>
    <r>
      <rPr>
        <sz val="10"/>
        <color rgb="FF000000"/>
        <rFont val="方正仿宋_GBK"/>
        <charset val="134"/>
      </rPr>
      <t>  2296099</t>
    </r>
  </si>
  <si>
    <r>
      <rPr>
        <sz val="10"/>
        <color rgb="FF000000"/>
        <rFont val="方正仿宋_GBK"/>
        <charset val="134"/>
      </rPr>
      <t>  用于其他社会公益事业的彩票公益金支出</t>
    </r>
  </si>
  <si>
    <t>表6</t>
  </si>
  <si>
    <t>2024年部门收支总表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</si>
  <si>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</si>
  <si>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</si>
  <si>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</si>
  <si>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</si>
  <si>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</si>
  <si>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</si>
  <si>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</si>
  <si>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</si>
  <si>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</si>
  <si>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</si>
  <si>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</si>
  <si>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</si>
  <si>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</si>
  <si>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</si>
  <si>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</si>
  <si>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</si>
  <si>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</si>
  <si>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20703</t>
    </r>
  </si>
  <si>
    <r>
      <rPr>
        <sz val="9"/>
        <color rgb="FF000000"/>
        <rFont val="方正仿宋_GBK"/>
        <charset val="134"/>
      </rPr>
      <t> 体育</t>
    </r>
  </si>
  <si>
    <r>
      <rPr>
        <sz val="9"/>
        <color rgb="FF000000"/>
        <rFont val="方正仿宋_GBK"/>
        <charset val="134"/>
      </rPr>
      <t>  2070304</t>
    </r>
  </si>
  <si>
    <r>
      <rPr>
        <sz val="9"/>
        <color rgb="FF000000"/>
        <rFont val="方正仿宋_GBK"/>
        <charset val="134"/>
      </rPr>
      <t>  运动项目管理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</si>
  <si>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</si>
  <si>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</si>
  <si>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</si>
  <si>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</si>
  <si>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</si>
  <si>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</si>
  <si>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</si>
  <si>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</si>
  <si>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</si>
  <si>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</si>
  <si>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</si>
  <si>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</si>
  <si>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</si>
  <si>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</si>
  <si>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</si>
  <si>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</si>
  <si>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</si>
  <si>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</si>
  <si>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</si>
  <si>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</si>
  <si>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2296003</t>
    </r>
  </si>
  <si>
    <r>
      <rPr>
        <sz val="9"/>
        <color rgb="FF000000"/>
        <rFont val="方正仿宋_GBK"/>
        <charset val="134"/>
      </rPr>
      <t>  用于体育事业的彩票公益金支出</t>
    </r>
  </si>
  <si>
    <r>
      <rPr>
        <sz val="9"/>
        <color rgb="FF000000"/>
        <rFont val="方正仿宋_GBK"/>
        <charset val="134"/>
      </rPr>
      <t>  2296099</t>
    </r>
  </si>
  <si>
    <r>
      <rPr>
        <sz val="9"/>
        <color rgb="FF000000"/>
        <rFont val="方正仿宋_GBK"/>
        <charset val="134"/>
      </rPr>
      <t>  用于其他社会公益事业的彩票公益金支出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</si>
  <si>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</si>
  <si>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</si>
  <si>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20703</t>
    </r>
  </si>
  <si>
    <r>
      <rPr>
        <sz val="12"/>
        <color rgb="FF000000"/>
        <rFont val="方正仿宋_GBK"/>
        <charset val="134"/>
      </rPr>
      <t> 体育</t>
    </r>
  </si>
  <si>
    <r>
      <rPr>
        <sz val="12"/>
        <color rgb="FF000000"/>
        <rFont val="方正仿宋_GBK"/>
        <charset val="134"/>
      </rPr>
      <t>  2070304</t>
    </r>
  </si>
  <si>
    <r>
      <rPr>
        <sz val="12"/>
        <color rgb="FF000000"/>
        <rFont val="方正仿宋_GBK"/>
        <charset val="134"/>
      </rPr>
      <t>  运动项目管理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</si>
  <si>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</si>
  <si>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</si>
  <si>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</si>
  <si>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</si>
  <si>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</si>
  <si>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</si>
  <si>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</si>
  <si>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</si>
  <si>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</si>
  <si>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</si>
  <si>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</si>
  <si>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</si>
  <si>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</si>
  <si>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</si>
  <si>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</si>
  <si>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</si>
  <si>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</si>
  <si>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</si>
  <si>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</si>
  <si>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</si>
  <si>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2296003</t>
    </r>
  </si>
  <si>
    <r>
      <rPr>
        <sz val="12"/>
        <color rgb="FF000000"/>
        <rFont val="方正仿宋_GBK"/>
        <charset val="134"/>
      </rPr>
      <t>  用于体育事业的彩票公益金支出</t>
    </r>
  </si>
  <si>
    <r>
      <rPr>
        <sz val="12"/>
        <color rgb="FF000000"/>
        <rFont val="方正仿宋_GBK"/>
        <charset val="134"/>
      </rPr>
      <t>  2296099</t>
    </r>
  </si>
  <si>
    <r>
      <rPr>
        <sz val="12"/>
        <color rgb="FF000000"/>
        <rFont val="方正仿宋_GBK"/>
        <charset val="134"/>
      </rPr>
      <t>  用于其他社会公益事业的彩票公益金支出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</si>
</sst>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9"/>
      <color rgb="FF000000"/>
      <name val="SimSun"/>
      <charset val="134"/>
    </font>
    <font>
      <sz val="12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indexed="8"/>
      <name val="宋体"/>
      <charset val="1"/>
      <scheme val="minor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sz val="9"/>
      <name val="SimSun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8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35" fillId="4" borderId="8" applyNumberFormat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" fillId="0" borderId="4" xfId="0" applyFont="1" applyBorder="1">
      <alignment vertical="center"/>
    </xf>
    <xf numFmtId="0" fontId="1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Zeros="0" workbookViewId="0">
      <selection activeCell="C11" sqref="C11"/>
    </sheetView>
  </sheetViews>
  <sheetFormatPr defaultColWidth="10" defaultRowHeight="13.5" outlineLevelCol="6"/>
  <cols>
    <col min="1" max="1" width="23.6166666666667" style="1" customWidth="1"/>
    <col min="2" max="2" width="17.2333333333333" style="1" customWidth="1"/>
    <col min="3" max="3" width="25.7833333333333" style="1" customWidth="1"/>
    <col min="4" max="4" width="17.1" style="1" customWidth="1"/>
    <col min="5" max="5" width="16.2833333333333" style="1" customWidth="1"/>
    <col min="6" max="6" width="15.6083333333333" style="1" customWidth="1"/>
    <col min="7" max="7" width="16.4166666666667" style="1" customWidth="1"/>
  </cols>
  <sheetData>
    <row r="1" ht="16.35" customHeight="1" spans="1:1">
      <c r="A1" s="2" t="s">
        <v>0</v>
      </c>
    </row>
    <row r="2" ht="40.5" customHeight="1" spans="1:7">
      <c r="A2" s="3" t="s">
        <v>1</v>
      </c>
      <c r="B2" s="3"/>
      <c r="C2" s="3"/>
      <c r="D2" s="3"/>
      <c r="E2" s="3"/>
      <c r="F2" s="3"/>
      <c r="G2" s="3"/>
    </row>
    <row r="3" ht="23.25" customHeight="1" spans="7:7">
      <c r="G3" s="28" t="s">
        <v>2</v>
      </c>
    </row>
    <row r="4" ht="43.1" customHeight="1" spans="1:7">
      <c r="A4" s="57" t="s">
        <v>3</v>
      </c>
      <c r="B4" s="57"/>
      <c r="C4" s="57" t="s">
        <v>4</v>
      </c>
      <c r="D4" s="57"/>
      <c r="E4" s="57"/>
      <c r="F4" s="57"/>
      <c r="G4" s="57"/>
    </row>
    <row r="5" ht="43.1" customHeight="1" spans="1:7">
      <c r="A5" s="29" t="s">
        <v>5</v>
      </c>
      <c r="B5" s="29" t="s">
        <v>6</v>
      </c>
      <c r="C5" s="29" t="s">
        <v>5</v>
      </c>
      <c r="D5" s="29" t="s">
        <v>7</v>
      </c>
      <c r="E5" s="57" t="s">
        <v>8</v>
      </c>
      <c r="F5" s="57" t="s">
        <v>9</v>
      </c>
      <c r="G5" s="57" t="s">
        <v>10</v>
      </c>
    </row>
    <row r="6" ht="24.15" customHeight="1" spans="1:7">
      <c r="A6" s="30" t="s">
        <v>11</v>
      </c>
      <c r="B6" s="17">
        <f>SUM(B7:B9)</f>
        <v>236.97</v>
      </c>
      <c r="C6" s="30" t="s">
        <v>12</v>
      </c>
      <c r="D6" s="17">
        <f>SUM(D7:D29)</f>
        <v>253.41</v>
      </c>
      <c r="E6" s="17">
        <f>SUM(E7:E29)</f>
        <v>236.97</v>
      </c>
      <c r="F6" s="17">
        <f>SUM(F7:F29)</f>
        <v>16.44</v>
      </c>
      <c r="G6" s="17">
        <f>SUM(G7:G29)</f>
        <v>0</v>
      </c>
    </row>
    <row r="7" ht="23.25" customHeight="1" spans="1:7">
      <c r="A7" s="31" t="s">
        <v>13</v>
      </c>
      <c r="B7" s="32">
        <v>236.97</v>
      </c>
      <c r="C7" s="31" t="s">
        <v>14</v>
      </c>
      <c r="D7" s="32">
        <f t="shared" ref="D7:D14" si="0">SUM(E7:G7)</f>
        <v>0</v>
      </c>
      <c r="E7" s="32"/>
      <c r="F7" s="32"/>
      <c r="G7" s="32"/>
    </row>
    <row r="8" ht="23.25" customHeight="1" spans="1:7">
      <c r="A8" s="31" t="s">
        <v>15</v>
      </c>
      <c r="B8" s="32"/>
      <c r="C8" s="31" t="s">
        <v>16</v>
      </c>
      <c r="D8" s="32">
        <f t="shared" si="0"/>
        <v>0</v>
      </c>
      <c r="E8" s="32"/>
      <c r="F8" s="32"/>
      <c r="G8" s="32"/>
    </row>
    <row r="9" ht="23.25" customHeight="1" spans="1:7">
      <c r="A9" s="31" t="s">
        <v>17</v>
      </c>
      <c r="B9" s="32"/>
      <c r="C9" s="31" t="s">
        <v>18</v>
      </c>
      <c r="D9" s="32">
        <f t="shared" si="0"/>
        <v>0</v>
      </c>
      <c r="E9" s="32"/>
      <c r="F9" s="32"/>
      <c r="G9" s="32"/>
    </row>
    <row r="10" ht="23.25" customHeight="1" spans="1:7">
      <c r="A10" s="31"/>
      <c r="B10" s="32"/>
      <c r="C10" s="31" t="s">
        <v>19</v>
      </c>
      <c r="D10" s="32">
        <f t="shared" si="0"/>
        <v>0</v>
      </c>
      <c r="E10" s="32"/>
      <c r="F10" s="32"/>
      <c r="G10" s="32"/>
    </row>
    <row r="11" ht="23.25" customHeight="1" spans="1:7">
      <c r="A11" s="31"/>
      <c r="B11" s="32"/>
      <c r="C11" s="31" t="s">
        <v>20</v>
      </c>
      <c r="D11" s="32">
        <f t="shared" si="0"/>
        <v>0</v>
      </c>
      <c r="E11" s="32"/>
      <c r="F11" s="32"/>
      <c r="G11" s="32"/>
    </row>
    <row r="12" ht="23.25" customHeight="1" spans="1:7">
      <c r="A12" s="31"/>
      <c r="B12" s="32"/>
      <c r="C12" s="31" t="s">
        <v>21</v>
      </c>
      <c r="D12" s="32">
        <f t="shared" si="0"/>
        <v>0</v>
      </c>
      <c r="E12" s="32"/>
      <c r="F12" s="32"/>
      <c r="G12" s="32"/>
    </row>
    <row r="13" ht="23.25" customHeight="1" spans="1:7">
      <c r="A13" s="31"/>
      <c r="B13" s="32"/>
      <c r="C13" s="31" t="s">
        <v>22</v>
      </c>
      <c r="D13" s="32">
        <f t="shared" si="0"/>
        <v>181.34</v>
      </c>
      <c r="E13" s="32">
        <v>181.34</v>
      </c>
      <c r="F13" s="32"/>
      <c r="G13" s="32"/>
    </row>
    <row r="14" ht="23.25" customHeight="1" spans="1:7">
      <c r="A14" s="31"/>
      <c r="B14" s="32"/>
      <c r="C14" s="31" t="s">
        <v>23</v>
      </c>
      <c r="D14" s="32">
        <f t="shared" si="0"/>
        <v>29.55</v>
      </c>
      <c r="E14" s="32">
        <v>29.55</v>
      </c>
      <c r="F14" s="32"/>
      <c r="G14" s="32"/>
    </row>
    <row r="15" ht="23.25" customHeight="1" spans="1:7">
      <c r="A15" s="31"/>
      <c r="B15" s="32"/>
      <c r="C15" s="31" t="s">
        <v>24</v>
      </c>
      <c r="D15" s="32">
        <f t="shared" ref="D15:D33" si="1">SUM(E15:G15)</f>
        <v>13.6</v>
      </c>
      <c r="E15" s="32">
        <v>13.6</v>
      </c>
      <c r="F15" s="32"/>
      <c r="G15" s="32"/>
    </row>
    <row r="16" ht="23.25" customHeight="1" spans="1:7">
      <c r="A16" s="31"/>
      <c r="B16" s="32"/>
      <c r="C16" s="31" t="s">
        <v>25</v>
      </c>
      <c r="D16" s="32">
        <f t="shared" si="1"/>
        <v>0</v>
      </c>
      <c r="E16" s="32"/>
      <c r="F16" s="32"/>
      <c r="G16" s="32"/>
    </row>
    <row r="17" ht="23.25" customHeight="1" spans="1:7">
      <c r="A17" s="31"/>
      <c r="B17" s="32"/>
      <c r="C17" s="31" t="s">
        <v>26</v>
      </c>
      <c r="D17" s="32">
        <f t="shared" si="1"/>
        <v>0</v>
      </c>
      <c r="E17" s="32"/>
      <c r="F17" s="32"/>
      <c r="G17" s="32"/>
    </row>
    <row r="18" ht="23.25" customHeight="1" spans="1:7">
      <c r="A18" s="31"/>
      <c r="B18" s="32"/>
      <c r="C18" s="31" t="s">
        <v>27</v>
      </c>
      <c r="D18" s="32">
        <f t="shared" si="1"/>
        <v>0</v>
      </c>
      <c r="E18" s="32"/>
      <c r="F18" s="32"/>
      <c r="G18" s="32"/>
    </row>
    <row r="19" ht="23.25" customHeight="1" spans="1:7">
      <c r="A19" s="31"/>
      <c r="B19" s="32"/>
      <c r="C19" s="31" t="s">
        <v>28</v>
      </c>
      <c r="D19" s="32">
        <f t="shared" si="1"/>
        <v>0</v>
      </c>
      <c r="E19" s="32"/>
      <c r="F19" s="32"/>
      <c r="G19" s="32"/>
    </row>
    <row r="20" ht="23.25" customHeight="1" spans="1:7">
      <c r="A20" s="31"/>
      <c r="B20" s="32"/>
      <c r="C20" s="31" t="s">
        <v>29</v>
      </c>
      <c r="D20" s="32">
        <f t="shared" si="1"/>
        <v>0</v>
      </c>
      <c r="E20" s="32"/>
      <c r="F20" s="32"/>
      <c r="G20" s="32"/>
    </row>
    <row r="21" ht="23.25" customHeight="1" spans="1:7">
      <c r="A21" s="31"/>
      <c r="B21" s="32"/>
      <c r="C21" s="31" t="s">
        <v>30</v>
      </c>
      <c r="D21" s="32">
        <f t="shared" si="1"/>
        <v>0</v>
      </c>
      <c r="E21" s="32"/>
      <c r="F21" s="32"/>
      <c r="G21" s="32"/>
    </row>
    <row r="22" ht="23.25" customHeight="1" spans="1:7">
      <c r="A22" s="31"/>
      <c r="B22" s="32"/>
      <c r="C22" s="31" t="s">
        <v>31</v>
      </c>
      <c r="D22" s="32">
        <f t="shared" si="1"/>
        <v>0</v>
      </c>
      <c r="E22" s="32"/>
      <c r="F22" s="32"/>
      <c r="G22" s="32"/>
    </row>
    <row r="23" ht="23.25" customHeight="1" spans="1:7">
      <c r="A23" s="31"/>
      <c r="B23" s="32"/>
      <c r="C23" s="31" t="s">
        <v>32</v>
      </c>
      <c r="D23" s="32">
        <f t="shared" si="1"/>
        <v>0</v>
      </c>
      <c r="E23" s="32"/>
      <c r="F23" s="32"/>
      <c r="G23" s="32"/>
    </row>
    <row r="24" ht="23.25" customHeight="1" spans="1:7">
      <c r="A24" s="31"/>
      <c r="B24" s="32"/>
      <c r="C24" s="31" t="s">
        <v>33</v>
      </c>
      <c r="D24" s="32">
        <f t="shared" si="1"/>
        <v>0</v>
      </c>
      <c r="E24" s="32"/>
      <c r="F24" s="32"/>
      <c r="G24" s="32"/>
    </row>
    <row r="25" ht="23.25" customHeight="1" spans="1:7">
      <c r="A25" s="31"/>
      <c r="B25" s="32"/>
      <c r="C25" s="31" t="s">
        <v>34</v>
      </c>
      <c r="D25" s="32">
        <f t="shared" si="1"/>
        <v>12.48</v>
      </c>
      <c r="E25" s="32">
        <v>12.48</v>
      </c>
      <c r="F25" s="32"/>
      <c r="G25" s="32"/>
    </row>
    <row r="26" ht="23.25" customHeight="1" spans="1:7">
      <c r="A26" s="31"/>
      <c r="B26" s="32"/>
      <c r="C26" s="31" t="s">
        <v>35</v>
      </c>
      <c r="D26" s="32">
        <f t="shared" si="1"/>
        <v>0</v>
      </c>
      <c r="E26" s="32"/>
      <c r="F26" s="32"/>
      <c r="G26" s="32"/>
    </row>
    <row r="27" ht="23.25" customHeight="1" spans="1:7">
      <c r="A27" s="31"/>
      <c r="B27" s="32"/>
      <c r="C27" s="31" t="s">
        <v>36</v>
      </c>
      <c r="D27" s="32">
        <f t="shared" si="1"/>
        <v>0</v>
      </c>
      <c r="E27" s="32"/>
      <c r="F27" s="32"/>
      <c r="G27" s="32"/>
    </row>
    <row r="28" ht="23.25" customHeight="1" spans="1:7">
      <c r="A28" s="31"/>
      <c r="B28" s="32"/>
      <c r="C28" s="31" t="s">
        <v>37</v>
      </c>
      <c r="D28" s="32">
        <f t="shared" si="1"/>
        <v>0</v>
      </c>
      <c r="E28" s="32"/>
      <c r="F28" s="32"/>
      <c r="G28" s="32"/>
    </row>
    <row r="29" ht="23.25" customHeight="1" spans="1:7">
      <c r="A29" s="31"/>
      <c r="B29" s="32"/>
      <c r="C29" s="31" t="s">
        <v>38</v>
      </c>
      <c r="D29" s="32">
        <f t="shared" si="1"/>
        <v>16.44</v>
      </c>
      <c r="E29" s="32"/>
      <c r="F29" s="32">
        <v>16.44</v>
      </c>
      <c r="G29" s="32"/>
    </row>
    <row r="30" s="1" customFormat="1" ht="23.25" customHeight="1" spans="1:7">
      <c r="A30" s="31"/>
      <c r="B30" s="32"/>
      <c r="C30" s="31"/>
      <c r="D30" s="32"/>
      <c r="E30" s="32"/>
      <c r="F30" s="32"/>
      <c r="G30" s="32"/>
    </row>
    <row r="31" ht="22.4" customHeight="1" spans="1:7">
      <c r="A31" s="58" t="s">
        <v>39</v>
      </c>
      <c r="B31" s="17">
        <v>16.44</v>
      </c>
      <c r="C31" s="58" t="s">
        <v>40</v>
      </c>
      <c r="D31" s="17"/>
      <c r="E31" s="17"/>
      <c r="F31" s="17"/>
      <c r="G31" s="17"/>
    </row>
    <row r="32" s="1" customFormat="1" ht="23.25" customHeight="1" spans="1:7">
      <c r="A32" s="31" t="s">
        <v>41</v>
      </c>
      <c r="B32" s="32"/>
      <c r="C32" s="31"/>
      <c r="D32" s="32"/>
      <c r="E32" s="32"/>
      <c r="F32" s="32"/>
      <c r="G32" s="32"/>
    </row>
    <row r="33" s="1" customFormat="1" ht="23.25" customHeight="1" spans="1:7">
      <c r="A33" s="31" t="s">
        <v>42</v>
      </c>
      <c r="B33" s="32">
        <v>16.44</v>
      </c>
      <c r="C33" s="31"/>
      <c r="D33" s="32"/>
      <c r="E33" s="32"/>
      <c r="F33" s="32"/>
      <c r="G33" s="32"/>
    </row>
    <row r="34" s="1" customFormat="1" ht="23.25" customHeight="1" spans="1:7">
      <c r="A34" s="31" t="s">
        <v>43</v>
      </c>
      <c r="B34" s="32"/>
      <c r="C34" s="31"/>
      <c r="D34" s="32"/>
      <c r="E34" s="32"/>
      <c r="F34" s="32"/>
      <c r="G34" s="32"/>
    </row>
    <row r="35" s="1" customFormat="1" ht="23.25" customHeight="1" spans="1:7">
      <c r="A35" s="31"/>
      <c r="B35" s="32"/>
      <c r="C35" s="31"/>
      <c r="D35" s="32"/>
      <c r="E35" s="32"/>
      <c r="F35" s="32"/>
      <c r="G35" s="32"/>
    </row>
    <row r="36" ht="24.15" customHeight="1" spans="1:7">
      <c r="A36" s="30" t="s">
        <v>44</v>
      </c>
      <c r="B36" s="17">
        <f>B31+B6</f>
        <v>253.41</v>
      </c>
      <c r="C36" s="30" t="s">
        <v>45</v>
      </c>
      <c r="D36" s="32">
        <f>SUM(E36:G36)</f>
        <v>253.41</v>
      </c>
      <c r="E36" s="17">
        <f>E31+E6</f>
        <v>236.97</v>
      </c>
      <c r="F36" s="17">
        <f>F31+F6</f>
        <v>16.44</v>
      </c>
      <c r="G36" s="17">
        <f>G31+G6</f>
        <v>0</v>
      </c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Zeros="0" workbookViewId="0">
      <selection activeCell="D8" sqref="D8"/>
    </sheetView>
  </sheetViews>
  <sheetFormatPr defaultColWidth="10" defaultRowHeight="13.5" outlineLevelCol="4"/>
  <cols>
    <col min="1" max="1" width="12.35" style="1" customWidth="1"/>
    <col min="2" max="2" width="40.3083333333333" style="1" customWidth="1"/>
    <col min="3" max="3" width="17.5" style="1" customWidth="1"/>
    <col min="4" max="4" width="18.05" style="1" customWidth="1"/>
    <col min="5" max="5" width="17.5" style="1" customWidth="1"/>
    <col min="6" max="16384" width="10" style="1"/>
  </cols>
  <sheetData>
    <row r="1" ht="16.35" customHeight="1" spans="1:5">
      <c r="A1" s="2" t="s">
        <v>46</v>
      </c>
      <c r="B1" s="47"/>
      <c r="C1" s="47"/>
      <c r="D1" s="47"/>
      <c r="E1" s="47"/>
    </row>
    <row r="2" ht="21.55" customHeight="1" spans="1:5">
      <c r="A2" s="3" t="s">
        <v>47</v>
      </c>
      <c r="B2" s="3"/>
      <c r="C2" s="3"/>
      <c r="D2" s="3"/>
      <c r="E2" s="3"/>
    </row>
    <row r="3" ht="19.8" customHeight="1" spans="1:5">
      <c r="A3" s="3"/>
      <c r="B3" s="3"/>
      <c r="C3" s="3"/>
      <c r="D3" s="3"/>
      <c r="E3" s="3"/>
    </row>
    <row r="4" ht="20.7" customHeight="1" spans="1:5">
      <c r="A4" s="47"/>
      <c r="B4" s="47"/>
      <c r="C4" s="47"/>
      <c r="D4" s="47"/>
      <c r="E4" s="28" t="s">
        <v>2</v>
      </c>
    </row>
    <row r="5" ht="34.5" customHeight="1" spans="1:5">
      <c r="A5" s="7" t="s">
        <v>48</v>
      </c>
      <c r="B5" s="7"/>
      <c r="C5" s="7" t="s">
        <v>49</v>
      </c>
      <c r="D5" s="7"/>
      <c r="E5" s="7"/>
    </row>
    <row r="6" ht="29.3" customHeight="1" spans="1: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</row>
    <row r="7" ht="22.4" customHeight="1" spans="1:5">
      <c r="A7" s="48" t="s">
        <v>7</v>
      </c>
      <c r="B7" s="48"/>
      <c r="C7" s="49">
        <v>236.97</v>
      </c>
      <c r="D7" s="49">
        <v>236.97</v>
      </c>
      <c r="E7" s="49"/>
    </row>
    <row r="8" ht="19.8" customHeight="1" spans="1:5">
      <c r="A8" s="37" t="s">
        <v>55</v>
      </c>
      <c r="B8" s="38" t="s">
        <v>22</v>
      </c>
      <c r="C8" s="50">
        <v>181.34</v>
      </c>
      <c r="D8" s="50">
        <v>181.34</v>
      </c>
      <c r="E8" s="51"/>
    </row>
    <row r="9" ht="17.25" customHeight="1" spans="1:5">
      <c r="A9" s="40" t="s">
        <v>56</v>
      </c>
      <c r="B9" s="41" t="s">
        <v>57</v>
      </c>
      <c r="C9" s="50">
        <v>181.34</v>
      </c>
      <c r="D9" s="50">
        <v>181.34</v>
      </c>
      <c r="E9" s="51"/>
    </row>
    <row r="10" ht="18.95" customHeight="1" spans="1:5">
      <c r="A10" s="40" t="s">
        <v>58</v>
      </c>
      <c r="B10" s="41" t="s">
        <v>59</v>
      </c>
      <c r="C10" s="50">
        <v>181.34</v>
      </c>
      <c r="D10" s="50">
        <v>181.34</v>
      </c>
      <c r="E10" s="51"/>
    </row>
    <row r="11" ht="18.95" customHeight="1" spans="1:5">
      <c r="A11" s="37" t="s">
        <v>60</v>
      </c>
      <c r="B11" s="38" t="s">
        <v>23</v>
      </c>
      <c r="C11" s="50">
        <v>29.55</v>
      </c>
      <c r="D11" s="50">
        <v>29.55</v>
      </c>
      <c r="E11" s="51"/>
    </row>
    <row r="12" ht="18.95" customHeight="1" spans="1:5">
      <c r="A12" s="40" t="s">
        <v>61</v>
      </c>
      <c r="B12" s="41" t="s">
        <v>62</v>
      </c>
      <c r="C12" s="50">
        <v>29.55</v>
      </c>
      <c r="D12" s="50">
        <v>29.55</v>
      </c>
      <c r="E12" s="51"/>
    </row>
    <row r="13" ht="18.95" customHeight="1" spans="1:5">
      <c r="A13" s="40" t="s">
        <v>63</v>
      </c>
      <c r="B13" s="41" t="s">
        <v>64</v>
      </c>
      <c r="C13" s="50">
        <v>16.64</v>
      </c>
      <c r="D13" s="50">
        <v>16.64</v>
      </c>
      <c r="E13" s="51"/>
    </row>
    <row r="14" ht="18.95" customHeight="1" spans="1:5">
      <c r="A14" s="40" t="s">
        <v>65</v>
      </c>
      <c r="B14" s="41" t="s">
        <v>66</v>
      </c>
      <c r="C14" s="50">
        <v>8.32</v>
      </c>
      <c r="D14" s="50">
        <v>8.32</v>
      </c>
      <c r="E14" s="51"/>
    </row>
    <row r="15" ht="19.8" customHeight="1" spans="1:5">
      <c r="A15" s="40" t="s">
        <v>67</v>
      </c>
      <c r="B15" s="41" t="s">
        <v>68</v>
      </c>
      <c r="C15" s="50">
        <v>4.6</v>
      </c>
      <c r="D15" s="50">
        <v>4.6</v>
      </c>
      <c r="E15" s="51"/>
    </row>
    <row r="16" ht="17.25" customHeight="1" spans="1:5">
      <c r="A16" s="37" t="s">
        <v>69</v>
      </c>
      <c r="B16" s="38" t="s">
        <v>24</v>
      </c>
      <c r="C16" s="50">
        <v>13.6</v>
      </c>
      <c r="D16" s="50">
        <v>13.6</v>
      </c>
      <c r="E16" s="51"/>
    </row>
    <row r="17" ht="18.95" customHeight="1" spans="1:5">
      <c r="A17" s="40" t="s">
        <v>70</v>
      </c>
      <c r="B17" s="41" t="s">
        <v>71</v>
      </c>
      <c r="C17" s="50">
        <v>13.6</v>
      </c>
      <c r="D17" s="50">
        <v>13.6</v>
      </c>
      <c r="E17" s="51"/>
    </row>
    <row r="18" ht="18.95" customHeight="1" spans="1:5">
      <c r="A18" s="40" t="s">
        <v>72</v>
      </c>
      <c r="B18" s="41" t="s">
        <v>73</v>
      </c>
      <c r="C18" s="50">
        <v>10.4</v>
      </c>
      <c r="D18" s="50">
        <v>10.4</v>
      </c>
      <c r="E18" s="51"/>
    </row>
    <row r="19" ht="18.95" customHeight="1" spans="1:5">
      <c r="A19" s="40" t="s">
        <v>74</v>
      </c>
      <c r="B19" s="41" t="s">
        <v>75</v>
      </c>
      <c r="C19" s="50">
        <v>3.2</v>
      </c>
      <c r="D19" s="50">
        <v>3.2</v>
      </c>
      <c r="E19" s="51"/>
    </row>
    <row r="20" ht="19.8" customHeight="1" spans="1:5">
      <c r="A20" s="37" t="s">
        <v>76</v>
      </c>
      <c r="B20" s="38" t="s">
        <v>34</v>
      </c>
      <c r="C20" s="50">
        <v>12.48</v>
      </c>
      <c r="D20" s="50">
        <v>12.48</v>
      </c>
      <c r="E20" s="51"/>
    </row>
    <row r="21" ht="17.25" customHeight="1" spans="1:5">
      <c r="A21" s="40" t="s">
        <v>77</v>
      </c>
      <c r="B21" s="41" t="s">
        <v>78</v>
      </c>
      <c r="C21" s="50">
        <v>12.48</v>
      </c>
      <c r="D21" s="50">
        <v>12.48</v>
      </c>
      <c r="E21" s="51"/>
    </row>
    <row r="22" ht="18.95" customHeight="1" spans="1:5">
      <c r="A22" s="40" t="s">
        <v>79</v>
      </c>
      <c r="B22" s="41" t="s">
        <v>80</v>
      </c>
      <c r="C22" s="50">
        <v>12.48</v>
      </c>
      <c r="D22" s="50">
        <v>12.48</v>
      </c>
      <c r="E22" s="51"/>
    </row>
    <row r="23" ht="18.95" customHeight="1" spans="1:5">
      <c r="A23" s="52"/>
      <c r="B23" s="53"/>
      <c r="C23" s="51">
        <f>D23+E23</f>
        <v>0</v>
      </c>
      <c r="D23" s="51"/>
      <c r="E23" s="51"/>
    </row>
    <row r="24" ht="18.95" customHeight="1" spans="1:5">
      <c r="A24" s="52"/>
      <c r="B24" s="53"/>
      <c r="C24" s="51">
        <f>D24+E24</f>
        <v>0</v>
      </c>
      <c r="D24" s="51"/>
      <c r="E24" s="51"/>
    </row>
    <row r="25" ht="19.8" customHeight="1" spans="1:5">
      <c r="A25" s="54"/>
      <c r="B25" s="55"/>
      <c r="C25" s="51">
        <f>D25+E25</f>
        <v>0</v>
      </c>
      <c r="D25" s="51"/>
      <c r="E25" s="51"/>
    </row>
    <row r="26" ht="17.25" customHeight="1" spans="1:5">
      <c r="A26" s="52"/>
      <c r="B26" s="53"/>
      <c r="C26" s="51">
        <f>D26+E26</f>
        <v>0</v>
      </c>
      <c r="D26" s="51"/>
      <c r="E26" s="51"/>
    </row>
    <row r="27" ht="18.95" customHeight="1" spans="1:5">
      <c r="A27" s="52"/>
      <c r="B27" s="53"/>
      <c r="C27" s="51">
        <f>D27+E27</f>
        <v>0</v>
      </c>
      <c r="D27" s="51"/>
      <c r="E27" s="51"/>
    </row>
    <row r="28" ht="23.25" customHeight="1" spans="1:5">
      <c r="A28" s="56" t="s">
        <v>81</v>
      </c>
      <c r="B28" s="56"/>
      <c r="C28" s="47"/>
      <c r="D28" s="47"/>
      <c r="E28" s="47"/>
    </row>
  </sheetData>
  <mergeCells count="5">
    <mergeCell ref="A5:B5"/>
    <mergeCell ref="C5:E5"/>
    <mergeCell ref="A7:B7"/>
    <mergeCell ref="A28:B28"/>
    <mergeCell ref="A2:E3"/>
  </mergeCells>
  <printOptions horizontalCentered="1"/>
  <pageMargins left="0.0784722222222222" right="0.0784722222222222" top="0.393055555555556" bottom="0.0784722222222222" header="0" footer="0"/>
  <pageSetup paperSize="9" scale="81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Zeros="0" topLeftCell="A5" workbookViewId="0">
      <selection activeCell="D26" sqref="D26"/>
    </sheetView>
  </sheetViews>
  <sheetFormatPr defaultColWidth="10" defaultRowHeight="13.5" outlineLevelCol="4"/>
  <cols>
    <col min="1" max="1" width="12.75" style="1" customWidth="1"/>
    <col min="2" max="2" width="36.1" style="1" customWidth="1"/>
    <col min="3" max="3" width="17.1" style="1" customWidth="1"/>
    <col min="4" max="4" width="16.5583333333333" style="1" customWidth="1"/>
    <col min="5" max="5" width="17.5" style="1" customWidth="1"/>
    <col min="6" max="16383" width="10" style="1"/>
  </cols>
  <sheetData>
    <row r="1" ht="18.1" customHeight="1" spans="1:5">
      <c r="A1" s="2" t="s">
        <v>82</v>
      </c>
      <c r="B1" s="33"/>
      <c r="C1" s="33"/>
      <c r="D1" s="33"/>
      <c r="E1" s="33"/>
    </row>
    <row r="2" ht="16.35" customHeight="1" spans="1:5">
      <c r="A2" s="34" t="s">
        <v>83</v>
      </c>
      <c r="B2" s="34"/>
      <c r="C2" s="34"/>
      <c r="D2" s="34"/>
      <c r="E2" s="34"/>
    </row>
    <row r="3" ht="16.35" customHeight="1" spans="1:5">
      <c r="A3" s="34"/>
      <c r="B3" s="34"/>
      <c r="C3" s="34"/>
      <c r="D3" s="34"/>
      <c r="E3" s="34"/>
    </row>
    <row r="4" ht="18" customHeight="1" spans="1:5">
      <c r="A4" s="46" t="s">
        <v>84</v>
      </c>
      <c r="B4" s="46"/>
      <c r="C4" s="46"/>
      <c r="D4" s="46"/>
      <c r="E4" s="46"/>
    </row>
    <row r="5" ht="19.8" customHeight="1" spans="1:5">
      <c r="A5" s="33"/>
      <c r="B5" s="33"/>
      <c r="C5" s="33"/>
      <c r="D5" s="33"/>
      <c r="E5" s="28" t="s">
        <v>2</v>
      </c>
    </row>
    <row r="6" ht="36.2" customHeight="1" spans="1:5">
      <c r="A6" s="6" t="s">
        <v>85</v>
      </c>
      <c r="B6" s="6"/>
      <c r="C6" s="6" t="s">
        <v>86</v>
      </c>
      <c r="D6" s="6"/>
      <c r="E6" s="6"/>
    </row>
    <row r="7" ht="27.6" customHeight="1" spans="1:5">
      <c r="A7" s="6" t="s">
        <v>50</v>
      </c>
      <c r="B7" s="6" t="s">
        <v>51</v>
      </c>
      <c r="C7" s="6" t="s">
        <v>87</v>
      </c>
      <c r="D7" s="6" t="s">
        <v>88</v>
      </c>
      <c r="E7" s="6" t="s">
        <v>89</v>
      </c>
    </row>
    <row r="8" ht="19.8" customHeight="1" spans="1:5">
      <c r="A8" s="35" t="s">
        <v>7</v>
      </c>
      <c r="B8" s="35"/>
      <c r="C8" s="36">
        <v>236.97</v>
      </c>
      <c r="D8" s="36">
        <v>212.7</v>
      </c>
      <c r="E8" s="36">
        <v>24.27</v>
      </c>
    </row>
    <row r="9" ht="19.8" customHeight="1" spans="1:5">
      <c r="A9" s="37" t="s">
        <v>90</v>
      </c>
      <c r="B9" s="38" t="s">
        <v>91</v>
      </c>
      <c r="C9" s="39">
        <v>210.66</v>
      </c>
      <c r="D9" s="39">
        <v>207.54</v>
      </c>
      <c r="E9" s="39">
        <v>3.12</v>
      </c>
    </row>
    <row r="10" ht="18.95" customHeight="1" spans="1:5">
      <c r="A10" s="40" t="s">
        <v>92</v>
      </c>
      <c r="B10" s="41" t="s">
        <v>93</v>
      </c>
      <c r="C10" s="39">
        <v>60</v>
      </c>
      <c r="D10" s="39">
        <v>60</v>
      </c>
      <c r="E10" s="39"/>
    </row>
    <row r="11" ht="18.95" customHeight="1" spans="1:5">
      <c r="A11" s="40" t="s">
        <v>94</v>
      </c>
      <c r="B11" s="41" t="s">
        <v>95</v>
      </c>
      <c r="C11" s="39">
        <v>5.19</v>
      </c>
      <c r="D11" s="39">
        <v>5.19</v>
      </c>
      <c r="E11" s="39"/>
    </row>
    <row r="12" ht="18.95" customHeight="1" spans="1:5">
      <c r="A12" s="40" t="s">
        <v>96</v>
      </c>
      <c r="B12" s="41" t="s">
        <v>97</v>
      </c>
      <c r="C12" s="39">
        <v>91.57</v>
      </c>
      <c r="D12" s="39">
        <v>91.57</v>
      </c>
      <c r="E12" s="39"/>
    </row>
    <row r="13" ht="18.95" customHeight="1" spans="1:5">
      <c r="A13" s="40" t="s">
        <v>98</v>
      </c>
      <c r="B13" s="41" t="s">
        <v>99</v>
      </c>
      <c r="C13" s="39">
        <v>16.64</v>
      </c>
      <c r="D13" s="39">
        <v>16.64</v>
      </c>
      <c r="E13" s="39"/>
    </row>
    <row r="14" ht="18.95" customHeight="1" spans="1:5">
      <c r="A14" s="40" t="s">
        <v>100</v>
      </c>
      <c r="B14" s="41" t="s">
        <v>101</v>
      </c>
      <c r="C14" s="39">
        <v>8.32</v>
      </c>
      <c r="D14" s="39">
        <v>8.32</v>
      </c>
      <c r="E14" s="39"/>
    </row>
    <row r="15" ht="18.95" customHeight="1" spans="1:5">
      <c r="A15" s="40" t="s">
        <v>102</v>
      </c>
      <c r="B15" s="41" t="s">
        <v>103</v>
      </c>
      <c r="C15" s="39">
        <v>10.4</v>
      </c>
      <c r="D15" s="39">
        <v>10.4</v>
      </c>
      <c r="E15" s="39"/>
    </row>
    <row r="16" ht="18.95" customHeight="1" spans="1:5">
      <c r="A16" s="40" t="s">
        <v>104</v>
      </c>
      <c r="B16" s="41" t="s">
        <v>105</v>
      </c>
      <c r="C16" s="39">
        <v>0.31</v>
      </c>
      <c r="D16" s="39">
        <v>0.31</v>
      </c>
      <c r="E16" s="39"/>
    </row>
    <row r="17" ht="18.95" customHeight="1" spans="1:5">
      <c r="A17" s="40" t="s">
        <v>106</v>
      </c>
      <c r="B17" s="41" t="s">
        <v>107</v>
      </c>
      <c r="C17" s="39">
        <v>12.48</v>
      </c>
      <c r="D17" s="39">
        <v>12.48</v>
      </c>
      <c r="E17" s="39"/>
    </row>
    <row r="18" ht="18.95" customHeight="1" spans="1:5">
      <c r="A18" s="40" t="s">
        <v>108</v>
      </c>
      <c r="B18" s="41" t="s">
        <v>109</v>
      </c>
      <c r="C18" s="39">
        <v>2.64</v>
      </c>
      <c r="D18" s="39">
        <v>2.64</v>
      </c>
      <c r="E18" s="39"/>
    </row>
    <row r="19" ht="18.95" customHeight="1" spans="1:5">
      <c r="A19" s="40" t="s">
        <v>110</v>
      </c>
      <c r="B19" s="41" t="s">
        <v>111</v>
      </c>
      <c r="C19" s="39">
        <v>3.12</v>
      </c>
      <c r="D19" s="39"/>
      <c r="E19" s="39">
        <v>3.12</v>
      </c>
    </row>
    <row r="20" ht="18.95" customHeight="1" spans="1:5">
      <c r="A20" s="37" t="s">
        <v>112</v>
      </c>
      <c r="B20" s="38" t="s">
        <v>113</v>
      </c>
      <c r="C20" s="39">
        <v>21.15</v>
      </c>
      <c r="D20" s="39"/>
      <c r="E20" s="39">
        <v>21.15</v>
      </c>
    </row>
    <row r="21" ht="19.8" customHeight="1" spans="1:5">
      <c r="A21" s="40" t="s">
        <v>114</v>
      </c>
      <c r="B21" s="41" t="s">
        <v>115</v>
      </c>
      <c r="C21" s="39">
        <v>1</v>
      </c>
      <c r="D21" s="39"/>
      <c r="E21" s="39">
        <v>1</v>
      </c>
    </row>
    <row r="22" ht="18.95" customHeight="1" spans="1:5">
      <c r="A22" s="40" t="s">
        <v>116</v>
      </c>
      <c r="B22" s="41" t="s">
        <v>117</v>
      </c>
      <c r="C22" s="39">
        <v>0.4</v>
      </c>
      <c r="D22" s="39"/>
      <c r="E22" s="39">
        <v>0.4</v>
      </c>
    </row>
    <row r="23" ht="18.95" customHeight="1" spans="1:5">
      <c r="A23" s="40" t="s">
        <v>118</v>
      </c>
      <c r="B23" s="41" t="s">
        <v>119</v>
      </c>
      <c r="C23" s="39">
        <v>1.5</v>
      </c>
      <c r="D23" s="39"/>
      <c r="E23" s="39">
        <v>1.5</v>
      </c>
    </row>
    <row r="24" ht="18.95" customHeight="1" spans="1:5">
      <c r="A24" s="40" t="s">
        <v>120</v>
      </c>
      <c r="B24" s="41" t="s">
        <v>121</v>
      </c>
      <c r="C24" s="39">
        <v>0.9</v>
      </c>
      <c r="D24" s="39"/>
      <c r="E24" s="39">
        <v>0.9</v>
      </c>
    </row>
    <row r="25" ht="18.95" customHeight="1" spans="1:5">
      <c r="A25" s="40" t="s">
        <v>122</v>
      </c>
      <c r="B25" s="41" t="s">
        <v>123</v>
      </c>
      <c r="C25" s="39">
        <v>3</v>
      </c>
      <c r="D25" s="39"/>
      <c r="E25" s="39">
        <v>3</v>
      </c>
    </row>
    <row r="26" ht="18.95" customHeight="1" spans="1:5">
      <c r="A26" s="40" t="s">
        <v>124</v>
      </c>
      <c r="B26" s="41" t="s">
        <v>125</v>
      </c>
      <c r="C26" s="39">
        <v>0.2</v>
      </c>
      <c r="D26" s="39"/>
      <c r="E26" s="39">
        <v>0.2</v>
      </c>
    </row>
    <row r="27" ht="18.95" customHeight="1" spans="1:5">
      <c r="A27" s="40" t="s">
        <v>126</v>
      </c>
      <c r="B27" s="41" t="s">
        <v>127</v>
      </c>
      <c r="C27" s="39">
        <v>1.76</v>
      </c>
      <c r="D27" s="39"/>
      <c r="E27" s="39">
        <v>1.76</v>
      </c>
    </row>
    <row r="28" ht="18.95" customHeight="1" spans="1:5">
      <c r="A28" s="40" t="s">
        <v>128</v>
      </c>
      <c r="B28" s="41" t="s">
        <v>129</v>
      </c>
      <c r="C28" s="39">
        <v>1.3</v>
      </c>
      <c r="D28" s="39"/>
      <c r="E28" s="39">
        <v>1.3</v>
      </c>
    </row>
    <row r="29" ht="18.95" customHeight="1" spans="1:5">
      <c r="A29" s="40" t="s">
        <v>130</v>
      </c>
      <c r="B29" s="41" t="s">
        <v>131</v>
      </c>
      <c r="C29" s="39">
        <v>1</v>
      </c>
      <c r="D29" s="39"/>
      <c r="E29" s="39">
        <v>1</v>
      </c>
    </row>
    <row r="30" ht="18.95" customHeight="1" spans="1:5">
      <c r="A30" s="40" t="s">
        <v>132</v>
      </c>
      <c r="B30" s="41" t="s">
        <v>133</v>
      </c>
      <c r="C30" s="39">
        <v>1.25</v>
      </c>
      <c r="D30" s="39"/>
      <c r="E30" s="39">
        <v>1.25</v>
      </c>
    </row>
    <row r="31" ht="18.95" customHeight="1" spans="1:5">
      <c r="A31" s="40" t="s">
        <v>134</v>
      </c>
      <c r="B31" s="41" t="s">
        <v>135</v>
      </c>
      <c r="C31" s="39">
        <v>2.08</v>
      </c>
      <c r="D31" s="39"/>
      <c r="E31" s="39">
        <v>2.08</v>
      </c>
    </row>
    <row r="32" ht="18.95" customHeight="1" spans="1:5">
      <c r="A32" s="40" t="s">
        <v>136</v>
      </c>
      <c r="B32" s="41" t="s">
        <v>137</v>
      </c>
      <c r="C32" s="39">
        <v>2.66</v>
      </c>
      <c r="D32" s="39"/>
      <c r="E32" s="39">
        <v>2.66</v>
      </c>
    </row>
    <row r="33" ht="18.95" customHeight="1" spans="1:5">
      <c r="A33" s="40" t="s">
        <v>138</v>
      </c>
      <c r="B33" s="41" t="s">
        <v>139</v>
      </c>
      <c r="C33" s="39">
        <v>4.1</v>
      </c>
      <c r="D33" s="39"/>
      <c r="E33" s="39">
        <v>4.1</v>
      </c>
    </row>
    <row r="34" ht="18.95" customHeight="1" spans="1:5">
      <c r="A34" s="37" t="s">
        <v>140</v>
      </c>
      <c r="B34" s="38" t="s">
        <v>141</v>
      </c>
      <c r="C34" s="39">
        <v>5.16</v>
      </c>
      <c r="D34" s="39">
        <v>5.16</v>
      </c>
      <c r="E34" s="39"/>
    </row>
    <row r="35" ht="18.95" customHeight="1" spans="1:5">
      <c r="A35" s="40" t="s">
        <v>142</v>
      </c>
      <c r="B35" s="41" t="s">
        <v>143</v>
      </c>
      <c r="C35" s="39">
        <v>4.6</v>
      </c>
      <c r="D35" s="39">
        <v>4.6</v>
      </c>
      <c r="E35" s="39"/>
    </row>
    <row r="36" ht="18.95" customHeight="1" spans="1:5">
      <c r="A36" s="40" t="s">
        <v>144</v>
      </c>
      <c r="B36" s="41" t="s">
        <v>145</v>
      </c>
      <c r="C36" s="39">
        <v>0.56</v>
      </c>
      <c r="D36" s="39">
        <v>0.56</v>
      </c>
      <c r="E36" s="39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Zeros="0" workbookViewId="0">
      <selection activeCell="F18" sqref="F18"/>
    </sheetView>
  </sheetViews>
  <sheetFormatPr defaultColWidth="10" defaultRowHeight="13.5" outlineLevelCol="5"/>
  <cols>
    <col min="1" max="6" width="13.625" style="1" customWidth="1"/>
    <col min="7" max="16384" width="10" style="1"/>
  </cols>
  <sheetData>
    <row r="1" ht="21" customHeight="1" spans="1:1">
      <c r="A1" s="2" t="s">
        <v>146</v>
      </c>
    </row>
    <row r="2" ht="44" customHeight="1" spans="1:6">
      <c r="A2" s="42" t="s">
        <v>147</v>
      </c>
      <c r="B2" s="42"/>
      <c r="C2" s="42"/>
      <c r="D2" s="42"/>
      <c r="E2" s="42"/>
      <c r="F2" s="42"/>
    </row>
    <row r="3" ht="16.35" customHeight="1" spans="1:6">
      <c r="A3" s="43"/>
      <c r="B3" s="43"/>
      <c r="C3" s="43"/>
      <c r="D3" s="43"/>
      <c r="E3" s="43"/>
      <c r="F3" s="43"/>
    </row>
    <row r="4" ht="16.35" customHeight="1" spans="1:6">
      <c r="A4" s="43"/>
      <c r="B4" s="43"/>
      <c r="C4" s="43"/>
      <c r="D4" s="43"/>
      <c r="E4" s="43"/>
      <c r="F4" s="43"/>
    </row>
    <row r="5" ht="20.7" customHeight="1" spans="1:6">
      <c r="A5" s="44"/>
      <c r="F5" s="28" t="s">
        <v>2</v>
      </c>
    </row>
    <row r="6" ht="38.8" customHeight="1" spans="1:6">
      <c r="A6" s="7" t="s">
        <v>49</v>
      </c>
      <c r="B6" s="7"/>
      <c r="C6" s="7"/>
      <c r="D6" s="7"/>
      <c r="E6" s="7"/>
      <c r="F6" s="7"/>
    </row>
    <row r="7" ht="36.2" customHeight="1" spans="1:6">
      <c r="A7" s="7" t="s">
        <v>7</v>
      </c>
      <c r="B7" s="7" t="s">
        <v>148</v>
      </c>
      <c r="C7" s="7" t="s">
        <v>149</v>
      </c>
      <c r="D7" s="7"/>
      <c r="E7" s="7"/>
      <c r="F7" s="7" t="s">
        <v>150</v>
      </c>
    </row>
    <row r="8" ht="36.2" customHeight="1" spans="1:6">
      <c r="A8" s="7"/>
      <c r="B8" s="7"/>
      <c r="C8" s="7" t="s">
        <v>52</v>
      </c>
      <c r="D8" s="7" t="s">
        <v>151</v>
      </c>
      <c r="E8" s="7" t="s">
        <v>152</v>
      </c>
      <c r="F8" s="7"/>
    </row>
    <row r="9" ht="33" customHeight="1" spans="1:6">
      <c r="A9" s="45">
        <v>3.96</v>
      </c>
      <c r="B9" s="45">
        <v>0</v>
      </c>
      <c r="C9" s="45">
        <v>2.66</v>
      </c>
      <c r="D9" s="45">
        <v>0</v>
      </c>
      <c r="E9" s="45">
        <v>2.66</v>
      </c>
      <c r="F9" s="45">
        <v>1.3</v>
      </c>
    </row>
  </sheetData>
  <mergeCells count="6">
    <mergeCell ref="A2:F2"/>
    <mergeCell ref="A6:F6"/>
    <mergeCell ref="C7:E7"/>
    <mergeCell ref="A7:A8"/>
    <mergeCell ref="B7:B8"/>
    <mergeCell ref="F7:F8"/>
  </mergeCells>
  <printOptions horizontalCentered="1"/>
  <pageMargins left="0.0780000016093254" right="0.0780000016093254" top="0.39300000667572" bottom="0.0780000016093254" header="0" footer="0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Zeros="0" workbookViewId="0">
      <selection activeCell="D22" sqref="D22"/>
    </sheetView>
  </sheetViews>
  <sheetFormatPr defaultColWidth="10" defaultRowHeight="13.5" outlineLevelCol="4"/>
  <cols>
    <col min="1" max="1" width="11.5333333333333" style="1" customWidth="1"/>
    <col min="2" max="2" width="36.5" style="1" customWidth="1"/>
    <col min="3" max="3" width="15.3333333333333" style="1" customWidth="1"/>
    <col min="4" max="4" width="14.7916666666667" style="1" customWidth="1"/>
    <col min="5" max="5" width="15.3333333333333" style="1" customWidth="1"/>
    <col min="6" max="16383" width="10" style="1"/>
  </cols>
  <sheetData>
    <row r="1" ht="16.35" customHeight="1" spans="1:5">
      <c r="A1" s="2" t="s">
        <v>153</v>
      </c>
      <c r="B1" s="33"/>
      <c r="C1" s="33"/>
      <c r="D1" s="33"/>
      <c r="E1" s="33"/>
    </row>
    <row r="2" ht="25" customHeight="1" spans="1:5">
      <c r="A2" s="34" t="s">
        <v>154</v>
      </c>
      <c r="B2" s="34"/>
      <c r="C2" s="34"/>
      <c r="D2" s="34"/>
      <c r="E2" s="34"/>
    </row>
    <row r="3" ht="26.7" customHeight="1" spans="1:5">
      <c r="A3" s="34"/>
      <c r="B3" s="34"/>
      <c r="C3" s="34"/>
      <c r="D3" s="34"/>
      <c r="E3" s="34"/>
    </row>
    <row r="4" ht="21.55" customHeight="1" spans="1:5">
      <c r="A4" s="33"/>
      <c r="B4" s="33"/>
      <c r="C4" s="33"/>
      <c r="D4" s="33"/>
      <c r="E4" s="28" t="s">
        <v>2</v>
      </c>
    </row>
    <row r="5" ht="33.6" customHeight="1" spans="1:5">
      <c r="A5" s="6" t="s">
        <v>50</v>
      </c>
      <c r="B5" s="6" t="s">
        <v>51</v>
      </c>
      <c r="C5" s="6" t="s">
        <v>155</v>
      </c>
      <c r="D5" s="6"/>
      <c r="E5" s="6"/>
    </row>
    <row r="6" ht="31.05" customHeight="1" spans="1:5">
      <c r="A6" s="6"/>
      <c r="B6" s="6"/>
      <c r="C6" s="6" t="s">
        <v>87</v>
      </c>
      <c r="D6" s="6" t="s">
        <v>53</v>
      </c>
      <c r="E6" s="6" t="s">
        <v>54</v>
      </c>
    </row>
    <row r="7" ht="23" customHeight="1" spans="1:5">
      <c r="A7" s="35" t="s">
        <v>7</v>
      </c>
      <c r="B7" s="35"/>
      <c r="C7" s="36">
        <v>16.44</v>
      </c>
      <c r="D7" s="36"/>
      <c r="E7" s="36">
        <v>16.44</v>
      </c>
    </row>
    <row r="8" ht="23" customHeight="1" spans="1:5">
      <c r="A8" s="37" t="s">
        <v>156</v>
      </c>
      <c r="B8" s="38" t="s">
        <v>38</v>
      </c>
      <c r="C8" s="39">
        <v>16.44</v>
      </c>
      <c r="D8" s="39"/>
      <c r="E8" s="39">
        <v>16.44</v>
      </c>
    </row>
    <row r="9" ht="23" customHeight="1" spans="1:5">
      <c r="A9" s="40" t="s">
        <v>157</v>
      </c>
      <c r="B9" s="41" t="s">
        <v>158</v>
      </c>
      <c r="C9" s="39">
        <v>16.44</v>
      </c>
      <c r="D9" s="39"/>
      <c r="E9" s="39">
        <v>16.44</v>
      </c>
    </row>
    <row r="10" ht="23" customHeight="1" spans="1:5">
      <c r="A10" s="40" t="s">
        <v>159</v>
      </c>
      <c r="B10" s="41" t="s">
        <v>160</v>
      </c>
      <c r="C10" s="39">
        <v>3.94</v>
      </c>
      <c r="D10" s="39"/>
      <c r="E10" s="39">
        <v>3.94</v>
      </c>
    </row>
    <row r="11" ht="18" customHeight="1" spans="1:5">
      <c r="A11" s="40" t="s">
        <v>161</v>
      </c>
      <c r="B11" s="41" t="s">
        <v>162</v>
      </c>
      <c r="C11" s="39">
        <v>12.5</v>
      </c>
      <c r="D11" s="39"/>
      <c r="E11" s="39">
        <v>12.5</v>
      </c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2"/>
  <sheetViews>
    <sheetView showZeros="0" topLeftCell="A16" workbookViewId="0">
      <selection activeCell="D31" sqref="D31"/>
    </sheetView>
  </sheetViews>
  <sheetFormatPr defaultColWidth="10" defaultRowHeight="13.5"/>
  <cols>
    <col min="1" max="1" width="27.75" style="1" customWidth="1"/>
    <col min="2" max="2" width="18.5" style="1" customWidth="1"/>
    <col min="3" max="3" width="30.625" style="1" customWidth="1"/>
    <col min="4" max="4" width="17.3666666666667" style="1" customWidth="1"/>
    <col min="5" max="5" width="9.76666666666667" style="1" customWidth="1"/>
    <col min="6" max="16381" width="10" style="1"/>
  </cols>
  <sheetData>
    <row r="1" ht="16.35" customHeight="1" spans="1:1">
      <c r="A1" s="2" t="s">
        <v>163</v>
      </c>
    </row>
    <row r="2" ht="16.35" customHeight="1" spans="1:4">
      <c r="A2" s="3" t="s">
        <v>164</v>
      </c>
      <c r="B2" s="3"/>
      <c r="C2" s="3"/>
      <c r="D2" s="3"/>
    </row>
    <row r="3" ht="16.35" customHeight="1" spans="1:4">
      <c r="A3" s="3"/>
      <c r="B3" s="3"/>
      <c r="C3" s="3"/>
      <c r="D3" s="3"/>
    </row>
    <row r="4" ht="23.25" customHeight="1" spans="4:4">
      <c r="D4" s="28" t="s">
        <v>2</v>
      </c>
    </row>
    <row r="5" ht="34.5" customHeight="1" spans="1:4">
      <c r="A5" s="29" t="s">
        <v>3</v>
      </c>
      <c r="B5" s="29"/>
      <c r="C5" s="29" t="s">
        <v>4</v>
      </c>
      <c r="D5" s="29"/>
    </row>
    <row r="6" ht="32.75" customHeight="1" spans="1:4">
      <c r="A6" s="29" t="s">
        <v>5</v>
      </c>
      <c r="B6" s="29" t="s">
        <v>6</v>
      </c>
      <c r="C6" s="29" t="s">
        <v>5</v>
      </c>
      <c r="D6" s="29" t="s">
        <v>6</v>
      </c>
    </row>
    <row r="7" ht="25" customHeight="1" spans="1:4">
      <c r="A7" s="30" t="s">
        <v>7</v>
      </c>
      <c r="B7" s="17">
        <f>SUM(B8:B16)</f>
        <v>253.41</v>
      </c>
      <c r="C7" s="30" t="s">
        <v>7</v>
      </c>
      <c r="D7" s="17">
        <f>SUM(D8:D30)</f>
        <v>253.41</v>
      </c>
    </row>
    <row r="8" ht="20.7" customHeight="1" spans="1:4">
      <c r="A8" s="31" t="s">
        <v>13</v>
      </c>
      <c r="B8" s="32">
        <v>236.97</v>
      </c>
      <c r="C8" s="31" t="s">
        <v>14</v>
      </c>
      <c r="D8" s="32"/>
    </row>
    <row r="9" ht="20.7" customHeight="1" spans="1:4">
      <c r="A9" s="31" t="s">
        <v>15</v>
      </c>
      <c r="B9" s="32">
        <v>16.44</v>
      </c>
      <c r="C9" s="31" t="s">
        <v>16</v>
      </c>
      <c r="D9" s="32"/>
    </row>
    <row r="10" ht="20.7" customHeight="1" spans="1:4">
      <c r="A10" s="31" t="s">
        <v>17</v>
      </c>
      <c r="B10" s="32"/>
      <c r="C10" s="31" t="s">
        <v>18</v>
      </c>
      <c r="D10" s="32"/>
    </row>
    <row r="11" ht="20.7" customHeight="1" spans="1:4">
      <c r="A11" s="31" t="s">
        <v>165</v>
      </c>
      <c r="B11" s="32"/>
      <c r="C11" s="31" t="s">
        <v>19</v>
      </c>
      <c r="D11" s="32"/>
    </row>
    <row r="12" ht="20.7" customHeight="1" spans="1:4">
      <c r="A12" s="31" t="s">
        <v>166</v>
      </c>
      <c r="B12" s="32"/>
      <c r="C12" s="31" t="s">
        <v>20</v>
      </c>
      <c r="D12" s="32"/>
    </row>
    <row r="13" ht="20.7" customHeight="1" spans="1:4">
      <c r="A13" s="31" t="s">
        <v>167</v>
      </c>
      <c r="B13" s="32"/>
      <c r="C13" s="31" t="s">
        <v>21</v>
      </c>
      <c r="D13" s="32"/>
    </row>
    <row r="14" ht="20.7" customHeight="1" spans="1:4">
      <c r="A14" s="31" t="s">
        <v>168</v>
      </c>
      <c r="B14" s="32"/>
      <c r="C14" s="31" t="s">
        <v>22</v>
      </c>
      <c r="D14" s="32">
        <v>181.34</v>
      </c>
    </row>
    <row r="15" ht="20.7" customHeight="1" spans="1:4">
      <c r="A15" s="31" t="s">
        <v>169</v>
      </c>
      <c r="B15" s="32"/>
      <c r="C15" s="31" t="s">
        <v>23</v>
      </c>
      <c r="D15" s="32">
        <v>29.55</v>
      </c>
    </row>
    <row r="16" ht="20.7" customHeight="1" spans="1:4">
      <c r="A16" s="31" t="s">
        <v>170</v>
      </c>
      <c r="B16" s="32"/>
      <c r="C16" s="31" t="s">
        <v>24</v>
      </c>
      <c r="D16" s="32">
        <v>13.6</v>
      </c>
    </row>
    <row r="17" customFormat="1" ht="20.7" customHeight="1" spans="1:5">
      <c r="A17" s="31"/>
      <c r="B17" s="32"/>
      <c r="C17" s="31" t="s">
        <v>25</v>
      </c>
      <c r="D17" s="32"/>
      <c r="E17" s="1"/>
    </row>
    <row r="18" customFormat="1" ht="20.7" customHeight="1" spans="1:5">
      <c r="A18" s="31"/>
      <c r="B18" s="32"/>
      <c r="C18" s="31" t="s">
        <v>26</v>
      </c>
      <c r="D18" s="32"/>
      <c r="E18" s="1"/>
    </row>
    <row r="19" customFormat="1" ht="20.7" customHeight="1" spans="1:5">
      <c r="A19" s="31"/>
      <c r="B19" s="32"/>
      <c r="C19" s="31" t="s">
        <v>27</v>
      </c>
      <c r="D19" s="32"/>
      <c r="E19" s="1"/>
    </row>
    <row r="20" customFormat="1" ht="20.7" customHeight="1" spans="1:5">
      <c r="A20" s="31"/>
      <c r="B20" s="32"/>
      <c r="C20" s="31" t="s">
        <v>28</v>
      </c>
      <c r="D20" s="32"/>
      <c r="E20" s="1"/>
    </row>
    <row r="21" customFormat="1" ht="20.7" customHeight="1" spans="1:5">
      <c r="A21" s="31"/>
      <c r="B21" s="32"/>
      <c r="C21" s="31" t="s">
        <v>29</v>
      </c>
      <c r="D21" s="32"/>
      <c r="E21" s="1"/>
    </row>
    <row r="22" customFormat="1" ht="20.7" customHeight="1" spans="1:5">
      <c r="A22" s="31"/>
      <c r="B22" s="32"/>
      <c r="C22" s="31" t="s">
        <v>30</v>
      </c>
      <c r="D22" s="32"/>
      <c r="E22" s="1"/>
    </row>
    <row r="23" customFormat="1" ht="20.7" customHeight="1" spans="1:5">
      <c r="A23" s="31"/>
      <c r="B23" s="32"/>
      <c r="C23" s="31" t="s">
        <v>31</v>
      </c>
      <c r="D23" s="32"/>
      <c r="E23" s="1"/>
    </row>
    <row r="24" customFormat="1" ht="20.7" customHeight="1" spans="1:5">
      <c r="A24" s="31"/>
      <c r="B24" s="32"/>
      <c r="C24" s="31" t="s">
        <v>32</v>
      </c>
      <c r="D24" s="32"/>
      <c r="E24" s="1"/>
    </row>
    <row r="25" customFormat="1" ht="20.7" customHeight="1" spans="1:5">
      <c r="A25" s="31"/>
      <c r="B25" s="32"/>
      <c r="C25" s="31" t="s">
        <v>33</v>
      </c>
      <c r="D25" s="32"/>
      <c r="E25" s="1"/>
    </row>
    <row r="26" customFormat="1" ht="20.7" customHeight="1" spans="1:5">
      <c r="A26" s="31"/>
      <c r="B26" s="32"/>
      <c r="C26" s="31" t="s">
        <v>34</v>
      </c>
      <c r="D26" s="32">
        <v>12.48</v>
      </c>
      <c r="E26" s="1"/>
    </row>
    <row r="27" customFormat="1" ht="20.7" customHeight="1" spans="1:5">
      <c r="A27" s="31"/>
      <c r="B27" s="32"/>
      <c r="C27" s="31" t="s">
        <v>35</v>
      </c>
      <c r="D27" s="32"/>
      <c r="E27" s="1"/>
    </row>
    <row r="28" customFormat="1" ht="20.7" customHeight="1" spans="1:5">
      <c r="A28" s="31"/>
      <c r="B28" s="32"/>
      <c r="C28" s="31" t="s">
        <v>36</v>
      </c>
      <c r="D28" s="32"/>
      <c r="E28" s="1"/>
    </row>
    <row r="29" customFormat="1" ht="20.7" customHeight="1" spans="1:5">
      <c r="A29" s="31"/>
      <c r="B29" s="32"/>
      <c r="C29" s="31" t="s">
        <v>37</v>
      </c>
      <c r="D29" s="32"/>
      <c r="E29" s="1"/>
    </row>
    <row r="30" customFormat="1" ht="20.7" customHeight="1" spans="1:5">
      <c r="A30" s="31"/>
      <c r="B30" s="32"/>
      <c r="C30" s="31" t="s">
        <v>38</v>
      </c>
      <c r="D30" s="32">
        <v>16.44</v>
      </c>
      <c r="E30" s="1"/>
    </row>
    <row r="31" customFormat="1" ht="20.7" customHeight="1" spans="1:5">
      <c r="A31" s="31"/>
      <c r="B31" s="32"/>
      <c r="C31" s="31"/>
      <c r="D31" s="32"/>
      <c r="E31" s="1"/>
    </row>
    <row r="32" s="1" customFormat="1" ht="20.7" customHeight="1" spans="1:16383">
      <c r="A32" s="31"/>
      <c r="B32" s="32"/>
      <c r="C32" s="31"/>
      <c r="D32" s="32"/>
      <c r="XFB32"/>
      <c r="XFC32"/>
    </row>
  </sheetData>
  <mergeCells count="3">
    <mergeCell ref="A5:B5"/>
    <mergeCell ref="C5:D5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Zeros="0" workbookViewId="0">
      <selection activeCell="E20" sqref="E20"/>
    </sheetView>
  </sheetViews>
  <sheetFormatPr defaultColWidth="10" defaultRowHeight="13.5"/>
  <cols>
    <col min="1" max="1" width="10.0416666666667" style="1" customWidth="1"/>
    <col min="2" max="2" width="29.9916666666667" style="1" customWidth="1"/>
    <col min="3" max="3" width="11.5333333333333" style="1" customWidth="1"/>
    <col min="4" max="4" width="9.76666666666667" style="1" customWidth="1"/>
    <col min="5" max="5" width="10.5833333333333" style="1" customWidth="1"/>
    <col min="6" max="6" width="11.125" style="1" customWidth="1"/>
    <col min="7" max="7" width="10.5833333333333" style="1" customWidth="1"/>
    <col min="8" max="8" width="10.8583333333333" style="1" customWidth="1"/>
    <col min="9" max="9" width="10.7166666666667" style="1" customWidth="1"/>
    <col min="10" max="10" width="10.45" style="1" customWidth="1"/>
    <col min="11" max="11" width="11.4" style="1" customWidth="1"/>
    <col min="12" max="12" width="11.5333333333333" style="1" customWidth="1"/>
  </cols>
  <sheetData>
    <row r="1" ht="16.35" customHeight="1" spans="1:1">
      <c r="A1" s="2" t="s">
        <v>171</v>
      </c>
    </row>
    <row r="2" ht="16.35" customHeight="1" spans="1:12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.35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2.4" customHeight="1" spans="11:12">
      <c r="K4" s="27"/>
      <c r="L4" s="28" t="s">
        <v>2</v>
      </c>
    </row>
    <row r="5" ht="36.2" customHeight="1" spans="1:12">
      <c r="A5" s="6" t="s">
        <v>85</v>
      </c>
      <c r="B5" s="6"/>
      <c r="C5" s="6" t="s">
        <v>87</v>
      </c>
      <c r="D5" s="7" t="s">
        <v>173</v>
      </c>
      <c r="E5" s="7" t="s">
        <v>174</v>
      </c>
      <c r="F5" s="7" t="s">
        <v>175</v>
      </c>
      <c r="G5" s="7" t="s">
        <v>176</v>
      </c>
      <c r="H5" s="7" t="s">
        <v>177</v>
      </c>
      <c r="I5" s="7" t="s">
        <v>178</v>
      </c>
      <c r="J5" s="7" t="s">
        <v>179</v>
      </c>
      <c r="K5" s="7" t="s">
        <v>180</v>
      </c>
      <c r="L5" s="7" t="s">
        <v>181</v>
      </c>
    </row>
    <row r="6" ht="30.15" customHeight="1" spans="1:12">
      <c r="A6" s="6" t="s">
        <v>50</v>
      </c>
      <c r="B6" s="6" t="s">
        <v>51</v>
      </c>
      <c r="C6" s="6"/>
      <c r="D6" s="7"/>
      <c r="E6" s="7"/>
      <c r="F6" s="7"/>
      <c r="G6" s="7"/>
      <c r="H6" s="7"/>
      <c r="I6" s="7"/>
      <c r="J6" s="7"/>
      <c r="K6" s="7"/>
      <c r="L6" s="7"/>
    </row>
    <row r="7" s="14" customFormat="1" ht="21" customHeight="1" spans="1:12">
      <c r="A7" s="15" t="s">
        <v>7</v>
      </c>
      <c r="B7" s="15"/>
      <c r="C7" s="16">
        <v>253.4</v>
      </c>
      <c r="D7" s="16">
        <v>236.97</v>
      </c>
      <c r="E7" s="16">
        <v>16.44</v>
      </c>
      <c r="F7" s="17"/>
      <c r="G7" s="17"/>
      <c r="H7" s="17"/>
      <c r="I7" s="17"/>
      <c r="J7" s="17"/>
      <c r="K7" s="17"/>
      <c r="L7" s="17"/>
    </row>
    <row r="8" ht="21" customHeight="1" spans="1:12">
      <c r="A8" s="18" t="s">
        <v>55</v>
      </c>
      <c r="B8" s="19" t="s">
        <v>22</v>
      </c>
      <c r="C8" s="20">
        <v>181.34</v>
      </c>
      <c r="D8" s="20">
        <v>181.34</v>
      </c>
      <c r="E8" s="20"/>
      <c r="F8" s="21"/>
      <c r="G8" s="21"/>
      <c r="H8" s="21"/>
      <c r="I8" s="21"/>
      <c r="J8" s="21"/>
      <c r="K8" s="21"/>
      <c r="L8" s="21"/>
    </row>
    <row r="9" ht="21" customHeight="1" spans="1:12">
      <c r="A9" s="22" t="s">
        <v>182</v>
      </c>
      <c r="B9" s="23" t="s">
        <v>183</v>
      </c>
      <c r="C9" s="20">
        <v>181.34</v>
      </c>
      <c r="D9" s="20">
        <v>181.34</v>
      </c>
      <c r="E9" s="20"/>
      <c r="F9" s="21"/>
      <c r="G9" s="21"/>
      <c r="H9" s="21"/>
      <c r="I9" s="21"/>
      <c r="J9" s="21"/>
      <c r="K9" s="21"/>
      <c r="L9" s="21"/>
    </row>
    <row r="10" ht="21" customHeight="1" spans="1:12">
      <c r="A10" s="22" t="s">
        <v>184</v>
      </c>
      <c r="B10" s="23" t="s">
        <v>185</v>
      </c>
      <c r="C10" s="20">
        <v>181.34</v>
      </c>
      <c r="D10" s="20">
        <v>181.34</v>
      </c>
      <c r="E10" s="20"/>
      <c r="F10" s="21"/>
      <c r="G10" s="21"/>
      <c r="H10" s="21"/>
      <c r="I10" s="21"/>
      <c r="J10" s="21"/>
      <c r="K10" s="21"/>
      <c r="L10" s="21"/>
    </row>
    <row r="11" ht="21" customHeight="1" spans="1:12">
      <c r="A11" s="18" t="s">
        <v>60</v>
      </c>
      <c r="B11" s="19" t="s">
        <v>23</v>
      </c>
      <c r="C11" s="20">
        <v>29.55</v>
      </c>
      <c r="D11" s="20">
        <v>29.55</v>
      </c>
      <c r="E11" s="20"/>
      <c r="F11" s="21"/>
      <c r="G11" s="21"/>
      <c r="H11" s="21"/>
      <c r="I11" s="21"/>
      <c r="J11" s="21"/>
      <c r="K11" s="21"/>
      <c r="L11" s="21"/>
    </row>
    <row r="12" ht="21" customHeight="1" spans="1:12">
      <c r="A12" s="22" t="s">
        <v>186</v>
      </c>
      <c r="B12" s="23" t="s">
        <v>187</v>
      </c>
      <c r="C12" s="20">
        <v>29.55</v>
      </c>
      <c r="D12" s="20">
        <v>29.55</v>
      </c>
      <c r="E12" s="20"/>
      <c r="F12" s="24"/>
      <c r="G12" s="24"/>
      <c r="H12" s="24"/>
      <c r="I12" s="24"/>
      <c r="J12" s="24"/>
      <c r="K12" s="24"/>
      <c r="L12" s="24"/>
    </row>
    <row r="13" ht="21" customHeight="1" spans="1:12">
      <c r="A13" s="22" t="s">
        <v>188</v>
      </c>
      <c r="B13" s="23" t="s">
        <v>189</v>
      </c>
      <c r="C13" s="20">
        <v>16.64</v>
      </c>
      <c r="D13" s="20">
        <v>16.64</v>
      </c>
      <c r="E13" s="25"/>
      <c r="F13" s="26"/>
      <c r="G13" s="26"/>
      <c r="H13" s="26"/>
      <c r="I13" s="26"/>
      <c r="J13" s="26"/>
      <c r="K13" s="26"/>
      <c r="L13" s="26"/>
    </row>
    <row r="14" ht="21" customHeight="1" spans="1:12">
      <c r="A14" s="22" t="s">
        <v>190</v>
      </c>
      <c r="B14" s="23" t="s">
        <v>191</v>
      </c>
      <c r="C14" s="20">
        <v>8.32</v>
      </c>
      <c r="D14" s="20">
        <v>8.32</v>
      </c>
      <c r="E14" s="25"/>
      <c r="F14" s="26"/>
      <c r="G14" s="26"/>
      <c r="H14" s="26"/>
      <c r="I14" s="26"/>
      <c r="J14" s="26"/>
      <c r="K14" s="26"/>
      <c r="L14" s="26"/>
    </row>
    <row r="15" ht="21" customHeight="1" spans="1:12">
      <c r="A15" s="22" t="s">
        <v>192</v>
      </c>
      <c r="B15" s="23" t="s">
        <v>193</v>
      </c>
      <c r="C15" s="20">
        <v>4.6</v>
      </c>
      <c r="D15" s="20">
        <v>4.6</v>
      </c>
      <c r="E15" s="25"/>
      <c r="F15" s="26"/>
      <c r="G15" s="26"/>
      <c r="H15" s="26"/>
      <c r="I15" s="26"/>
      <c r="J15" s="26"/>
      <c r="K15" s="26"/>
      <c r="L15" s="26"/>
    </row>
    <row r="16" ht="21" customHeight="1" spans="1:12">
      <c r="A16" s="18" t="s">
        <v>69</v>
      </c>
      <c r="B16" s="19" t="s">
        <v>24</v>
      </c>
      <c r="C16" s="20">
        <v>13.6</v>
      </c>
      <c r="D16" s="20">
        <v>13.6</v>
      </c>
      <c r="E16" s="25"/>
      <c r="F16" s="26"/>
      <c r="G16" s="26"/>
      <c r="H16" s="26"/>
      <c r="I16" s="26"/>
      <c r="J16" s="26"/>
      <c r="K16" s="26"/>
      <c r="L16" s="26"/>
    </row>
    <row r="17" ht="21" customHeight="1" spans="1:12">
      <c r="A17" s="22" t="s">
        <v>194</v>
      </c>
      <c r="B17" s="23" t="s">
        <v>195</v>
      </c>
      <c r="C17" s="20">
        <v>13.6</v>
      </c>
      <c r="D17" s="20">
        <v>13.6</v>
      </c>
      <c r="E17" s="25"/>
      <c r="F17" s="26"/>
      <c r="G17" s="26"/>
      <c r="H17" s="26"/>
      <c r="I17" s="26"/>
      <c r="J17" s="26"/>
      <c r="K17" s="26"/>
      <c r="L17" s="26"/>
    </row>
    <row r="18" ht="21" customHeight="1" spans="1:12">
      <c r="A18" s="22" t="s">
        <v>196</v>
      </c>
      <c r="B18" s="23" t="s">
        <v>197</v>
      </c>
      <c r="C18" s="20">
        <v>10.4</v>
      </c>
      <c r="D18" s="20">
        <v>10.4</v>
      </c>
      <c r="E18" s="25"/>
      <c r="F18" s="26"/>
      <c r="G18" s="26"/>
      <c r="H18" s="26"/>
      <c r="I18" s="26"/>
      <c r="J18" s="26"/>
      <c r="K18" s="26"/>
      <c r="L18" s="26"/>
    </row>
    <row r="19" ht="21" customHeight="1" spans="1:12">
      <c r="A19" s="22" t="s">
        <v>198</v>
      </c>
      <c r="B19" s="23" t="s">
        <v>199</v>
      </c>
      <c r="C19" s="20">
        <v>3.2</v>
      </c>
      <c r="D19" s="20">
        <v>3.2</v>
      </c>
      <c r="E19" s="25"/>
      <c r="F19" s="26"/>
      <c r="G19" s="26"/>
      <c r="H19" s="26"/>
      <c r="I19" s="26"/>
      <c r="J19" s="26"/>
      <c r="K19" s="26"/>
      <c r="L19" s="26"/>
    </row>
    <row r="20" ht="21" customHeight="1" spans="1:12">
      <c r="A20" s="18" t="s">
        <v>76</v>
      </c>
      <c r="B20" s="19" t="s">
        <v>34</v>
      </c>
      <c r="C20" s="20">
        <v>12.48</v>
      </c>
      <c r="D20" s="20">
        <v>12.48</v>
      </c>
      <c r="E20" s="25"/>
      <c r="F20" s="26"/>
      <c r="G20" s="26"/>
      <c r="H20" s="26"/>
      <c r="I20" s="26"/>
      <c r="J20" s="26"/>
      <c r="K20" s="26"/>
      <c r="L20" s="26"/>
    </row>
    <row r="21" ht="21" customHeight="1" spans="1:12">
      <c r="A21" s="22" t="s">
        <v>200</v>
      </c>
      <c r="B21" s="23" t="s">
        <v>201</v>
      </c>
      <c r="C21" s="20">
        <v>12.48</v>
      </c>
      <c r="D21" s="20">
        <v>12.48</v>
      </c>
      <c r="E21" s="25"/>
      <c r="F21" s="26"/>
      <c r="G21" s="26"/>
      <c r="H21" s="26"/>
      <c r="I21" s="26"/>
      <c r="J21" s="26"/>
      <c r="K21" s="26"/>
      <c r="L21" s="26"/>
    </row>
    <row r="22" ht="21" customHeight="1" spans="1:12">
      <c r="A22" s="22" t="s">
        <v>202</v>
      </c>
      <c r="B22" s="23" t="s">
        <v>203</v>
      </c>
      <c r="C22" s="20">
        <v>12.48</v>
      </c>
      <c r="D22" s="20">
        <v>12.48</v>
      </c>
      <c r="E22" s="25"/>
      <c r="F22" s="26"/>
      <c r="G22" s="26"/>
      <c r="H22" s="26"/>
      <c r="I22" s="26"/>
      <c r="J22" s="26"/>
      <c r="K22" s="26"/>
      <c r="L22" s="26"/>
    </row>
    <row r="23" ht="21" customHeight="1" spans="1:12">
      <c r="A23" s="18" t="s">
        <v>156</v>
      </c>
      <c r="B23" s="19" t="s">
        <v>38</v>
      </c>
      <c r="C23" s="20">
        <v>16.44</v>
      </c>
      <c r="D23" s="20"/>
      <c r="E23" s="25">
        <v>16.44</v>
      </c>
      <c r="F23" s="26"/>
      <c r="G23" s="26"/>
      <c r="H23" s="26"/>
      <c r="I23" s="26"/>
      <c r="J23" s="26"/>
      <c r="K23" s="26"/>
      <c r="L23" s="26"/>
    </row>
    <row r="24" ht="21" customHeight="1" spans="1:12">
      <c r="A24" s="22" t="s">
        <v>204</v>
      </c>
      <c r="B24" s="23" t="s">
        <v>205</v>
      </c>
      <c r="C24" s="20">
        <v>16.44</v>
      </c>
      <c r="D24" s="20"/>
      <c r="E24" s="25">
        <v>16.44</v>
      </c>
      <c r="F24" s="26"/>
      <c r="G24" s="26"/>
      <c r="H24" s="26"/>
      <c r="I24" s="26"/>
      <c r="J24" s="26"/>
      <c r="K24" s="26"/>
      <c r="L24" s="26"/>
    </row>
    <row r="25" ht="21" customHeight="1" spans="1:12">
      <c r="A25" s="22" t="s">
        <v>206</v>
      </c>
      <c r="B25" s="23" t="s">
        <v>207</v>
      </c>
      <c r="C25" s="20">
        <v>3.94</v>
      </c>
      <c r="D25" s="20"/>
      <c r="E25" s="25">
        <v>3.94</v>
      </c>
      <c r="F25" s="26"/>
      <c r="G25" s="26"/>
      <c r="H25" s="26"/>
      <c r="I25" s="26"/>
      <c r="J25" s="26"/>
      <c r="K25" s="26"/>
      <c r="L25" s="26"/>
    </row>
    <row r="26" ht="21" customHeight="1" spans="1:12">
      <c r="A26" s="22" t="s">
        <v>208</v>
      </c>
      <c r="B26" s="23" t="s">
        <v>209</v>
      </c>
      <c r="C26" s="20">
        <v>12.5</v>
      </c>
      <c r="D26" s="20"/>
      <c r="E26" s="25">
        <v>12.5</v>
      </c>
      <c r="F26" s="26"/>
      <c r="G26" s="26"/>
      <c r="H26" s="26"/>
      <c r="I26" s="26"/>
      <c r="J26" s="26"/>
      <c r="K26" s="26"/>
      <c r="L26" s="2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9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Zeros="0" tabSelected="1" workbookViewId="0">
      <selection activeCell="C26" sqref="C26"/>
    </sheetView>
  </sheetViews>
  <sheetFormatPr defaultColWidth="10" defaultRowHeight="13.5" outlineLevelCol="4"/>
  <cols>
    <col min="1" max="1" width="16.2833333333333" style="1" customWidth="1"/>
    <col min="2" max="2" width="27.95" style="1" customWidth="1"/>
    <col min="3" max="3" width="17.9083333333333" style="1" customWidth="1"/>
    <col min="4" max="4" width="17.3666666666667" style="1" customWidth="1"/>
    <col min="5" max="5" width="15.4666666666667" style="1" customWidth="1"/>
    <col min="6" max="16383" width="10" style="1"/>
  </cols>
  <sheetData>
    <row r="1" ht="16.35" customHeight="1" spans="1:1">
      <c r="A1" s="2" t="s">
        <v>210</v>
      </c>
    </row>
    <row r="2" ht="16.35" customHeight="1" spans="1:5">
      <c r="A2" s="3" t="s">
        <v>211</v>
      </c>
      <c r="B2" s="3"/>
      <c r="C2" s="3"/>
      <c r="D2" s="3"/>
      <c r="E2" s="3"/>
    </row>
    <row r="3" ht="16.35" customHeight="1" spans="1:5">
      <c r="A3" s="3"/>
      <c r="B3" s="3"/>
      <c r="C3" s="3"/>
      <c r="D3" s="3"/>
      <c r="E3" s="3"/>
    </row>
    <row r="4" ht="18.95" customHeight="1" spans="1:5">
      <c r="A4" s="4"/>
      <c r="B4" s="4"/>
      <c r="C4" s="4"/>
      <c r="D4" s="4"/>
      <c r="E4" s="5" t="s">
        <v>2</v>
      </c>
    </row>
    <row r="5" ht="31.9" customHeight="1" spans="1:5">
      <c r="A5" s="6" t="s">
        <v>85</v>
      </c>
      <c r="B5" s="6"/>
      <c r="C5" s="7" t="s">
        <v>87</v>
      </c>
      <c r="D5" s="7" t="s">
        <v>53</v>
      </c>
      <c r="E5" s="7" t="s">
        <v>54</v>
      </c>
    </row>
    <row r="6" ht="23.25" customHeight="1" spans="1:5">
      <c r="A6" s="6" t="s">
        <v>50</v>
      </c>
      <c r="B6" s="6" t="s">
        <v>51</v>
      </c>
      <c r="C6" s="8">
        <v>253.41</v>
      </c>
      <c r="D6" s="8">
        <v>236.97</v>
      </c>
      <c r="E6" s="8">
        <v>16.44</v>
      </c>
    </row>
    <row r="7" ht="21.55" customHeight="1" spans="1:5">
      <c r="A7" s="9" t="s">
        <v>55</v>
      </c>
      <c r="B7" s="10" t="s">
        <v>22</v>
      </c>
      <c r="C7" s="11">
        <v>181.34</v>
      </c>
      <c r="D7" s="11">
        <v>181.34</v>
      </c>
      <c r="E7" s="11"/>
    </row>
    <row r="8" ht="20.7" customHeight="1" spans="1:5">
      <c r="A8" s="12" t="s">
        <v>212</v>
      </c>
      <c r="B8" s="13" t="s">
        <v>213</v>
      </c>
      <c r="C8" s="11">
        <v>181.34</v>
      </c>
      <c r="D8" s="11">
        <v>181.34</v>
      </c>
      <c r="E8" s="11"/>
    </row>
    <row r="9" ht="20.7" customHeight="1" spans="1:5">
      <c r="A9" s="12" t="s">
        <v>214</v>
      </c>
      <c r="B9" s="13" t="s">
        <v>215</v>
      </c>
      <c r="C9" s="11">
        <v>181.34</v>
      </c>
      <c r="D9" s="11">
        <v>181.34</v>
      </c>
      <c r="E9" s="11"/>
    </row>
    <row r="10" ht="20.7" customHeight="1" spans="1:5">
      <c r="A10" s="9" t="s">
        <v>60</v>
      </c>
      <c r="B10" s="10" t="s">
        <v>23</v>
      </c>
      <c r="C10" s="11">
        <v>29.55</v>
      </c>
      <c r="D10" s="11">
        <v>29.55</v>
      </c>
      <c r="E10" s="11"/>
    </row>
    <row r="11" ht="20.7" customHeight="1" spans="1:5">
      <c r="A11" s="12" t="s">
        <v>216</v>
      </c>
      <c r="B11" s="13" t="s">
        <v>217</v>
      </c>
      <c r="C11" s="11">
        <v>29.55</v>
      </c>
      <c r="D11" s="11">
        <v>29.55</v>
      </c>
      <c r="E11" s="11"/>
    </row>
    <row r="12" ht="20.7" customHeight="1" spans="1:5">
      <c r="A12" s="12" t="s">
        <v>218</v>
      </c>
      <c r="B12" s="13" t="s">
        <v>219</v>
      </c>
      <c r="C12" s="11">
        <v>16.64</v>
      </c>
      <c r="D12" s="11">
        <v>16.64</v>
      </c>
      <c r="E12" s="11"/>
    </row>
    <row r="13" ht="20.7" customHeight="1" spans="1:5">
      <c r="A13" s="12" t="s">
        <v>220</v>
      </c>
      <c r="B13" s="13" t="s">
        <v>221</v>
      </c>
      <c r="C13" s="11">
        <v>8.32</v>
      </c>
      <c r="D13" s="11">
        <v>8.32</v>
      </c>
      <c r="E13" s="11"/>
    </row>
    <row r="14" ht="21.55" customHeight="1" spans="1:5">
      <c r="A14" s="12" t="s">
        <v>222</v>
      </c>
      <c r="B14" s="13" t="s">
        <v>223</v>
      </c>
      <c r="C14" s="11">
        <v>4.6</v>
      </c>
      <c r="D14" s="11">
        <v>4.6</v>
      </c>
      <c r="E14" s="11"/>
    </row>
    <row r="15" ht="20.7" customHeight="1" spans="1:5">
      <c r="A15" s="9" t="s">
        <v>69</v>
      </c>
      <c r="B15" s="10" t="s">
        <v>24</v>
      </c>
      <c r="C15" s="11">
        <v>13.6</v>
      </c>
      <c r="D15" s="11">
        <v>13.6</v>
      </c>
      <c r="E15" s="11"/>
    </row>
    <row r="16" ht="20.7" customHeight="1" spans="1:5">
      <c r="A16" s="12" t="s">
        <v>224</v>
      </c>
      <c r="B16" s="13" t="s">
        <v>225</v>
      </c>
      <c r="C16" s="11">
        <v>13.6</v>
      </c>
      <c r="D16" s="11">
        <v>13.6</v>
      </c>
      <c r="E16" s="11"/>
    </row>
    <row r="17" ht="20.7" customHeight="1" spans="1:5">
      <c r="A17" s="12" t="s">
        <v>226</v>
      </c>
      <c r="B17" s="13" t="s">
        <v>227</v>
      </c>
      <c r="C17" s="11">
        <v>10.4</v>
      </c>
      <c r="D17" s="11">
        <v>10.4</v>
      </c>
      <c r="E17" s="11"/>
    </row>
    <row r="18" ht="20.7" customHeight="1" spans="1:5">
      <c r="A18" s="12" t="s">
        <v>228</v>
      </c>
      <c r="B18" s="13" t="s">
        <v>229</v>
      </c>
      <c r="C18" s="11">
        <v>3.2</v>
      </c>
      <c r="D18" s="11">
        <v>3.2</v>
      </c>
      <c r="E18" s="11"/>
    </row>
    <row r="19" ht="21.55" customHeight="1" spans="1:5">
      <c r="A19" s="9" t="s">
        <v>76</v>
      </c>
      <c r="B19" s="10" t="s">
        <v>34</v>
      </c>
      <c r="C19" s="11">
        <v>12.48</v>
      </c>
      <c r="D19" s="11">
        <v>12.48</v>
      </c>
      <c r="E19" s="11"/>
    </row>
    <row r="20" ht="20.7" customHeight="1" spans="1:5">
      <c r="A20" s="12" t="s">
        <v>230</v>
      </c>
      <c r="B20" s="13" t="s">
        <v>231</v>
      </c>
      <c r="C20" s="11">
        <v>12.48</v>
      </c>
      <c r="D20" s="11">
        <v>12.48</v>
      </c>
      <c r="E20" s="11"/>
    </row>
    <row r="21" ht="20.7" customHeight="1" spans="1:5">
      <c r="A21" s="12" t="s">
        <v>232</v>
      </c>
      <c r="B21" s="13" t="s">
        <v>233</v>
      </c>
      <c r="C21" s="11">
        <v>12.48</v>
      </c>
      <c r="D21" s="11">
        <v>12.48</v>
      </c>
      <c r="E21" s="11"/>
    </row>
    <row r="22" ht="20.7" customHeight="1" spans="1:5">
      <c r="A22" s="9" t="s">
        <v>156</v>
      </c>
      <c r="B22" s="10" t="s">
        <v>38</v>
      </c>
      <c r="C22" s="11">
        <v>16.44</v>
      </c>
      <c r="D22" s="11"/>
      <c r="E22" s="11">
        <v>16.44</v>
      </c>
    </row>
    <row r="23" ht="16.5" spans="1:5">
      <c r="A23" s="12" t="s">
        <v>234</v>
      </c>
      <c r="B23" s="13" t="s">
        <v>235</v>
      </c>
      <c r="C23" s="11">
        <v>16.44</v>
      </c>
      <c r="D23" s="11"/>
      <c r="E23" s="11">
        <v>16.44</v>
      </c>
    </row>
    <row r="24" ht="33" spans="1:5">
      <c r="A24" s="12" t="s">
        <v>236</v>
      </c>
      <c r="B24" s="13" t="s">
        <v>237</v>
      </c>
      <c r="C24" s="11">
        <v>3.94</v>
      </c>
      <c r="D24" s="11"/>
      <c r="E24" s="11">
        <v>3.94</v>
      </c>
    </row>
    <row r="25" ht="33" spans="1:5">
      <c r="A25" s="12" t="s">
        <v>238</v>
      </c>
      <c r="B25" s="13" t="s">
        <v>239</v>
      </c>
      <c r="C25" s="11">
        <v>12.5</v>
      </c>
      <c r="D25" s="11"/>
      <c r="E25" s="11">
        <v>12.5</v>
      </c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- 跟到陈琰走</cp:lastModifiedBy>
  <dcterms:created xsi:type="dcterms:W3CDTF">2024-01-07T06:39:00Z</dcterms:created>
  <dcterms:modified xsi:type="dcterms:W3CDTF">2024-02-23T01:46:23Z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2C1C36B0D02B4FE1899A738C0142174D_13</vt:lpwstr>
  </property>
</Properties>
</file>