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 财政拨款收支总表" sheetId="2" r:id="rId1"/>
    <sheet name="表2 一般公共预算支出" sheetId="3" r:id="rId2"/>
    <sheet name="表3 一般公共预算财政基本支出" sheetId="4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1" r:id="rId10"/>
    <sheet name="表11 项目支出绩效目标表" sheetId="14" r:id="rId11"/>
  </sheets>
  <calcPr calcId="144525"/>
</workbook>
</file>

<file path=xl/sharedStrings.xml><?xml version="1.0" encoding="utf-8"?>
<sst xmlns="http://schemas.openxmlformats.org/spreadsheetml/2006/main" count="451" uniqueCount="301">
  <si>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</si>
  <si>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</si>
  <si>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</si>
  <si>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</si>
  <si>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</si>
  <si>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</si>
  <si>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</si>
  <si>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</si>
  <si>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</si>
  <si>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</si>
  <si>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</si>
  <si>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</si>
  <si>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</si>
  <si>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</si>
  <si>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</si>
  <si>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</si>
  <si>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</si>
  <si>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</si>
  <si>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</si>
  <si>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</si>
  <si>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</si>
  <si>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</si>
  <si>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</si>
  <si>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</si>
  <si>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</si>
  <si>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</si>
  <si>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</si>
  <si>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</si>
  <si>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</si>
  <si>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</si>
  <si>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</si>
  <si>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</si>
  <si>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</si>
  <si>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</si>
  <si>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</si>
  <si>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</si>
  <si>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</si>
  <si>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</si>
  <si>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20113</t>
    </r>
  </si>
  <si>
    <r>
      <rPr>
        <sz val="10"/>
        <color rgb="FF000000"/>
        <rFont val="方正仿宋_GBK"/>
        <charset val="134"/>
      </rPr>
      <t> 商贸事务</t>
    </r>
  </si>
  <si>
    <r>
      <rPr>
        <sz val="10"/>
        <color rgb="FF000000"/>
        <rFont val="方正仿宋_GBK"/>
        <charset val="134"/>
      </rPr>
      <t>  2011301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</si>
  <si>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</si>
  <si>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2011302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</si>
  <si>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</si>
  <si>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2011308</t>
    </r>
  </si>
  <si>
    <r>
      <rPr>
        <sz val="10"/>
        <color rgb="FF000000"/>
        <rFont val="方正仿宋_GBK"/>
        <charset val="134"/>
      </rPr>
      <t>  招商引资</t>
    </r>
  </si>
  <si>
    <r>
      <rPr>
        <sz val="10"/>
        <color rgb="FF000000"/>
        <rFont val="方正仿宋_GBK"/>
        <charset val="134"/>
      </rPr>
      <t>  2011350</t>
    </r>
  </si>
  <si>
    <r>
      <rPr>
        <sz val="10"/>
        <color rgb="FF000000"/>
        <rFont val="方正仿宋_GBK"/>
        <charset val="134"/>
      </rPr>
      <t>  事业运行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</si>
  <si>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</si>
  <si>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</si>
  <si>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</si>
  <si>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</si>
  <si>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</si>
  <si>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</si>
  <si>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</si>
  <si>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</si>
  <si>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</si>
  <si>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</si>
  <si>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</si>
  <si>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</si>
  <si>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</si>
  <si>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</si>
  <si>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</si>
  <si>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</si>
  <si>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</si>
  <si>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</si>
  <si>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</si>
  <si>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</si>
  <si>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</si>
  <si>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</si>
  <si>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</si>
  <si>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</si>
  <si>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</si>
  <si>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</si>
  <si>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</si>
  <si>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</si>
  <si>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</si>
  <si>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</si>
  <si>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</si>
  <si>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</si>
  <si>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</si>
  <si>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</si>
  <si>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</si>
  <si>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</si>
  <si>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</si>
  <si>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</si>
  <si>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</si>
  <si>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t> 伙食补助费</t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</si>
  <si>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</si>
  <si>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</si>
  <si>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</si>
  <si>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</si>
  <si>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</si>
  <si>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</si>
  <si>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</si>
  <si>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</si>
  <si>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</si>
  <si>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</si>
  <si>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</si>
  <si>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</si>
  <si>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</si>
  <si>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</si>
  <si>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</si>
  <si>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</si>
  <si>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</si>
  <si>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</si>
  <si>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</si>
  <si>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</si>
  <si>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</si>
  <si>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</si>
  <si>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</si>
  <si>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</si>
  <si>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</si>
  <si>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</si>
  <si>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</si>
  <si>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</si>
  <si>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</si>
  <si>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</si>
  <si>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</si>
  <si>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</si>
  <si>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</si>
  <si>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</si>
  <si>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</si>
  <si>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</si>
  <si>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</si>
  <si>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</si>
  <si>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表4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</si>
  <si>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</si>
  <si>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</si>
  <si>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</si>
  <si>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</si>
  <si>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</si>
  <si>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</si>
  <si>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</si>
  <si>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</si>
  <si>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</si>
  <si>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</si>
  <si>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</si>
  <si>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</si>
  <si>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</si>
  <si>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表6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</si>
  <si>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</si>
  <si>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</si>
  <si>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</si>
  <si>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</si>
  <si>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</si>
  <si>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</si>
  <si>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</si>
  <si>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</si>
  <si>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</si>
  <si>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</si>
  <si>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</si>
  <si>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</si>
  <si>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</si>
  <si>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</si>
  <si>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</si>
  <si>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</si>
  <si>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</si>
  <si>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</si>
  <si>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</si>
  <si>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</si>
  <si>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20113</t>
    </r>
  </si>
  <si>
    <r>
      <rPr>
        <sz val="9"/>
        <color rgb="FF000000"/>
        <rFont val="方正仿宋_GBK"/>
        <charset val="134"/>
      </rPr>
      <t> 商贸事务</t>
    </r>
  </si>
  <si>
    <r>
      <rPr>
        <sz val="9"/>
        <color rgb="FF000000"/>
        <rFont val="方正仿宋_GBK"/>
        <charset val="134"/>
      </rPr>
      <t>  2011301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</si>
  <si>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</si>
  <si>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2011302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</si>
  <si>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</si>
  <si>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2011308</t>
    </r>
  </si>
  <si>
    <r>
      <rPr>
        <sz val="9"/>
        <color rgb="FF000000"/>
        <rFont val="方正仿宋_GBK"/>
        <charset val="134"/>
      </rPr>
      <t>  招商引资</t>
    </r>
  </si>
  <si>
    <r>
      <rPr>
        <sz val="9"/>
        <color rgb="FF000000"/>
        <rFont val="方正仿宋_GBK"/>
        <charset val="134"/>
      </rPr>
      <t>  2011350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</si>
  <si>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</si>
  <si>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</si>
  <si>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</si>
  <si>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</si>
  <si>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</si>
  <si>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</si>
  <si>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</si>
  <si>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</si>
  <si>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</si>
  <si>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</si>
  <si>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</si>
  <si>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</si>
  <si>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</si>
  <si>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</si>
  <si>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</si>
  <si>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</si>
  <si>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</si>
  <si>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</si>
  <si>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</si>
  <si>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</si>
  <si>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</si>
  <si>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</si>
  <si>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</si>
  <si>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</si>
  <si>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</si>
  <si>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</si>
  <si>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</si>
  <si>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 2011301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</si>
  <si>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</si>
  <si>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2011302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</si>
  <si>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</si>
  <si>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2011308</t>
    </r>
  </si>
  <si>
    <r>
      <rPr>
        <sz val="12"/>
        <color rgb="FF000000"/>
        <rFont val="方正仿宋_GBK"/>
        <charset val="134"/>
      </rPr>
      <t>  招商引资</t>
    </r>
  </si>
  <si>
    <r>
      <rPr>
        <sz val="12"/>
        <color rgb="FF000000"/>
        <rFont val="方正仿宋_GBK"/>
        <charset val="134"/>
      </rPr>
      <t>  2011350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</si>
  <si>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</si>
  <si>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</si>
  <si>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</si>
  <si>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</si>
  <si>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</si>
  <si>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</si>
  <si>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</si>
  <si>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</si>
  <si>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</si>
  <si>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</si>
  <si>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</si>
  <si>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</si>
  <si>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</si>
  <si>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</si>
  <si>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</si>
  <si>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</si>
  <si>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</si>
  <si>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</si>
  <si>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</si>
  <si>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</si>
  <si>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</si>
  <si>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</si>
  <si>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政府采购预算明细表</t>
  </si>
  <si>
    <t>货物</t>
  </si>
  <si>
    <t>工程类</t>
  </si>
  <si>
    <t>服务类</t>
  </si>
  <si>
    <t>表10</t>
  </si>
  <si>
    <t>部门（单位）整体绩效目标表</t>
  </si>
  <si>
    <t>部门(单位)名称</t>
  </si>
  <si>
    <t>610-重庆市黔江区招商投资促进局</t>
  </si>
  <si>
    <t>部门支出预算数</t>
  </si>
  <si>
    <t>当年整体绩效目标</t>
  </si>
  <si>
    <t>宣传全区投资环境，推介全区重点区域、重点产业、重大招商项目。组织开展与国内外大型企业和知名机构的投资促进战略合作，推动与有关地区经济交流与合作。起草制定全区招商投资促进工作考核办法并组织实施。制定全区招商投资促进年度工作计划并组织实施。建立全区内外资招商项目库。对接市上招商投资促进考核，建立全区招商投资促进工作信息报送和统计机制，协调指导招商引资信息化建设，统筹各部门做好市上招商投资促进考核指标上报，协调区域经济合作有关重大招商项目。参与重大招商项目实施情况督查督办，协调解决招商重大问题。组织研究产业发展趋势和招商投资促进政策，组织并实施拟订全区招商投资促进政策及措施。贯彻执行国家有关利用内外资和投资促进的方针政策和法律、法规、规章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</si>
  <si>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</si>
  <si>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</si>
  <si>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</si>
  <si>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</si>
  <si>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</si>
  <si>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</si>
  <si>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</si>
  <si>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</si>
  <si>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</si>
  <si>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效益指标</t>
  </si>
  <si>
    <t>经济效益指标</t>
  </si>
  <si>
    <t>资金到位资金</t>
  </si>
  <si>
    <t>40</t>
  </si>
  <si>
    <t>亿元</t>
  </si>
  <si>
    <t>≥</t>
  </si>
  <si>
    <t>25</t>
  </si>
  <si>
    <t>是</t>
  </si>
  <si>
    <t>产出指标</t>
  </si>
  <si>
    <t>质量指标</t>
  </si>
  <si>
    <t>签约正式合同金额</t>
  </si>
  <si>
    <t>20</t>
  </si>
  <si>
    <t>120</t>
  </si>
  <si>
    <t>数量指标</t>
  </si>
  <si>
    <t>签约合同个数</t>
  </si>
  <si>
    <t>15</t>
  </si>
  <si>
    <t>个</t>
  </si>
  <si>
    <t>60</t>
  </si>
  <si>
    <t>认定开工项目</t>
  </si>
  <si>
    <t>满意度指标</t>
  </si>
  <si>
    <t>服务对象满意度指标</t>
  </si>
  <si>
    <t>服务企业满意度</t>
  </si>
  <si>
    <t>10</t>
  </si>
  <si>
    <t>%</t>
  </si>
  <si>
    <t>95</t>
  </si>
  <si>
    <t>表11</t>
  </si>
  <si>
    <t>2024年项目支出绩效目标表</t>
  </si>
  <si>
    <t>编制单位：</t>
  </si>
  <si>
    <t>610001-重庆市黔江区招商投资促进局（本级）</t>
  </si>
  <si>
    <t>项目名称</t>
  </si>
  <si>
    <t>50011424T000004288783-招商引资工作专项经费</t>
  </si>
  <si>
    <t>业务主管部门</t>
  </si>
  <si>
    <t>重庆市黔江区招商投资促进局</t>
  </si>
  <si>
    <t>预算执行率权重</t>
  </si>
  <si>
    <t>项目分类</t>
  </si>
  <si>
    <t>重点专项</t>
  </si>
  <si>
    <t>当年预算（万元)</t>
  </si>
  <si>
    <t>本级安排（万元)</t>
  </si>
  <si>
    <t>上级补助（万元)</t>
  </si>
  <si>
    <t>项目概述</t>
  </si>
  <si>
    <t>政策依据：渝招商促〔2023〕24号、黔江招商组发〔2023〕3号资金用途：招商引资专项经费计算标准：合计339万元，其中：1.公务接待费40万元；2.公务车运行维护费5万元；3.办公费5万元；4.会议费30万元；5.差旅费50万元；6.印刷费5万元；7.劳务费20万元；8.其他交通费5万元；9.其他商品和服务支出35万元。10.4个驻外招商队工作经费，每组招商经费按36万元/年×4=144万元。</t>
  </si>
  <si>
    <t>立项依据</t>
  </si>
  <si>
    <t>黔江考核发[2022]1号、渝招商促[2022]17号</t>
  </si>
  <si>
    <t>当年绩效目标</t>
  </si>
  <si>
    <t>政策依据：渝招商促〔2023〕24号、黔江招商组发〔2023〕3号 黔江招商组发〔2023〕2号资金用途：招商引资专项经费计算标准：合计339万元，其中：1.公务接待费40万元；2.公务车运行维护费5万元；3.办公费5万元；4.会议费30万元；5.差旅费50万元；6.印刷费5万元；7.劳务费20万元；8.其他交通费5万元；9.其他商品和服务支出35万元。10.4个驻外招商队工作经费，每组招商经费按36万元/年×4=144万元。</t>
  </si>
  <si>
    <t xml:space="preserve">三级指标 </t>
  </si>
  <si>
    <t>100</t>
  </si>
  <si>
    <t>否</t>
  </si>
  <si>
    <t>成本指标</t>
  </si>
  <si>
    <t>经济成本指标</t>
  </si>
  <si>
    <t>工作经费</t>
  </si>
  <si>
    <t>万元</t>
  </si>
  <si>
    <t>339</t>
  </si>
  <si>
    <t>30</t>
  </si>
  <si>
    <t>61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</si>
</sst>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46">
    <font>
      <sz val="11"/>
      <color indexed="8"/>
      <name val="宋体"/>
      <charset val="1"/>
      <scheme val="minor"/>
    </font>
    <font>
      <sz val="12"/>
      <color rgb="FF000000"/>
      <name val="方正黑体_GBK"/>
      <charset val="134"/>
    </font>
    <font>
      <b/>
      <sz val="22"/>
      <color rgb="FF000000"/>
      <name val="SimSun"/>
      <charset val="134"/>
    </font>
    <font>
      <sz val="9"/>
      <color rgb="FF000000"/>
      <name val="SimSun"/>
      <charset val="134"/>
    </font>
    <font>
      <sz val="12"/>
      <color rgb="FF000000"/>
      <name val="方正楷体_GBK"/>
      <charset val="134"/>
    </font>
    <font>
      <sz val="9"/>
      <name val="SimSun"/>
      <charset val="134"/>
    </font>
    <font>
      <sz val="22"/>
      <color rgb="FF000000"/>
      <name val="方正小标宋_GBK"/>
      <charset val="134"/>
    </font>
    <font>
      <sz val="12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name val="方正黑体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1"/>
      <color rgb="FF000000"/>
      <name val="方正仿宋_GBK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color indexed="8"/>
      <name val="宋体"/>
      <charset val="1"/>
      <scheme val="minor"/>
    </font>
    <font>
      <sz val="10"/>
      <color rgb="FF000000"/>
      <name val="方正楷体_GBK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1" borderId="11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" borderId="9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3" fillId="21" borderId="14" applyNumberFormat="0" applyAlignment="0" applyProtection="0">
      <alignment vertical="center"/>
    </xf>
    <xf numFmtId="0" fontId="44" fillId="21" borderId="11" applyNumberFormat="0" applyAlignment="0" applyProtection="0">
      <alignment vertical="center"/>
    </xf>
    <xf numFmtId="0" fontId="35" fillId="16" borderId="12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0" fontId="15" fillId="0" borderId="3" xfId="49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G4" sqref="G4"/>
    </sheetView>
  </sheetViews>
  <sheetFormatPr defaultColWidth="10" defaultRowHeight="13.5" outlineLevelCol="6"/>
  <cols>
    <col min="1" max="1" width="23.625" customWidth="1"/>
    <col min="2" max="2" width="16.375" customWidth="1"/>
    <col min="3" max="3" width="25.75" customWidth="1"/>
    <col min="4" max="4" width="17.125" customWidth="1"/>
    <col min="5" max="5" width="16.25" customWidth="1"/>
    <col min="6" max="6" width="20.5" customWidth="1"/>
    <col min="7" max="7" width="21.5" customWidth="1"/>
    <col min="8" max="10" width="9.75" customWidth="1"/>
  </cols>
  <sheetData>
    <row r="1" ht="16.35" customHeight="1" spans="1:1">
      <c r="A1" s="10" t="s">
        <v>0</v>
      </c>
    </row>
    <row r="2" ht="16.35" customHeight="1"/>
    <row r="3" ht="40.5" customHeight="1" spans="1:7">
      <c r="A3" s="12" t="s">
        <v>1</v>
      </c>
      <c r="B3" s="12"/>
      <c r="C3" s="12"/>
      <c r="D3" s="12"/>
      <c r="E3" s="12"/>
      <c r="F3" s="12"/>
      <c r="G3" s="12"/>
    </row>
    <row r="4" ht="23.25" customHeight="1" spans="7:7">
      <c r="G4" s="31" t="s">
        <v>2</v>
      </c>
    </row>
    <row r="5" ht="43.15" customHeight="1" spans="1:7">
      <c r="A5" s="32" t="s">
        <v>3</v>
      </c>
      <c r="B5" s="32"/>
      <c r="C5" s="32" t="s">
        <v>4</v>
      </c>
      <c r="D5" s="32"/>
      <c r="E5" s="32"/>
      <c r="F5" s="32"/>
      <c r="G5" s="32"/>
    </row>
    <row r="6" ht="43.15" customHeight="1" spans="1:7">
      <c r="A6" s="54" t="s">
        <v>5</v>
      </c>
      <c r="B6" s="54" t="s">
        <v>6</v>
      </c>
      <c r="C6" s="54" t="s">
        <v>5</v>
      </c>
      <c r="D6" s="54" t="s">
        <v>7</v>
      </c>
      <c r="E6" s="32" t="s">
        <v>8</v>
      </c>
      <c r="F6" s="32" t="s">
        <v>9</v>
      </c>
      <c r="G6" s="32" t="s">
        <v>10</v>
      </c>
    </row>
    <row r="7" ht="24.2" customHeight="1" spans="1:7">
      <c r="A7" s="55" t="s">
        <v>11</v>
      </c>
      <c r="B7" s="83">
        <v>638.61</v>
      </c>
      <c r="C7" s="55" t="s">
        <v>12</v>
      </c>
      <c r="D7" s="83">
        <v>642.54</v>
      </c>
      <c r="E7" s="83">
        <v>642.54</v>
      </c>
      <c r="F7" s="83"/>
      <c r="G7" s="83"/>
    </row>
    <row r="8" ht="23.25" customHeight="1" spans="1:7">
      <c r="A8" s="35" t="s">
        <v>13</v>
      </c>
      <c r="B8" s="56">
        <v>638.61</v>
      </c>
      <c r="C8" s="35" t="s">
        <v>14</v>
      </c>
      <c r="D8" s="56">
        <v>529.99</v>
      </c>
      <c r="E8" s="56">
        <v>529.99</v>
      </c>
      <c r="F8" s="56"/>
      <c r="G8" s="56"/>
    </row>
    <row r="9" ht="23.25" customHeight="1" spans="1:7">
      <c r="A9" s="35" t="s">
        <v>15</v>
      </c>
      <c r="B9" s="56"/>
      <c r="C9" s="35" t="s">
        <v>16</v>
      </c>
      <c r="D9" s="56">
        <v>54.91</v>
      </c>
      <c r="E9" s="56">
        <v>54.91</v>
      </c>
      <c r="F9" s="56"/>
      <c r="G9" s="56"/>
    </row>
    <row r="10" ht="23.25" customHeight="1" spans="1:7">
      <c r="A10" s="35" t="s">
        <v>17</v>
      </c>
      <c r="B10" s="56"/>
      <c r="C10" s="35" t="s">
        <v>18</v>
      </c>
      <c r="D10" s="56">
        <v>27.44</v>
      </c>
      <c r="E10" s="56">
        <v>27.44</v>
      </c>
      <c r="F10" s="56"/>
      <c r="G10" s="56"/>
    </row>
    <row r="11" ht="23.25" customHeight="1" spans="1:7">
      <c r="A11" s="35"/>
      <c r="B11" s="56"/>
      <c r="C11" s="35" t="s">
        <v>19</v>
      </c>
      <c r="D11" s="56">
        <v>30.2</v>
      </c>
      <c r="E11" s="56">
        <v>30.2</v>
      </c>
      <c r="F11" s="56"/>
      <c r="G11" s="56"/>
    </row>
    <row r="12" ht="20.65" customHeight="1" spans="1:7">
      <c r="A12" s="8"/>
      <c r="B12" s="84"/>
      <c r="C12" s="8"/>
      <c r="D12" s="84"/>
      <c r="E12" s="84"/>
      <c r="F12" s="84"/>
      <c r="G12" s="84"/>
    </row>
    <row r="13" ht="22.35" customHeight="1" spans="1:7">
      <c r="A13" s="20" t="s">
        <v>20</v>
      </c>
      <c r="B13" s="83">
        <v>3.93</v>
      </c>
      <c r="C13" s="20" t="s">
        <v>21</v>
      </c>
      <c r="D13" s="84"/>
      <c r="E13" s="84"/>
      <c r="F13" s="84"/>
      <c r="G13" s="84"/>
    </row>
    <row r="14" ht="21.6" customHeight="1" spans="1:7">
      <c r="A14" s="38" t="s">
        <v>22</v>
      </c>
      <c r="B14" s="56">
        <v>3.93</v>
      </c>
      <c r="C14" s="8"/>
      <c r="D14" s="84"/>
      <c r="E14" s="84"/>
      <c r="F14" s="84"/>
      <c r="G14" s="84"/>
    </row>
    <row r="15" ht="20.65" customHeight="1" spans="1:7">
      <c r="A15" s="38" t="s">
        <v>23</v>
      </c>
      <c r="B15" s="56"/>
      <c r="C15" s="8"/>
      <c r="D15" s="84"/>
      <c r="E15" s="84"/>
      <c r="F15" s="84"/>
      <c r="G15" s="84"/>
    </row>
    <row r="16" ht="20.65" customHeight="1" spans="1:7">
      <c r="A16" s="38" t="s">
        <v>24</v>
      </c>
      <c r="B16" s="56"/>
      <c r="C16" s="8"/>
      <c r="D16" s="84"/>
      <c r="E16" s="84"/>
      <c r="F16" s="84"/>
      <c r="G16" s="84"/>
    </row>
    <row r="17" ht="20.65" customHeight="1" spans="1:7">
      <c r="A17" s="8"/>
      <c r="B17" s="84"/>
      <c r="C17" s="8"/>
      <c r="D17" s="84"/>
      <c r="E17" s="84"/>
      <c r="F17" s="84"/>
      <c r="G17" s="84"/>
    </row>
    <row r="18" ht="24.2" customHeight="1" spans="1:7">
      <c r="A18" s="55" t="s">
        <v>25</v>
      </c>
      <c r="B18" s="83">
        <v>642.54</v>
      </c>
      <c r="C18" s="55" t="s">
        <v>26</v>
      </c>
      <c r="D18" s="83">
        <v>642.54</v>
      </c>
      <c r="E18" s="83">
        <v>642.54</v>
      </c>
      <c r="F18" s="83"/>
      <c r="G18" s="83"/>
    </row>
  </sheetData>
  <mergeCells count="3">
    <mergeCell ref="A3:G3"/>
    <mergeCell ref="A5:B5"/>
    <mergeCell ref="C5:G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H5" sqref="H5:I5"/>
    </sheetView>
  </sheetViews>
  <sheetFormatPr defaultColWidth="10" defaultRowHeight="13.5"/>
  <cols>
    <col min="1" max="1" width="19.625" customWidth="1"/>
    <col min="2" max="3" width="15.375" customWidth="1"/>
    <col min="4" max="4" width="25.625" customWidth="1"/>
    <col min="5" max="5" width="16.75" customWidth="1"/>
    <col min="6" max="6" width="17.25" customWidth="1"/>
    <col min="7" max="7" width="16.25" customWidth="1"/>
    <col min="8" max="9" width="15.25" customWidth="1"/>
    <col min="10" max="10" width="9.75" customWidth="1"/>
  </cols>
  <sheetData>
    <row r="1" ht="16.35" customHeight="1" spans="1:8">
      <c r="A1" s="10" t="s">
        <v>230</v>
      </c>
      <c r="B1" s="11"/>
      <c r="E1" s="11"/>
      <c r="F1" s="11"/>
      <c r="G1" s="11"/>
      <c r="H1" s="11"/>
    </row>
    <row r="2" ht="16.35" customHeight="1" spans="1:8">
      <c r="A2" s="12" t="s">
        <v>231</v>
      </c>
      <c r="B2" s="12"/>
      <c r="C2" s="12"/>
      <c r="D2" s="12"/>
      <c r="E2" s="12"/>
      <c r="F2" s="12"/>
      <c r="G2" s="12"/>
      <c r="H2" s="12"/>
    </row>
    <row r="3" ht="16.35" customHeight="1" spans="1:8">
      <c r="A3" s="12"/>
      <c r="B3" s="12"/>
      <c r="C3" s="12"/>
      <c r="D3" s="12"/>
      <c r="E3" s="12"/>
      <c r="F3" s="12"/>
      <c r="G3" s="12"/>
      <c r="H3" s="12"/>
    </row>
    <row r="4" ht="16.35" customHeight="1"/>
    <row r="5" ht="19.9" customHeight="1" spans="8:9">
      <c r="H5" s="13" t="s">
        <v>2</v>
      </c>
      <c r="I5" s="13"/>
    </row>
    <row r="6" ht="37.9" customHeight="1" spans="1:9">
      <c r="A6" s="14" t="s">
        <v>232</v>
      </c>
      <c r="B6" s="15" t="s">
        <v>233</v>
      </c>
      <c r="C6" s="15"/>
      <c r="D6" s="15"/>
      <c r="E6" s="15"/>
      <c r="F6" s="16" t="s">
        <v>234</v>
      </c>
      <c r="G6" s="17">
        <v>642.54</v>
      </c>
      <c r="H6" s="17"/>
      <c r="I6" s="17"/>
    </row>
    <row r="7" ht="183.75" customHeight="1" spans="1:9">
      <c r="A7" s="14" t="s">
        <v>235</v>
      </c>
      <c r="B7" s="18" t="s">
        <v>236</v>
      </c>
      <c r="C7" s="18"/>
      <c r="D7" s="18"/>
      <c r="E7" s="18"/>
      <c r="F7" s="18"/>
      <c r="G7" s="19"/>
      <c r="H7" s="19"/>
      <c r="I7" s="19"/>
    </row>
    <row r="8" ht="23.25" customHeight="1" spans="1:9">
      <c r="A8" s="14" t="s">
        <v>237</v>
      </c>
      <c r="B8" s="20" t="s">
        <v>238</v>
      </c>
      <c r="C8" s="20" t="s">
        <v>239</v>
      </c>
      <c r="D8" s="20" t="s">
        <v>240</v>
      </c>
      <c r="E8" s="20" t="s">
        <v>241</v>
      </c>
      <c r="F8" s="20" t="s">
        <v>242</v>
      </c>
      <c r="G8" s="20" t="s">
        <v>243</v>
      </c>
      <c r="H8" s="20" t="s">
        <v>244</v>
      </c>
      <c r="I8" s="20" t="s">
        <v>245</v>
      </c>
    </row>
    <row r="9" ht="18.95" customHeight="1" spans="1:9">
      <c r="A9" s="14"/>
      <c r="B9" s="21" t="s">
        <v>246</v>
      </c>
      <c r="C9" s="21" t="s">
        <v>247</v>
      </c>
      <c r="D9" s="21" t="s">
        <v>248</v>
      </c>
      <c r="E9" s="22" t="s">
        <v>249</v>
      </c>
      <c r="F9" s="22" t="s">
        <v>250</v>
      </c>
      <c r="G9" s="22" t="s">
        <v>251</v>
      </c>
      <c r="H9" s="22" t="s">
        <v>252</v>
      </c>
      <c r="I9" s="22" t="s">
        <v>253</v>
      </c>
    </row>
    <row r="10" ht="18.95" customHeight="1" spans="1:9">
      <c r="A10" s="14"/>
      <c r="B10" s="21" t="s">
        <v>254</v>
      </c>
      <c r="C10" s="21" t="s">
        <v>255</v>
      </c>
      <c r="D10" s="21" t="s">
        <v>256</v>
      </c>
      <c r="E10" s="22" t="s">
        <v>257</v>
      </c>
      <c r="F10" s="22" t="s">
        <v>250</v>
      </c>
      <c r="G10" s="22" t="s">
        <v>251</v>
      </c>
      <c r="H10" s="22" t="s">
        <v>258</v>
      </c>
      <c r="I10" s="22" t="s">
        <v>253</v>
      </c>
    </row>
    <row r="11" ht="18.95" customHeight="1" spans="1:9">
      <c r="A11" s="14"/>
      <c r="B11" s="21" t="s">
        <v>254</v>
      </c>
      <c r="C11" s="21" t="s">
        <v>259</v>
      </c>
      <c r="D11" s="21" t="s">
        <v>260</v>
      </c>
      <c r="E11" s="22" t="s">
        <v>261</v>
      </c>
      <c r="F11" s="22" t="s">
        <v>262</v>
      </c>
      <c r="G11" s="22" t="s">
        <v>251</v>
      </c>
      <c r="H11" s="22" t="s">
        <v>263</v>
      </c>
      <c r="I11" s="22" t="s">
        <v>253</v>
      </c>
    </row>
    <row r="12" ht="18.95" customHeight="1" spans="1:9">
      <c r="A12" s="14"/>
      <c r="B12" s="21" t="s">
        <v>254</v>
      </c>
      <c r="C12" s="21" t="s">
        <v>259</v>
      </c>
      <c r="D12" s="21" t="s">
        <v>264</v>
      </c>
      <c r="E12" s="22" t="s">
        <v>261</v>
      </c>
      <c r="F12" s="22" t="s">
        <v>262</v>
      </c>
      <c r="G12" s="22" t="s">
        <v>251</v>
      </c>
      <c r="H12" s="22" t="s">
        <v>263</v>
      </c>
      <c r="I12" s="22" t="s">
        <v>253</v>
      </c>
    </row>
    <row r="13" ht="27.75" customHeight="1" spans="1:9">
      <c r="A13" s="14"/>
      <c r="B13" s="21" t="s">
        <v>265</v>
      </c>
      <c r="C13" s="21" t="s">
        <v>266</v>
      </c>
      <c r="D13" s="21" t="s">
        <v>267</v>
      </c>
      <c r="E13" s="22" t="s">
        <v>268</v>
      </c>
      <c r="F13" s="22" t="s">
        <v>269</v>
      </c>
      <c r="G13" s="22" t="s">
        <v>251</v>
      </c>
      <c r="H13" s="22" t="s">
        <v>270</v>
      </c>
      <c r="I13" s="22" t="s">
        <v>253</v>
      </c>
    </row>
  </sheetData>
  <mergeCells count="6">
    <mergeCell ref="H5:I5"/>
    <mergeCell ref="B6:E6"/>
    <mergeCell ref="G6:I6"/>
    <mergeCell ref="B7:I7"/>
    <mergeCell ref="A8:A13"/>
    <mergeCell ref="A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K3" sqref="K3:M3"/>
    </sheetView>
  </sheetViews>
  <sheetFormatPr defaultColWidth="10" defaultRowHeight="13.5"/>
  <cols>
    <col min="1" max="1" width="8.75" customWidth="1"/>
    <col min="2" max="2" width="9.75" customWidth="1"/>
    <col min="3" max="3" width="11" customWidth="1"/>
    <col min="4" max="4" width="10.25" customWidth="1"/>
    <col min="5" max="5" width="4.25" customWidth="1"/>
    <col min="6" max="11" width="5.125" customWidth="1"/>
    <col min="12" max="12" width="10.25" customWidth="1"/>
    <col min="13" max="13" width="11.125" customWidth="1"/>
  </cols>
  <sheetData>
    <row r="1" ht="16.35" customHeight="1" spans="1:1">
      <c r="A1" s="1" t="s">
        <v>271</v>
      </c>
    </row>
    <row r="2" ht="48.4" customHeight="1" spans="1:13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9" customHeight="1" spans="1:13">
      <c r="A3" s="3" t="s">
        <v>273</v>
      </c>
      <c r="B3" s="4" t="s">
        <v>274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1" customHeight="1" spans="1:13">
      <c r="A4" s="5" t="s">
        <v>275</v>
      </c>
      <c r="B4" s="6" t="s">
        <v>276</v>
      </c>
      <c r="C4" s="6"/>
      <c r="D4" s="6"/>
      <c r="E4" s="6"/>
      <c r="F4" s="6"/>
      <c r="G4" s="5" t="s">
        <v>277</v>
      </c>
      <c r="H4" s="5"/>
      <c r="I4" s="5" t="s">
        <v>278</v>
      </c>
      <c r="J4" s="5"/>
      <c r="K4" s="5"/>
      <c r="L4" s="5"/>
      <c r="M4" s="5"/>
    </row>
    <row r="5" ht="26.1" customHeight="1" spans="1:13">
      <c r="A5" s="5" t="s">
        <v>279</v>
      </c>
      <c r="B5" s="5">
        <v>10</v>
      </c>
      <c r="C5" s="5"/>
      <c r="D5" s="5"/>
      <c r="E5" s="5"/>
      <c r="F5" s="5"/>
      <c r="G5" s="5" t="s">
        <v>280</v>
      </c>
      <c r="H5" s="5"/>
      <c r="I5" s="5" t="s">
        <v>281</v>
      </c>
      <c r="J5" s="5"/>
      <c r="K5" s="5"/>
      <c r="L5" s="5"/>
      <c r="M5" s="5"/>
    </row>
    <row r="6" ht="26.1" customHeight="1" spans="1:13">
      <c r="A6" s="5" t="s">
        <v>282</v>
      </c>
      <c r="B6" s="7">
        <v>175.5</v>
      </c>
      <c r="C6" s="7"/>
      <c r="D6" s="7"/>
      <c r="E6" s="7"/>
      <c r="F6" s="7"/>
      <c r="G6" s="5" t="s">
        <v>283</v>
      </c>
      <c r="H6" s="5"/>
      <c r="I6" s="7">
        <v>175.5</v>
      </c>
      <c r="J6" s="7"/>
      <c r="K6" s="7"/>
      <c r="L6" s="7"/>
      <c r="M6" s="7"/>
    </row>
    <row r="7" ht="26.1" customHeight="1" spans="1:13">
      <c r="A7" s="5"/>
      <c r="B7" s="7"/>
      <c r="C7" s="7"/>
      <c r="D7" s="7"/>
      <c r="E7" s="7"/>
      <c r="F7" s="7"/>
      <c r="G7" s="5" t="s">
        <v>284</v>
      </c>
      <c r="H7" s="5"/>
      <c r="I7" s="7"/>
      <c r="J7" s="7"/>
      <c r="K7" s="7"/>
      <c r="L7" s="7"/>
      <c r="M7" s="7"/>
    </row>
    <row r="8" ht="81.4" customHeight="1" spans="1:13">
      <c r="A8" s="5" t="s">
        <v>285</v>
      </c>
      <c r="B8" s="8" t="s">
        <v>286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" customHeight="1" spans="1:13">
      <c r="A9" s="5" t="s">
        <v>287</v>
      </c>
      <c r="B9" s="8" t="s">
        <v>288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" customHeight="1" spans="1:13">
      <c r="A10" s="5" t="s">
        <v>289</v>
      </c>
      <c r="B10" s="8" t="s">
        <v>290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1" customHeight="1" spans="1:13">
      <c r="A11" s="5" t="s">
        <v>237</v>
      </c>
      <c r="B11" s="5" t="s">
        <v>238</v>
      </c>
      <c r="C11" s="5" t="s">
        <v>239</v>
      </c>
      <c r="D11" s="5" t="s">
        <v>291</v>
      </c>
      <c r="E11" s="5"/>
      <c r="F11" s="5" t="s">
        <v>241</v>
      </c>
      <c r="G11" s="5"/>
      <c r="H11" s="5" t="s">
        <v>242</v>
      </c>
      <c r="I11" s="5"/>
      <c r="J11" s="5" t="s">
        <v>243</v>
      </c>
      <c r="K11" s="5"/>
      <c r="L11" s="5" t="s">
        <v>244</v>
      </c>
      <c r="M11" s="5" t="s">
        <v>245</v>
      </c>
    </row>
    <row r="12" ht="24.95" customHeight="1" spans="1:13">
      <c r="A12" s="5"/>
      <c r="B12" s="8" t="s">
        <v>265</v>
      </c>
      <c r="C12" s="8" t="s">
        <v>266</v>
      </c>
      <c r="D12" s="8" t="s">
        <v>267</v>
      </c>
      <c r="E12" s="8"/>
      <c r="F12" s="5" t="s">
        <v>268</v>
      </c>
      <c r="G12" s="5"/>
      <c r="H12" s="5" t="s">
        <v>269</v>
      </c>
      <c r="I12" s="5"/>
      <c r="J12" s="5" t="s">
        <v>251</v>
      </c>
      <c r="K12" s="5"/>
      <c r="L12" s="5" t="s">
        <v>292</v>
      </c>
      <c r="M12" s="5" t="s">
        <v>293</v>
      </c>
    </row>
    <row r="13" ht="19.5" customHeight="1" spans="1:13">
      <c r="A13" s="5"/>
      <c r="B13" s="8" t="s">
        <v>294</v>
      </c>
      <c r="C13" s="8" t="s">
        <v>295</v>
      </c>
      <c r="D13" s="8" t="s">
        <v>296</v>
      </c>
      <c r="E13" s="8"/>
      <c r="F13" s="5" t="s">
        <v>268</v>
      </c>
      <c r="G13" s="5"/>
      <c r="H13" s="5" t="s">
        <v>297</v>
      </c>
      <c r="I13" s="5"/>
      <c r="J13" s="5" t="s">
        <v>251</v>
      </c>
      <c r="K13" s="5"/>
      <c r="L13" s="5" t="s">
        <v>298</v>
      </c>
      <c r="M13" s="5" t="s">
        <v>293</v>
      </c>
    </row>
    <row r="14" ht="19.5" customHeight="1" spans="1:13">
      <c r="A14" s="5"/>
      <c r="B14" s="8" t="s">
        <v>246</v>
      </c>
      <c r="C14" s="8" t="s">
        <v>247</v>
      </c>
      <c r="D14" s="8" t="s">
        <v>248</v>
      </c>
      <c r="E14" s="8"/>
      <c r="F14" s="5" t="s">
        <v>299</v>
      </c>
      <c r="G14" s="5"/>
      <c r="H14" s="5" t="s">
        <v>250</v>
      </c>
      <c r="I14" s="5"/>
      <c r="J14" s="5" t="s">
        <v>251</v>
      </c>
      <c r="K14" s="5"/>
      <c r="L14" s="5" t="s">
        <v>252</v>
      </c>
      <c r="M14" s="5" t="s">
        <v>253</v>
      </c>
    </row>
    <row r="15" ht="19.5" customHeight="1" spans="1:13">
      <c r="A15" s="5"/>
      <c r="B15" s="8" t="s">
        <v>254</v>
      </c>
      <c r="C15" s="8" t="s">
        <v>259</v>
      </c>
      <c r="D15" s="8" t="s">
        <v>260</v>
      </c>
      <c r="E15" s="8"/>
      <c r="F15" s="5" t="s">
        <v>268</v>
      </c>
      <c r="G15" s="5"/>
      <c r="H15" s="5" t="s">
        <v>262</v>
      </c>
      <c r="I15" s="5"/>
      <c r="J15" s="5" t="s">
        <v>251</v>
      </c>
      <c r="K15" s="5"/>
      <c r="L15" s="5" t="s">
        <v>300</v>
      </c>
      <c r="M15" s="5" t="s">
        <v>293</v>
      </c>
    </row>
    <row r="16" ht="19.5" customHeight="1" spans="1:13">
      <c r="A16" s="5"/>
      <c r="B16" s="8" t="s">
        <v>254</v>
      </c>
      <c r="C16" s="8" t="s">
        <v>255</v>
      </c>
      <c r="D16" s="8" t="s">
        <v>256</v>
      </c>
      <c r="E16" s="8"/>
      <c r="F16" s="5" t="s">
        <v>261</v>
      </c>
      <c r="G16" s="5"/>
      <c r="H16" s="5" t="s">
        <v>250</v>
      </c>
      <c r="I16" s="5"/>
      <c r="J16" s="5" t="s">
        <v>251</v>
      </c>
      <c r="K16" s="5"/>
      <c r="L16" s="5" t="s">
        <v>258</v>
      </c>
      <c r="M16" s="5" t="s">
        <v>253</v>
      </c>
    </row>
    <row r="17" ht="19.5" customHeight="1" spans="1:13">
      <c r="A17" s="5"/>
      <c r="B17" s="8" t="s">
        <v>254</v>
      </c>
      <c r="C17" s="8" t="s">
        <v>259</v>
      </c>
      <c r="D17" s="8" t="s">
        <v>264</v>
      </c>
      <c r="E17" s="8"/>
      <c r="F17" s="5" t="s">
        <v>261</v>
      </c>
      <c r="G17" s="5"/>
      <c r="H17" s="5" t="s">
        <v>262</v>
      </c>
      <c r="I17" s="5"/>
      <c r="J17" s="5" t="s">
        <v>251</v>
      </c>
      <c r="K17" s="5"/>
      <c r="L17" s="5" t="s">
        <v>263</v>
      </c>
      <c r="M17" s="5" t="s">
        <v>293</v>
      </c>
    </row>
  </sheetData>
  <mergeCells count="47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6:A7"/>
    <mergeCell ref="A11:A17"/>
    <mergeCell ref="B6:F7"/>
  </mergeCells>
  <printOptions horizontalCentered="1"/>
  <pageMargins left="0.195999994874001" right="0.195999994874001" top="0.44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F5" sqref="F5"/>
    </sheetView>
  </sheetViews>
  <sheetFormatPr defaultColWidth="10" defaultRowHeight="13.5" outlineLevelCol="5"/>
  <cols>
    <col min="1" max="1" width="9.75" customWidth="1"/>
    <col min="2" max="2" width="40.75" customWidth="1"/>
    <col min="3" max="3" width="14.875" customWidth="1"/>
    <col min="4" max="4" width="12.75" customWidth="1"/>
    <col min="5" max="5" width="13.125" customWidth="1"/>
    <col min="6" max="6" width="13.375" customWidth="1"/>
  </cols>
  <sheetData>
    <row r="1" ht="16.35" customHeight="1" spans="1:6">
      <c r="A1" s="10" t="s">
        <v>27</v>
      </c>
      <c r="B1" s="11"/>
      <c r="C1" s="11"/>
      <c r="D1" s="11"/>
      <c r="E1" s="11"/>
      <c r="F1" s="11"/>
    </row>
    <row r="2" ht="16.35" customHeight="1" spans="1:6">
      <c r="A2" s="12" t="s">
        <v>28</v>
      </c>
      <c r="B2" s="12"/>
      <c r="C2" s="12"/>
      <c r="D2" s="12"/>
      <c r="E2" s="12"/>
      <c r="F2" s="12"/>
    </row>
    <row r="3" ht="16.35" customHeight="1" spans="1:6">
      <c r="A3" s="12"/>
      <c r="B3" s="12"/>
      <c r="C3" s="12"/>
      <c r="D3" s="12"/>
      <c r="E3" s="12"/>
      <c r="F3" s="12"/>
    </row>
    <row r="4" ht="16.35" customHeight="1" spans="1:6">
      <c r="A4" s="11"/>
      <c r="B4" s="11"/>
      <c r="C4" s="11"/>
      <c r="D4" s="11"/>
      <c r="E4" s="11"/>
      <c r="F4" s="11"/>
    </row>
    <row r="5" ht="20.65" customHeight="1" spans="1:6">
      <c r="A5" s="11"/>
      <c r="B5" s="11"/>
      <c r="C5" s="11"/>
      <c r="D5" s="11"/>
      <c r="E5" s="11"/>
      <c r="F5" s="31" t="s">
        <v>2</v>
      </c>
    </row>
    <row r="6" ht="34.5" customHeight="1" spans="1:6">
      <c r="A6" s="71" t="s">
        <v>29</v>
      </c>
      <c r="B6" s="71"/>
      <c r="C6" s="75" t="s">
        <v>30</v>
      </c>
      <c r="D6" s="71" t="s">
        <v>31</v>
      </c>
      <c r="E6" s="71"/>
      <c r="F6" s="71"/>
    </row>
    <row r="7" ht="29.25" customHeight="1" spans="1:6">
      <c r="A7" s="71" t="s">
        <v>32</v>
      </c>
      <c r="B7" s="71" t="s">
        <v>33</v>
      </c>
      <c r="C7" s="76"/>
      <c r="D7" s="71" t="s">
        <v>34</v>
      </c>
      <c r="E7" s="71" t="s">
        <v>35</v>
      </c>
      <c r="F7" s="71" t="s">
        <v>36</v>
      </c>
    </row>
    <row r="8" ht="22.35" customHeight="1" spans="1:6">
      <c r="A8" s="77" t="s">
        <v>7</v>
      </c>
      <c r="B8" s="77"/>
      <c r="C8" s="78">
        <f>C9+C15+C19+C25</f>
        <v>573.1</v>
      </c>
      <c r="D8" s="79">
        <v>642.54</v>
      </c>
      <c r="E8" s="79">
        <v>463.11</v>
      </c>
      <c r="F8" s="79">
        <v>179.43</v>
      </c>
    </row>
    <row r="9" ht="24" customHeight="1" spans="1:6">
      <c r="A9" s="64" t="s">
        <v>37</v>
      </c>
      <c r="B9" s="65" t="s">
        <v>14</v>
      </c>
      <c r="C9" s="65">
        <v>480.96</v>
      </c>
      <c r="D9" s="80">
        <v>529.99</v>
      </c>
      <c r="E9" s="80">
        <v>350.56</v>
      </c>
      <c r="F9" s="80">
        <v>179.43</v>
      </c>
    </row>
    <row r="10" ht="24" customHeight="1" spans="1:6">
      <c r="A10" s="21" t="s">
        <v>38</v>
      </c>
      <c r="B10" s="18" t="s">
        <v>39</v>
      </c>
      <c r="C10" s="18">
        <v>480.96</v>
      </c>
      <c r="D10" s="80">
        <v>529.99</v>
      </c>
      <c r="E10" s="80">
        <v>350.56</v>
      </c>
      <c r="F10" s="80">
        <v>179.43</v>
      </c>
    </row>
    <row r="11" ht="24" customHeight="1" spans="1:6">
      <c r="A11" s="21" t="s">
        <v>40</v>
      </c>
      <c r="B11" s="18" t="s">
        <v>41</v>
      </c>
      <c r="C11" s="18">
        <v>210.79</v>
      </c>
      <c r="D11" s="80">
        <v>256.96</v>
      </c>
      <c r="E11" s="80">
        <v>256.96</v>
      </c>
      <c r="F11" s="80"/>
    </row>
    <row r="12" ht="24" customHeight="1" spans="1:6">
      <c r="A12" s="21" t="s">
        <v>42</v>
      </c>
      <c r="B12" s="18" t="s">
        <v>43</v>
      </c>
      <c r="C12" s="18"/>
      <c r="D12" s="80">
        <v>3.93</v>
      </c>
      <c r="E12" s="80"/>
      <c r="F12" s="80">
        <v>3.93</v>
      </c>
    </row>
    <row r="13" ht="24" customHeight="1" spans="1:6">
      <c r="A13" s="21" t="s">
        <v>44</v>
      </c>
      <c r="B13" s="18" t="s">
        <v>45</v>
      </c>
      <c r="C13" s="18">
        <v>195.76</v>
      </c>
      <c r="D13" s="80">
        <v>175.5</v>
      </c>
      <c r="E13" s="80"/>
      <c r="F13" s="80">
        <v>175.5</v>
      </c>
    </row>
    <row r="14" ht="24" customHeight="1" spans="1:6">
      <c r="A14" s="21" t="s">
        <v>46</v>
      </c>
      <c r="B14" s="18" t="s">
        <v>47</v>
      </c>
      <c r="C14" s="18">
        <v>74.41</v>
      </c>
      <c r="D14" s="80">
        <v>93.6</v>
      </c>
      <c r="E14" s="80">
        <v>93.6</v>
      </c>
      <c r="F14" s="80"/>
    </row>
    <row r="15" ht="24" customHeight="1" spans="1:6">
      <c r="A15" s="64" t="s">
        <v>48</v>
      </c>
      <c r="B15" s="65" t="s">
        <v>16</v>
      </c>
      <c r="C15" s="65">
        <v>47.56</v>
      </c>
      <c r="D15" s="80">
        <v>54.91</v>
      </c>
      <c r="E15" s="80">
        <v>54.91</v>
      </c>
      <c r="F15" s="80"/>
    </row>
    <row r="16" ht="24" customHeight="1" spans="1:6">
      <c r="A16" s="21" t="s">
        <v>49</v>
      </c>
      <c r="B16" s="18" t="s">
        <v>50</v>
      </c>
      <c r="C16" s="18">
        <v>47.56</v>
      </c>
      <c r="D16" s="80">
        <v>54.91</v>
      </c>
      <c r="E16" s="80">
        <v>54.91</v>
      </c>
      <c r="F16" s="80"/>
    </row>
    <row r="17" ht="24" customHeight="1" spans="1:6">
      <c r="A17" s="21" t="s">
        <v>51</v>
      </c>
      <c r="B17" s="18" t="s">
        <v>52</v>
      </c>
      <c r="C17" s="81">
        <v>31.71</v>
      </c>
      <c r="D17" s="80">
        <v>36.61</v>
      </c>
      <c r="E17" s="80">
        <v>36.61</v>
      </c>
      <c r="F17" s="80"/>
    </row>
    <row r="18" ht="24" customHeight="1" spans="1:6">
      <c r="A18" s="21" t="s">
        <v>53</v>
      </c>
      <c r="B18" s="18" t="s">
        <v>54</v>
      </c>
      <c r="C18" s="18">
        <v>15.85</v>
      </c>
      <c r="D18" s="80">
        <v>18.3</v>
      </c>
      <c r="E18" s="80">
        <v>18.3</v>
      </c>
      <c r="F18" s="80"/>
    </row>
    <row r="19" ht="24" customHeight="1" spans="1:6">
      <c r="A19" s="64" t="s">
        <v>55</v>
      </c>
      <c r="B19" s="65" t="s">
        <v>18</v>
      </c>
      <c r="C19" s="65">
        <v>18.42</v>
      </c>
      <c r="D19" s="80">
        <v>27.44</v>
      </c>
      <c r="E19" s="80">
        <v>27.44</v>
      </c>
      <c r="F19" s="80"/>
    </row>
    <row r="20" ht="24" customHeight="1" spans="1:6">
      <c r="A20" s="21" t="s">
        <v>56</v>
      </c>
      <c r="B20" s="18" t="s">
        <v>57</v>
      </c>
      <c r="C20" s="18">
        <v>18.42</v>
      </c>
      <c r="D20" s="80">
        <v>27.44</v>
      </c>
      <c r="E20" s="80">
        <v>27.44</v>
      </c>
      <c r="F20" s="80"/>
    </row>
    <row r="21" ht="24" customHeight="1" spans="1:6">
      <c r="A21" s="21" t="s">
        <v>58</v>
      </c>
      <c r="B21" s="18" t="s">
        <v>59</v>
      </c>
      <c r="C21" s="18">
        <v>10.49</v>
      </c>
      <c r="D21" s="80">
        <v>18.03</v>
      </c>
      <c r="E21" s="80">
        <v>18.03</v>
      </c>
      <c r="F21" s="80"/>
    </row>
    <row r="22" ht="24" customHeight="1" spans="1:6">
      <c r="A22" s="21" t="s">
        <v>60</v>
      </c>
      <c r="B22" s="18" t="s">
        <v>61</v>
      </c>
      <c r="C22" s="18">
        <v>4.09</v>
      </c>
      <c r="D22" s="80">
        <v>4.85</v>
      </c>
      <c r="E22" s="80">
        <v>4.85</v>
      </c>
      <c r="F22" s="80"/>
    </row>
    <row r="23" ht="24" customHeight="1" spans="1:6">
      <c r="A23" s="21" t="s">
        <v>62</v>
      </c>
      <c r="B23" s="18" t="s">
        <v>63</v>
      </c>
      <c r="C23" s="18">
        <v>1.76</v>
      </c>
      <c r="D23" s="80">
        <v>2.08</v>
      </c>
      <c r="E23" s="80">
        <v>2.08</v>
      </c>
      <c r="F23" s="80"/>
    </row>
    <row r="24" ht="24" customHeight="1" spans="1:6">
      <c r="A24" s="21" t="s">
        <v>64</v>
      </c>
      <c r="B24" s="18" t="s">
        <v>65</v>
      </c>
      <c r="C24" s="18">
        <v>2.08</v>
      </c>
      <c r="D24" s="80">
        <v>2.48</v>
      </c>
      <c r="E24" s="80">
        <v>2.48</v>
      </c>
      <c r="F24" s="80"/>
    </row>
    <row r="25" ht="24" customHeight="1" spans="1:6">
      <c r="A25" s="64" t="s">
        <v>66</v>
      </c>
      <c r="B25" s="65" t="s">
        <v>19</v>
      </c>
      <c r="C25" s="65">
        <v>26.16</v>
      </c>
      <c r="D25" s="80">
        <v>30.2</v>
      </c>
      <c r="E25" s="80">
        <v>30.2</v>
      </c>
      <c r="F25" s="80"/>
    </row>
    <row r="26" ht="24" customHeight="1" spans="1:6">
      <c r="A26" s="21" t="s">
        <v>67</v>
      </c>
      <c r="B26" s="18" t="s">
        <v>68</v>
      </c>
      <c r="C26" s="18">
        <v>26.16</v>
      </c>
      <c r="D26" s="80">
        <v>30.2</v>
      </c>
      <c r="E26" s="80">
        <v>30.2</v>
      </c>
      <c r="F26" s="80"/>
    </row>
    <row r="27" ht="24" customHeight="1" spans="1:6">
      <c r="A27" s="21" t="s">
        <v>69</v>
      </c>
      <c r="B27" s="18" t="s">
        <v>70</v>
      </c>
      <c r="C27" s="18">
        <v>26.16</v>
      </c>
      <c r="D27" s="80">
        <v>30.2</v>
      </c>
      <c r="E27" s="80">
        <v>30.2</v>
      </c>
      <c r="F27" s="80"/>
    </row>
    <row r="28" ht="23.25" customHeight="1" spans="1:6">
      <c r="A28" s="82"/>
      <c r="B28" s="82"/>
      <c r="C28" s="82"/>
      <c r="D28" s="82"/>
      <c r="E28" s="82"/>
      <c r="F28" s="82"/>
    </row>
  </sheetData>
  <mergeCells count="6">
    <mergeCell ref="A6:B6"/>
    <mergeCell ref="D6:F6"/>
    <mergeCell ref="A8:B8"/>
    <mergeCell ref="A28:F28"/>
    <mergeCell ref="C6:C7"/>
    <mergeCell ref="A2:F3"/>
  </mergeCells>
  <printOptions horizontalCentered="1"/>
  <pageMargins left="0.078740157480315" right="0.078740157480315" top="0.393700787401575" bottom="0.078740157480315" header="0" footer="0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E5" sqref="E5"/>
    </sheetView>
  </sheetViews>
  <sheetFormatPr defaultColWidth="10" defaultRowHeight="13.5" outlineLevelCol="4"/>
  <cols>
    <col min="1" max="1" width="12.75" customWidth="1"/>
    <col min="2" max="2" width="36.125" customWidth="1"/>
    <col min="3" max="3" width="17.125" customWidth="1"/>
    <col min="4" max="4" width="16.5" customWidth="1"/>
    <col min="5" max="5" width="17.5" customWidth="1"/>
  </cols>
  <sheetData>
    <row r="1" ht="18.2" customHeight="1" spans="1:5">
      <c r="A1" s="73" t="s">
        <v>71</v>
      </c>
      <c r="B1" s="57"/>
      <c r="C1" s="57"/>
      <c r="D1" s="57"/>
      <c r="E1" s="57"/>
    </row>
    <row r="2" ht="16.35" customHeight="1" spans="1:5">
      <c r="A2" s="60" t="s">
        <v>72</v>
      </c>
      <c r="B2" s="60"/>
      <c r="C2" s="60"/>
      <c r="D2" s="60"/>
      <c r="E2" s="60"/>
    </row>
    <row r="3" ht="16.35" customHeight="1" spans="1:5">
      <c r="A3" s="60"/>
      <c r="B3" s="60"/>
      <c r="C3" s="60"/>
      <c r="D3" s="60"/>
      <c r="E3" s="60"/>
    </row>
    <row r="4" ht="16.35" customHeight="1" spans="1:5">
      <c r="A4" s="57"/>
      <c r="B4" s="57"/>
      <c r="C4" s="57"/>
      <c r="D4" s="57"/>
      <c r="E4" s="57"/>
    </row>
    <row r="5" ht="19.9" customHeight="1" spans="1:5">
      <c r="A5" s="57"/>
      <c r="B5" s="57"/>
      <c r="C5" s="57"/>
      <c r="D5" s="57"/>
      <c r="E5" s="31" t="s">
        <v>2</v>
      </c>
    </row>
    <row r="6" ht="36.2" customHeight="1" spans="1:5">
      <c r="A6" s="61" t="s">
        <v>73</v>
      </c>
      <c r="B6" s="61"/>
      <c r="C6" s="61" t="s">
        <v>74</v>
      </c>
      <c r="D6" s="61"/>
      <c r="E6" s="61"/>
    </row>
    <row r="7" ht="27.6" customHeight="1" spans="1:5">
      <c r="A7" s="61" t="s">
        <v>75</v>
      </c>
      <c r="B7" s="61" t="s">
        <v>33</v>
      </c>
      <c r="C7" s="61" t="s">
        <v>34</v>
      </c>
      <c r="D7" s="61" t="s">
        <v>76</v>
      </c>
      <c r="E7" s="61" t="s">
        <v>77</v>
      </c>
    </row>
    <row r="8" ht="19.9" customHeight="1" spans="1:5">
      <c r="A8" s="62" t="s">
        <v>7</v>
      </c>
      <c r="B8" s="62"/>
      <c r="C8" s="63">
        <v>463.11</v>
      </c>
      <c r="D8" s="63">
        <v>393.9</v>
      </c>
      <c r="E8" s="63">
        <v>69.21</v>
      </c>
    </row>
    <row r="9" ht="19.9" customHeight="1" spans="1:5">
      <c r="A9" s="64" t="s">
        <v>78</v>
      </c>
      <c r="B9" s="65" t="s">
        <v>79</v>
      </c>
      <c r="C9" s="66">
        <v>415.98</v>
      </c>
      <c r="D9" s="66">
        <v>393.9</v>
      </c>
      <c r="E9" s="66">
        <v>22.08</v>
      </c>
    </row>
    <row r="10" ht="18.95" customHeight="1" spans="1:5">
      <c r="A10" s="21" t="s">
        <v>80</v>
      </c>
      <c r="B10" s="18" t="s">
        <v>81</v>
      </c>
      <c r="C10" s="66">
        <v>90.15</v>
      </c>
      <c r="D10" s="74">
        <v>90.15</v>
      </c>
      <c r="E10" s="66"/>
    </row>
    <row r="11" ht="18.95" customHeight="1" spans="1:5">
      <c r="A11" s="21" t="s">
        <v>82</v>
      </c>
      <c r="B11" s="18" t="s">
        <v>83</v>
      </c>
      <c r="C11" s="66">
        <v>52.17</v>
      </c>
      <c r="D11" s="74">
        <v>52.17</v>
      </c>
      <c r="E11" s="66"/>
    </row>
    <row r="12" ht="18.95" customHeight="1" spans="1:5">
      <c r="A12" s="21" t="s">
        <v>84</v>
      </c>
      <c r="B12" s="18" t="s">
        <v>85</v>
      </c>
      <c r="C12" s="66">
        <v>88.29</v>
      </c>
      <c r="D12" s="74">
        <v>88.29</v>
      </c>
      <c r="E12" s="66"/>
    </row>
    <row r="13" ht="18.95" customHeight="1" spans="1:5">
      <c r="A13" s="21" t="s">
        <v>86</v>
      </c>
      <c r="B13" s="18" t="s">
        <v>87</v>
      </c>
      <c r="C13" s="66">
        <v>22.08</v>
      </c>
      <c r="D13" s="74"/>
      <c r="E13" s="66">
        <v>22.08</v>
      </c>
    </row>
    <row r="14" ht="18.95" customHeight="1" spans="1:5">
      <c r="A14" s="21" t="s">
        <v>88</v>
      </c>
      <c r="B14" s="18" t="s">
        <v>89</v>
      </c>
      <c r="C14" s="66">
        <v>50.05</v>
      </c>
      <c r="D14" s="74">
        <v>50.05</v>
      </c>
      <c r="E14" s="66"/>
    </row>
    <row r="15" ht="18.95" customHeight="1" spans="1:5">
      <c r="A15" s="21" t="s">
        <v>90</v>
      </c>
      <c r="B15" s="18" t="s">
        <v>91</v>
      </c>
      <c r="C15" s="66">
        <v>36.61</v>
      </c>
      <c r="D15" s="66">
        <v>36.61</v>
      </c>
      <c r="E15" s="66"/>
    </row>
    <row r="16" ht="18.95" customHeight="1" spans="1:5">
      <c r="A16" s="21" t="s">
        <v>92</v>
      </c>
      <c r="B16" s="18" t="s">
        <v>93</v>
      </c>
      <c r="C16" s="66">
        <v>18.3</v>
      </c>
      <c r="D16" s="66">
        <v>18.3</v>
      </c>
      <c r="E16" s="66"/>
    </row>
    <row r="17" ht="18.95" customHeight="1" spans="1:5">
      <c r="A17" s="21" t="s">
        <v>94</v>
      </c>
      <c r="B17" s="18" t="s">
        <v>95</v>
      </c>
      <c r="C17" s="66">
        <v>22.88</v>
      </c>
      <c r="D17" s="66">
        <v>22.88</v>
      </c>
      <c r="E17" s="66"/>
    </row>
    <row r="18" ht="18.95" customHeight="1" spans="1:5">
      <c r="A18" s="21" t="s">
        <v>96</v>
      </c>
      <c r="B18" s="18" t="s">
        <v>97</v>
      </c>
      <c r="C18" s="66">
        <v>0.69</v>
      </c>
      <c r="D18" s="66">
        <v>0.69</v>
      </c>
      <c r="E18" s="66"/>
    </row>
    <row r="19" ht="18.95" customHeight="1" spans="1:5">
      <c r="A19" s="21" t="s">
        <v>98</v>
      </c>
      <c r="B19" s="18" t="s">
        <v>99</v>
      </c>
      <c r="C19" s="66">
        <v>30.2</v>
      </c>
      <c r="D19" s="66">
        <v>30.2</v>
      </c>
      <c r="E19" s="66"/>
    </row>
    <row r="20" ht="18.95" customHeight="1" spans="1:5">
      <c r="A20" s="21" t="s">
        <v>100</v>
      </c>
      <c r="B20" s="18" t="s">
        <v>101</v>
      </c>
      <c r="C20" s="66">
        <v>4.56</v>
      </c>
      <c r="D20" s="66">
        <v>4.56</v>
      </c>
      <c r="E20" s="66"/>
    </row>
    <row r="21" ht="19.9" customHeight="1" spans="1:5">
      <c r="A21" s="64" t="s">
        <v>102</v>
      </c>
      <c r="B21" s="65" t="s">
        <v>103</v>
      </c>
      <c r="C21" s="66">
        <v>47.13</v>
      </c>
      <c r="D21" s="66"/>
      <c r="E21" s="66">
        <v>47.13</v>
      </c>
    </row>
    <row r="22" ht="18.95" customHeight="1" spans="1:5">
      <c r="A22" s="21" t="s">
        <v>104</v>
      </c>
      <c r="B22" s="18" t="s">
        <v>105</v>
      </c>
      <c r="C22" s="66">
        <v>0.5</v>
      </c>
      <c r="D22" s="66"/>
      <c r="E22" s="66">
        <v>0.5</v>
      </c>
    </row>
    <row r="23" ht="18.95" customHeight="1" spans="1:5">
      <c r="A23" s="21" t="s">
        <v>106</v>
      </c>
      <c r="B23" s="18" t="s">
        <v>107</v>
      </c>
      <c r="C23" s="66">
        <v>0.3</v>
      </c>
      <c r="D23" s="66"/>
      <c r="E23" s="66">
        <v>0.3</v>
      </c>
    </row>
    <row r="24" ht="18.95" customHeight="1" spans="1:5">
      <c r="A24" s="21" t="s">
        <v>108</v>
      </c>
      <c r="B24" s="18" t="s">
        <v>109</v>
      </c>
      <c r="C24" s="66">
        <v>4.7</v>
      </c>
      <c r="D24" s="66"/>
      <c r="E24" s="66">
        <v>4.7</v>
      </c>
    </row>
    <row r="25" ht="18.95" customHeight="1" spans="1:5">
      <c r="A25" s="21" t="s">
        <v>110</v>
      </c>
      <c r="B25" s="18" t="s">
        <v>111</v>
      </c>
      <c r="C25" s="66">
        <v>6.37</v>
      </c>
      <c r="D25" s="66"/>
      <c r="E25" s="66">
        <v>6.37</v>
      </c>
    </row>
    <row r="26" ht="18.95" customHeight="1" spans="1:5">
      <c r="A26" s="21" t="s">
        <v>112</v>
      </c>
      <c r="B26" s="18" t="s">
        <v>113</v>
      </c>
      <c r="C26" s="66">
        <v>2.63</v>
      </c>
      <c r="D26" s="66"/>
      <c r="E26" s="66">
        <v>2.63</v>
      </c>
    </row>
    <row r="27" ht="18.95" customHeight="1" spans="1:5">
      <c r="A27" s="21" t="s">
        <v>114</v>
      </c>
      <c r="B27" s="18" t="s">
        <v>115</v>
      </c>
      <c r="C27" s="66">
        <v>0.28</v>
      </c>
      <c r="D27" s="66"/>
      <c r="E27" s="66">
        <v>0.28</v>
      </c>
    </row>
    <row r="28" ht="18.95" customHeight="1" spans="1:5">
      <c r="A28" s="21" t="s">
        <v>116</v>
      </c>
      <c r="B28" s="18" t="s">
        <v>117</v>
      </c>
      <c r="C28" s="66">
        <v>9.55</v>
      </c>
      <c r="D28" s="66"/>
      <c r="E28" s="66">
        <v>9.55</v>
      </c>
    </row>
    <row r="29" ht="18.95" customHeight="1" spans="1:5">
      <c r="A29" s="21" t="s">
        <v>118</v>
      </c>
      <c r="B29" s="18" t="s">
        <v>119</v>
      </c>
      <c r="C29" s="66">
        <v>3.38</v>
      </c>
      <c r="D29" s="66"/>
      <c r="E29" s="66">
        <v>3.38</v>
      </c>
    </row>
    <row r="30" ht="18.95" customHeight="1" spans="1:5">
      <c r="A30" s="21" t="s">
        <v>120</v>
      </c>
      <c r="B30" s="18" t="s">
        <v>121</v>
      </c>
      <c r="C30" s="66">
        <v>2.66</v>
      </c>
      <c r="D30" s="66"/>
      <c r="E30" s="66">
        <v>2.66</v>
      </c>
    </row>
    <row r="31" ht="18.95" customHeight="1" spans="1:5">
      <c r="A31" s="21" t="s">
        <v>122</v>
      </c>
      <c r="B31" s="18" t="s">
        <v>123</v>
      </c>
      <c r="C31" s="66">
        <v>15.3</v>
      </c>
      <c r="D31" s="66"/>
      <c r="E31" s="66">
        <v>15.3</v>
      </c>
    </row>
    <row r="32" ht="18.95" customHeight="1" spans="1:5">
      <c r="A32" s="21" t="s">
        <v>124</v>
      </c>
      <c r="B32" s="18" t="s">
        <v>125</v>
      </c>
      <c r="C32" s="66">
        <v>1.46</v>
      </c>
      <c r="D32" s="66"/>
      <c r="E32" s="66">
        <v>1.46</v>
      </c>
    </row>
  </sheetData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L5" sqref="L5"/>
    </sheetView>
  </sheetViews>
  <sheetFormatPr defaultColWidth="10" defaultRowHeight="13.5"/>
  <cols>
    <col min="1" max="1" width="8.875" customWidth="1"/>
    <col min="2" max="2" width="16.875" customWidth="1"/>
    <col min="3" max="3" width="9.625" customWidth="1"/>
    <col min="4" max="4" width="15.875" customWidth="1"/>
    <col min="5" max="5" width="17.25" customWidth="1"/>
    <col min="6" max="6" width="12.375" customWidth="1"/>
    <col min="7" max="7" width="10.5" customWidth="1"/>
    <col min="8" max="8" width="17.125" customWidth="1"/>
    <col min="9" max="9" width="10.875" customWidth="1"/>
    <col min="10" max="10" width="15.625" customWidth="1"/>
    <col min="11" max="11" width="16.25" customWidth="1"/>
    <col min="12" max="12" width="12.25" customWidth="1"/>
  </cols>
  <sheetData>
    <row r="1" ht="16.35" customHeight="1" spans="1:7">
      <c r="A1" s="10" t="s">
        <v>126</v>
      </c>
      <c r="B1" s="67"/>
      <c r="C1" s="67"/>
      <c r="D1" s="67"/>
      <c r="E1" s="67"/>
      <c r="F1" s="67"/>
      <c r="G1" s="67"/>
    </row>
    <row r="2" ht="16.35" customHeight="1" spans="1:12">
      <c r="A2" s="12" t="s">
        <v>127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6.35" customHeight="1" spans="1: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6.35" customHeight="1" spans="1: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ht="20.65" customHeight="1" spans="12:12">
      <c r="L5" s="31" t="s">
        <v>2</v>
      </c>
    </row>
    <row r="6" ht="38.85" customHeight="1" spans="1:12">
      <c r="A6" s="68" t="s">
        <v>30</v>
      </c>
      <c r="B6" s="68"/>
      <c r="C6" s="68"/>
      <c r="D6" s="68"/>
      <c r="E6" s="68"/>
      <c r="F6" s="68"/>
      <c r="G6" s="69" t="s">
        <v>31</v>
      </c>
      <c r="H6" s="69"/>
      <c r="I6" s="69"/>
      <c r="J6" s="69"/>
      <c r="K6" s="69"/>
      <c r="L6" s="70"/>
    </row>
    <row r="7" ht="36.2" customHeight="1" spans="1:12">
      <c r="A7" s="68" t="s">
        <v>7</v>
      </c>
      <c r="B7" s="68" t="s">
        <v>128</v>
      </c>
      <c r="C7" s="68" t="s">
        <v>129</v>
      </c>
      <c r="D7" s="68"/>
      <c r="E7" s="68"/>
      <c r="F7" s="68" t="s">
        <v>130</v>
      </c>
      <c r="G7" s="70" t="s">
        <v>7</v>
      </c>
      <c r="H7" s="71" t="s">
        <v>128</v>
      </c>
      <c r="I7" s="71" t="s">
        <v>129</v>
      </c>
      <c r="J7" s="71"/>
      <c r="K7" s="71"/>
      <c r="L7" s="71" t="s">
        <v>130</v>
      </c>
    </row>
    <row r="8" ht="36.2" customHeight="1" spans="1:12">
      <c r="A8" s="68"/>
      <c r="B8" s="68"/>
      <c r="C8" s="68" t="s">
        <v>131</v>
      </c>
      <c r="D8" s="68" t="s">
        <v>132</v>
      </c>
      <c r="E8" s="68" t="s">
        <v>133</v>
      </c>
      <c r="F8" s="68"/>
      <c r="G8" s="70"/>
      <c r="H8" s="71"/>
      <c r="I8" s="71" t="s">
        <v>131</v>
      </c>
      <c r="J8" s="71" t="s">
        <v>132</v>
      </c>
      <c r="K8" s="71" t="s">
        <v>133</v>
      </c>
      <c r="L8" s="71"/>
    </row>
    <row r="9" ht="25.9" customHeight="1" spans="1:12">
      <c r="A9" s="72">
        <f>B9+C9+F9</f>
        <v>8.1</v>
      </c>
      <c r="B9" s="72"/>
      <c r="C9" s="72">
        <f>D9+E9</f>
        <v>2.8</v>
      </c>
      <c r="D9" s="72"/>
      <c r="E9" s="72">
        <v>2.8</v>
      </c>
      <c r="F9" s="72">
        <v>5.3</v>
      </c>
      <c r="G9" s="72">
        <v>5.94</v>
      </c>
      <c r="H9" s="72"/>
      <c r="I9" s="72">
        <v>5.66</v>
      </c>
      <c r="J9" s="72"/>
      <c r="K9" s="72">
        <v>5.66</v>
      </c>
      <c r="L9" s="72">
        <v>0.28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078740157480315" right="0.078740157480315" top="0.393700787401575" bottom="0.078740157480315" header="0" footer="0"/>
  <pageSetup paperSize="9" scale="8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5" sqref="E5"/>
    </sheetView>
  </sheetViews>
  <sheetFormatPr defaultColWidth="10" defaultRowHeight="13.5" outlineLevelCol="4"/>
  <cols>
    <col min="1" max="1" width="11.5" customWidth="1"/>
    <col min="2" max="2" width="36.5" customWidth="1"/>
    <col min="3" max="3" width="15.375" customWidth="1"/>
    <col min="4" max="4" width="14.75" customWidth="1"/>
    <col min="5" max="5" width="15.375" customWidth="1"/>
  </cols>
  <sheetData>
    <row r="1" ht="16.35" customHeight="1" spans="1:5">
      <c r="A1" s="59" t="s">
        <v>134</v>
      </c>
      <c r="B1" s="57"/>
      <c r="C1" s="57"/>
      <c r="D1" s="57"/>
      <c r="E1" s="57"/>
    </row>
    <row r="2" ht="24.95" customHeight="1" spans="1:5">
      <c r="A2" s="60" t="s">
        <v>135</v>
      </c>
      <c r="B2" s="60"/>
      <c r="C2" s="60"/>
      <c r="D2" s="60"/>
      <c r="E2" s="60"/>
    </row>
    <row r="3" ht="26.65" customHeight="1" spans="1:5">
      <c r="A3" s="60"/>
      <c r="B3" s="60"/>
      <c r="C3" s="60"/>
      <c r="D3" s="60"/>
      <c r="E3" s="60"/>
    </row>
    <row r="4" ht="16.35" customHeight="1" spans="1:5">
      <c r="A4" s="57"/>
      <c r="B4" s="57"/>
      <c r="C4" s="57"/>
      <c r="D4" s="57"/>
      <c r="E4" s="57"/>
    </row>
    <row r="5" ht="21.6" customHeight="1" spans="1:5">
      <c r="A5" s="57"/>
      <c r="B5" s="57"/>
      <c r="C5" s="57"/>
      <c r="D5" s="57"/>
      <c r="E5" s="31" t="s">
        <v>2</v>
      </c>
    </row>
    <row r="6" ht="33.6" customHeight="1" spans="1:5">
      <c r="A6" s="61" t="s">
        <v>32</v>
      </c>
      <c r="B6" s="61" t="s">
        <v>33</v>
      </c>
      <c r="C6" s="61" t="s">
        <v>136</v>
      </c>
      <c r="D6" s="61"/>
      <c r="E6" s="61"/>
    </row>
    <row r="7" ht="31.15" customHeight="1" spans="1:5">
      <c r="A7" s="61"/>
      <c r="B7" s="61"/>
      <c r="C7" s="61" t="s">
        <v>34</v>
      </c>
      <c r="D7" s="61" t="s">
        <v>35</v>
      </c>
      <c r="E7" s="61" t="s">
        <v>36</v>
      </c>
    </row>
    <row r="8" ht="20.65" customHeight="1" spans="1:5">
      <c r="A8" s="62" t="s">
        <v>7</v>
      </c>
      <c r="B8" s="62"/>
      <c r="C8" s="63"/>
      <c r="D8" s="63"/>
      <c r="E8" s="63"/>
    </row>
    <row r="9" ht="16.35" customHeight="1" spans="1:5">
      <c r="A9" s="64"/>
      <c r="B9" s="65"/>
      <c r="C9" s="66"/>
      <c r="D9" s="66"/>
      <c r="E9" s="66"/>
    </row>
    <row r="10" ht="16.35" customHeight="1" spans="1:5">
      <c r="A10" s="21" t="s">
        <v>137</v>
      </c>
      <c r="B10" s="18" t="s">
        <v>137</v>
      </c>
      <c r="C10" s="66"/>
      <c r="D10" s="66"/>
      <c r="E10" s="66"/>
    </row>
    <row r="11" ht="16.35" customHeight="1" spans="1:5">
      <c r="A11" s="21" t="s">
        <v>138</v>
      </c>
      <c r="B11" s="18" t="s">
        <v>138</v>
      </c>
      <c r="C11" s="66"/>
      <c r="D11" s="66"/>
      <c r="E11" s="66"/>
    </row>
    <row r="12" ht="16.35" customHeight="1" spans="1:5">
      <c r="A12" s="11" t="s">
        <v>139</v>
      </c>
      <c r="B12" s="11"/>
      <c r="C12" s="11"/>
      <c r="D12" s="11"/>
      <c r="E12" s="11"/>
    </row>
  </sheetData>
  <mergeCells count="6">
    <mergeCell ref="C6:E6"/>
    <mergeCell ref="A8:B8"/>
    <mergeCell ref="A12:E12"/>
    <mergeCell ref="A6:A7"/>
    <mergeCell ref="B6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E5" sqref="E5"/>
    </sheetView>
  </sheetViews>
  <sheetFormatPr defaultColWidth="10" defaultRowHeight="13.5"/>
  <cols>
    <col min="1" max="1" width="0.125" customWidth="1"/>
    <col min="2" max="2" width="26" customWidth="1"/>
    <col min="3" max="3" width="16.875" customWidth="1"/>
    <col min="4" max="4" width="26.625" customWidth="1"/>
    <col min="5" max="5" width="17.375" customWidth="1"/>
    <col min="6" max="7" width="9.75" customWidth="1"/>
  </cols>
  <sheetData>
    <row r="1" ht="16.35" customHeight="1" spans="2:2">
      <c r="B1" s="10" t="s">
        <v>140</v>
      </c>
    </row>
    <row r="2" ht="16.35" customHeight="1" spans="2:5">
      <c r="B2" s="12" t="s">
        <v>141</v>
      </c>
      <c r="C2" s="12"/>
      <c r="D2" s="12"/>
      <c r="E2" s="12"/>
    </row>
    <row r="3" ht="16.35" customHeight="1" spans="2:5">
      <c r="B3" s="12"/>
      <c r="C3" s="12"/>
      <c r="D3" s="12"/>
      <c r="E3" s="12"/>
    </row>
    <row r="4" ht="16.35" customHeight="1"/>
    <row r="5" ht="23.25" customHeight="1" spans="5:5">
      <c r="E5" s="31" t="s">
        <v>2</v>
      </c>
    </row>
    <row r="6" ht="34.5" customHeight="1" spans="2:5">
      <c r="B6" s="54" t="s">
        <v>3</v>
      </c>
      <c r="C6" s="54"/>
      <c r="D6" s="54" t="s">
        <v>4</v>
      </c>
      <c r="E6" s="54"/>
    </row>
    <row r="7" ht="32.85" customHeight="1" spans="2:5">
      <c r="B7" s="54" t="s">
        <v>5</v>
      </c>
      <c r="C7" s="54" t="s">
        <v>6</v>
      </c>
      <c r="D7" s="54" t="s">
        <v>5</v>
      </c>
      <c r="E7" s="54" t="s">
        <v>6</v>
      </c>
    </row>
    <row r="8" ht="24.95" customHeight="1" spans="2:5">
      <c r="B8" s="55" t="s">
        <v>7</v>
      </c>
      <c r="C8" s="56">
        <v>642.54</v>
      </c>
      <c r="D8" s="55" t="s">
        <v>7</v>
      </c>
      <c r="E8" s="56">
        <v>642.54</v>
      </c>
    </row>
    <row r="9" ht="20.65" customHeight="1" spans="1:5">
      <c r="A9" s="57" t="s">
        <v>142</v>
      </c>
      <c r="B9" s="35" t="s">
        <v>13</v>
      </c>
      <c r="C9" s="56">
        <v>642.54</v>
      </c>
      <c r="D9" s="35" t="s">
        <v>14</v>
      </c>
      <c r="E9" s="56">
        <v>529.99</v>
      </c>
    </row>
    <row r="10" ht="20.65" customHeight="1" spans="1:5">
      <c r="A10" s="57"/>
      <c r="B10" s="35" t="s">
        <v>15</v>
      </c>
      <c r="C10" s="56"/>
      <c r="D10" s="35" t="s">
        <v>16</v>
      </c>
      <c r="E10" s="56">
        <v>54.91</v>
      </c>
    </row>
    <row r="11" ht="20.65" customHeight="1" spans="1:5">
      <c r="A11" s="57"/>
      <c r="B11" s="35" t="s">
        <v>17</v>
      </c>
      <c r="C11" s="56"/>
      <c r="D11" s="35" t="s">
        <v>18</v>
      </c>
      <c r="E11" s="56">
        <v>27.44</v>
      </c>
    </row>
    <row r="12" ht="20.65" customHeight="1" spans="1:5">
      <c r="A12" s="57"/>
      <c r="B12" s="35" t="s">
        <v>143</v>
      </c>
      <c r="C12" s="56"/>
      <c r="D12" s="35" t="s">
        <v>19</v>
      </c>
      <c r="E12" s="56">
        <v>30.2</v>
      </c>
    </row>
    <row r="13" ht="20.65" customHeight="1" spans="1:5">
      <c r="A13" s="57"/>
      <c r="B13" s="35" t="s">
        <v>144</v>
      </c>
      <c r="C13" s="56"/>
      <c r="D13" s="35"/>
      <c r="E13" s="56"/>
    </row>
    <row r="14" ht="20.65" customHeight="1" spans="1:5">
      <c r="A14" s="57"/>
      <c r="B14" s="35" t="s">
        <v>145</v>
      </c>
      <c r="C14" s="56"/>
      <c r="D14" s="35"/>
      <c r="E14" s="56"/>
    </row>
    <row r="15" ht="20.65" customHeight="1" spans="1:5">
      <c r="A15" s="57"/>
      <c r="B15" s="35" t="s">
        <v>146</v>
      </c>
      <c r="C15" s="56"/>
      <c r="D15" s="35"/>
      <c r="E15" s="56"/>
    </row>
    <row r="16" ht="20.65" customHeight="1" spans="1:5">
      <c r="A16" s="57"/>
      <c r="B16" s="35" t="s">
        <v>147</v>
      </c>
      <c r="C16" s="56"/>
      <c r="D16" s="35"/>
      <c r="E16" s="56"/>
    </row>
    <row r="17" ht="20.65" customHeight="1" spans="1:5">
      <c r="A17" s="57"/>
      <c r="B17" s="35" t="s">
        <v>148</v>
      </c>
      <c r="C17" s="56"/>
      <c r="D17" s="35"/>
      <c r="E17" s="56"/>
    </row>
    <row r="32" ht="14.25" spans="9:9">
      <c r="I32" s="58"/>
    </row>
  </sheetData>
  <mergeCells count="3">
    <mergeCell ref="B6:C6"/>
    <mergeCell ref="D6:E6"/>
    <mergeCell ref="B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L4" sqref="L4"/>
    </sheetView>
  </sheetViews>
  <sheetFormatPr defaultColWidth="10" defaultRowHeight="13.5"/>
  <cols>
    <col min="1" max="1" width="10" customWidth="1"/>
    <col min="2" max="2" width="30" customWidth="1"/>
    <col min="3" max="3" width="11.5" customWidth="1"/>
    <col min="4" max="4" width="9.75" style="39" customWidth="1"/>
    <col min="5" max="5" width="10.625" customWidth="1"/>
    <col min="6" max="6" width="11.125" customWidth="1"/>
    <col min="7" max="7" width="10.625" customWidth="1"/>
    <col min="8" max="8" width="10.875" customWidth="1"/>
    <col min="9" max="9" width="9.875" customWidth="1"/>
    <col min="10" max="10" width="10.5" customWidth="1"/>
    <col min="11" max="11" width="11.375" customWidth="1"/>
    <col min="12" max="12" width="10" customWidth="1"/>
  </cols>
  <sheetData>
    <row r="1" ht="16.35" customHeight="1" spans="1:1">
      <c r="A1" s="10" t="s">
        <v>149</v>
      </c>
    </row>
    <row r="2" ht="16.35" customHeight="1" spans="1:12">
      <c r="A2" s="12" t="s">
        <v>150</v>
      </c>
      <c r="B2" s="12"/>
      <c r="C2" s="12"/>
      <c r="D2" s="40"/>
      <c r="E2" s="12"/>
      <c r="F2" s="12"/>
      <c r="G2" s="12"/>
      <c r="H2" s="12"/>
      <c r="I2" s="12"/>
      <c r="J2" s="12"/>
      <c r="K2" s="12"/>
      <c r="L2" s="12"/>
    </row>
    <row r="3" ht="16.35" customHeight="1" spans="1:12">
      <c r="A3" s="12"/>
      <c r="B3" s="12"/>
      <c r="C3" s="12"/>
      <c r="D3" s="40"/>
      <c r="E3" s="12"/>
      <c r="F3" s="12"/>
      <c r="G3" s="12"/>
      <c r="H3" s="12"/>
      <c r="I3" s="12"/>
      <c r="J3" s="12"/>
      <c r="K3" s="12"/>
      <c r="L3" s="12"/>
    </row>
    <row r="4" ht="22.35" customHeight="1" spans="12:12">
      <c r="L4" s="31" t="s">
        <v>2</v>
      </c>
    </row>
    <row r="5" ht="36.2" customHeight="1" spans="1:12">
      <c r="A5" s="41" t="s">
        <v>151</v>
      </c>
      <c r="B5" s="41"/>
      <c r="C5" s="41" t="s">
        <v>34</v>
      </c>
      <c r="D5" s="42" t="s">
        <v>152</v>
      </c>
      <c r="E5" s="43" t="s">
        <v>153</v>
      </c>
      <c r="F5" s="43" t="s">
        <v>154</v>
      </c>
      <c r="G5" s="43" t="s">
        <v>155</v>
      </c>
      <c r="H5" s="43" t="s">
        <v>156</v>
      </c>
      <c r="I5" s="43" t="s">
        <v>157</v>
      </c>
      <c r="J5" s="43" t="s">
        <v>158</v>
      </c>
      <c r="K5" s="43" t="s">
        <v>159</v>
      </c>
      <c r="L5" s="43" t="s">
        <v>160</v>
      </c>
    </row>
    <row r="6" ht="30.2" customHeight="1" spans="1:12">
      <c r="A6" s="41" t="s">
        <v>75</v>
      </c>
      <c r="B6" s="41" t="s">
        <v>33</v>
      </c>
      <c r="C6" s="41"/>
      <c r="D6" s="42"/>
      <c r="E6" s="43"/>
      <c r="F6" s="43"/>
      <c r="G6" s="43"/>
      <c r="H6" s="43"/>
      <c r="I6" s="43"/>
      <c r="J6" s="43"/>
      <c r="K6" s="43"/>
      <c r="L6" s="43"/>
    </row>
    <row r="7" ht="20.65" customHeight="1" spans="1:12">
      <c r="A7" s="44" t="s">
        <v>7</v>
      </c>
      <c r="B7" s="44"/>
      <c r="C7" s="45">
        <v>642.54</v>
      </c>
      <c r="D7" s="46">
        <v>642.54</v>
      </c>
      <c r="E7" s="45"/>
      <c r="F7" s="45"/>
      <c r="G7" s="45"/>
      <c r="H7" s="45"/>
      <c r="I7" s="45"/>
      <c r="J7" s="45"/>
      <c r="K7" s="45"/>
      <c r="L7" s="45"/>
    </row>
    <row r="8" ht="20.65" customHeight="1" spans="1:12">
      <c r="A8" s="47" t="s">
        <v>37</v>
      </c>
      <c r="B8" s="48" t="s">
        <v>14</v>
      </c>
      <c r="C8" s="49">
        <v>529.99</v>
      </c>
      <c r="D8" s="50">
        <v>529.99</v>
      </c>
      <c r="E8" s="49"/>
      <c r="F8" s="49"/>
      <c r="G8" s="49"/>
      <c r="H8" s="49"/>
      <c r="I8" s="49"/>
      <c r="J8" s="49"/>
      <c r="K8" s="49"/>
      <c r="L8" s="49"/>
    </row>
    <row r="9" ht="18.2" customHeight="1" spans="1:12">
      <c r="A9" s="51" t="s">
        <v>161</v>
      </c>
      <c r="B9" s="52" t="s">
        <v>162</v>
      </c>
      <c r="C9" s="49">
        <v>529.99</v>
      </c>
      <c r="D9" s="53">
        <v>529.99</v>
      </c>
      <c r="E9" s="49"/>
      <c r="F9" s="49"/>
      <c r="G9" s="49"/>
      <c r="H9" s="49"/>
      <c r="I9" s="49"/>
      <c r="J9" s="49"/>
      <c r="K9" s="49"/>
      <c r="L9" s="49"/>
    </row>
    <row r="10" ht="19.9" customHeight="1" spans="1:12">
      <c r="A10" s="51" t="s">
        <v>163</v>
      </c>
      <c r="B10" s="52" t="s">
        <v>164</v>
      </c>
      <c r="C10" s="53">
        <v>256.96</v>
      </c>
      <c r="D10" s="53">
        <v>256.96</v>
      </c>
      <c r="E10" s="49"/>
      <c r="F10" s="49"/>
      <c r="G10" s="49"/>
      <c r="H10" s="49"/>
      <c r="I10" s="49"/>
      <c r="J10" s="49"/>
      <c r="K10" s="49"/>
      <c r="L10" s="49"/>
    </row>
    <row r="11" ht="19.9" customHeight="1" spans="1:12">
      <c r="A11" s="51" t="s">
        <v>165</v>
      </c>
      <c r="B11" s="52" t="s">
        <v>166</v>
      </c>
      <c r="C11" s="49">
        <v>3.93</v>
      </c>
      <c r="D11" s="53">
        <v>3.93</v>
      </c>
      <c r="E11" s="49"/>
      <c r="F11" s="49"/>
      <c r="G11" s="49"/>
      <c r="H11" s="49"/>
      <c r="I11" s="49"/>
      <c r="J11" s="49"/>
      <c r="K11" s="49"/>
      <c r="L11" s="49"/>
    </row>
    <row r="12" ht="19.9" customHeight="1" spans="1:12">
      <c r="A12" s="51" t="s">
        <v>167</v>
      </c>
      <c r="B12" s="52" t="s">
        <v>168</v>
      </c>
      <c r="C12" s="49">
        <v>175.5</v>
      </c>
      <c r="D12" s="53">
        <v>175.5</v>
      </c>
      <c r="E12" s="49"/>
      <c r="F12" s="49"/>
      <c r="G12" s="49"/>
      <c r="H12" s="49"/>
      <c r="I12" s="49"/>
      <c r="J12" s="49"/>
      <c r="K12" s="49"/>
      <c r="L12" s="49"/>
    </row>
    <row r="13" ht="19.9" customHeight="1" spans="1:12">
      <c r="A13" s="51" t="s">
        <v>169</v>
      </c>
      <c r="B13" s="52" t="s">
        <v>170</v>
      </c>
      <c r="C13" s="53">
        <v>93.6</v>
      </c>
      <c r="D13" s="53">
        <v>93.6</v>
      </c>
      <c r="E13" s="49"/>
      <c r="F13" s="49"/>
      <c r="G13" s="49"/>
      <c r="H13" s="49"/>
      <c r="I13" s="49"/>
      <c r="J13" s="49"/>
      <c r="K13" s="49"/>
      <c r="L13" s="49"/>
    </row>
    <row r="14" ht="20.65" customHeight="1" spans="1:12">
      <c r="A14" s="47" t="s">
        <v>48</v>
      </c>
      <c r="B14" s="48" t="s">
        <v>16</v>
      </c>
      <c r="C14" s="49">
        <v>54.91</v>
      </c>
      <c r="D14" s="50">
        <v>54.91</v>
      </c>
      <c r="E14" s="49"/>
      <c r="F14" s="49"/>
      <c r="G14" s="49"/>
      <c r="H14" s="49"/>
      <c r="I14" s="49"/>
      <c r="J14" s="49"/>
      <c r="K14" s="49"/>
      <c r="L14" s="49"/>
    </row>
    <row r="15" ht="18.2" customHeight="1" spans="1:12">
      <c r="A15" s="51" t="s">
        <v>171</v>
      </c>
      <c r="B15" s="52" t="s">
        <v>172</v>
      </c>
      <c r="C15" s="49">
        <v>54.91</v>
      </c>
      <c r="D15" s="53">
        <v>54.91</v>
      </c>
      <c r="E15" s="49"/>
      <c r="F15" s="49"/>
      <c r="G15" s="49"/>
      <c r="H15" s="49"/>
      <c r="I15" s="49"/>
      <c r="J15" s="49"/>
      <c r="K15" s="49"/>
      <c r="L15" s="49"/>
    </row>
    <row r="16" ht="19.9" customHeight="1" spans="1:12">
      <c r="A16" s="51" t="s">
        <v>173</v>
      </c>
      <c r="B16" s="52" t="s">
        <v>174</v>
      </c>
      <c r="C16" s="49">
        <v>36.61</v>
      </c>
      <c r="D16" s="53">
        <v>36.61</v>
      </c>
      <c r="E16" s="49"/>
      <c r="F16" s="49"/>
      <c r="G16" s="49"/>
      <c r="H16" s="49"/>
      <c r="I16" s="49"/>
      <c r="J16" s="49"/>
      <c r="K16" s="49"/>
      <c r="L16" s="49"/>
    </row>
    <row r="17" ht="19.9" customHeight="1" spans="1:12">
      <c r="A17" s="51" t="s">
        <v>175</v>
      </c>
      <c r="B17" s="52" t="s">
        <v>176</v>
      </c>
      <c r="C17" s="49">
        <v>18.3</v>
      </c>
      <c r="D17" s="53">
        <v>18.3</v>
      </c>
      <c r="E17" s="49"/>
      <c r="F17" s="49"/>
      <c r="G17" s="49"/>
      <c r="H17" s="49"/>
      <c r="I17" s="49"/>
      <c r="J17" s="49"/>
      <c r="K17" s="49"/>
      <c r="L17" s="49"/>
    </row>
    <row r="18" ht="20.65" customHeight="1" spans="1:12">
      <c r="A18" s="47" t="s">
        <v>55</v>
      </c>
      <c r="B18" s="48" t="s">
        <v>18</v>
      </c>
      <c r="C18" s="49">
        <v>27.44</v>
      </c>
      <c r="D18" s="50">
        <v>27.44</v>
      </c>
      <c r="E18" s="49"/>
      <c r="F18" s="49"/>
      <c r="G18" s="49"/>
      <c r="H18" s="49"/>
      <c r="I18" s="49"/>
      <c r="J18" s="49"/>
      <c r="K18" s="49"/>
      <c r="L18" s="49"/>
    </row>
    <row r="19" ht="18.2" customHeight="1" spans="1:12">
      <c r="A19" s="51" t="s">
        <v>177</v>
      </c>
      <c r="B19" s="52" t="s">
        <v>178</v>
      </c>
      <c r="C19" s="49">
        <v>27.44</v>
      </c>
      <c r="D19" s="53">
        <v>27.44</v>
      </c>
      <c r="E19" s="49"/>
      <c r="F19" s="49"/>
      <c r="G19" s="49"/>
      <c r="H19" s="49"/>
      <c r="I19" s="49"/>
      <c r="J19" s="49"/>
      <c r="K19" s="49"/>
      <c r="L19" s="49"/>
    </row>
    <row r="20" ht="19.9" customHeight="1" spans="1:12">
      <c r="A20" s="51" t="s">
        <v>179</v>
      </c>
      <c r="B20" s="52" t="s">
        <v>180</v>
      </c>
      <c r="C20" s="49">
        <v>18.03</v>
      </c>
      <c r="D20" s="53">
        <v>18.03</v>
      </c>
      <c r="E20" s="49"/>
      <c r="F20" s="49"/>
      <c r="G20" s="49"/>
      <c r="H20" s="49"/>
      <c r="I20" s="49"/>
      <c r="J20" s="49"/>
      <c r="K20" s="49"/>
      <c r="L20" s="49"/>
    </row>
    <row r="21" ht="19.9" customHeight="1" spans="1:12">
      <c r="A21" s="51" t="s">
        <v>181</v>
      </c>
      <c r="B21" s="52" t="s">
        <v>182</v>
      </c>
      <c r="C21" s="49">
        <v>4.85</v>
      </c>
      <c r="D21" s="53">
        <v>4.85</v>
      </c>
      <c r="E21" s="49"/>
      <c r="F21" s="49"/>
      <c r="G21" s="49"/>
      <c r="H21" s="49"/>
      <c r="I21" s="49"/>
      <c r="J21" s="49"/>
      <c r="K21" s="49"/>
      <c r="L21" s="49"/>
    </row>
    <row r="22" ht="19.9" customHeight="1" spans="1:12">
      <c r="A22" s="51" t="s">
        <v>183</v>
      </c>
      <c r="B22" s="52" t="s">
        <v>184</v>
      </c>
      <c r="C22" s="49">
        <v>2.08</v>
      </c>
      <c r="D22" s="53">
        <v>2.08</v>
      </c>
      <c r="E22" s="49"/>
      <c r="F22" s="49"/>
      <c r="G22" s="49"/>
      <c r="H22" s="49"/>
      <c r="I22" s="49"/>
      <c r="J22" s="49"/>
      <c r="K22" s="49"/>
      <c r="L22" s="49"/>
    </row>
    <row r="23" ht="19.9" customHeight="1" spans="1:12">
      <c r="A23" s="51" t="s">
        <v>185</v>
      </c>
      <c r="B23" s="52" t="s">
        <v>186</v>
      </c>
      <c r="C23" s="49">
        <v>2.48</v>
      </c>
      <c r="D23" s="53">
        <v>2.48</v>
      </c>
      <c r="E23" s="49"/>
      <c r="F23" s="49"/>
      <c r="G23" s="49"/>
      <c r="H23" s="49"/>
      <c r="I23" s="49"/>
      <c r="J23" s="49"/>
      <c r="K23" s="49"/>
      <c r="L23" s="49"/>
    </row>
    <row r="24" ht="20.65" customHeight="1" spans="1:12">
      <c r="A24" s="47" t="s">
        <v>66</v>
      </c>
      <c r="B24" s="48" t="s">
        <v>19</v>
      </c>
      <c r="C24" s="49">
        <v>30.2</v>
      </c>
      <c r="D24" s="50">
        <v>30.2</v>
      </c>
      <c r="E24" s="49"/>
      <c r="F24" s="49"/>
      <c r="G24" s="49"/>
      <c r="H24" s="49"/>
      <c r="I24" s="49"/>
      <c r="J24" s="49"/>
      <c r="K24" s="49"/>
      <c r="L24" s="49"/>
    </row>
    <row r="25" ht="18.2" customHeight="1" spans="1:12">
      <c r="A25" s="51" t="s">
        <v>187</v>
      </c>
      <c r="B25" s="52" t="s">
        <v>188</v>
      </c>
      <c r="C25" s="49">
        <v>30.2</v>
      </c>
      <c r="D25" s="53">
        <v>30.2</v>
      </c>
      <c r="E25" s="49"/>
      <c r="F25" s="49"/>
      <c r="G25" s="49"/>
      <c r="H25" s="49"/>
      <c r="I25" s="49"/>
      <c r="J25" s="49"/>
      <c r="K25" s="49"/>
      <c r="L25" s="49"/>
    </row>
    <row r="26" ht="19.9" customHeight="1" spans="1:12">
      <c r="A26" s="51" t="s">
        <v>189</v>
      </c>
      <c r="B26" s="52" t="s">
        <v>190</v>
      </c>
      <c r="C26" s="49">
        <v>30.2</v>
      </c>
      <c r="D26" s="53">
        <v>30.2</v>
      </c>
      <c r="E26" s="49"/>
      <c r="F26" s="49"/>
      <c r="G26" s="49"/>
      <c r="H26" s="49"/>
      <c r="I26" s="49"/>
      <c r="J26" s="49"/>
      <c r="K26" s="49"/>
      <c r="L26" s="49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E5" sqref="E5"/>
    </sheetView>
  </sheetViews>
  <sheetFormatPr defaultColWidth="10" defaultRowHeight="13.5" outlineLevelCol="4"/>
  <cols>
    <col min="1" max="1" width="16.25" customWidth="1"/>
    <col min="2" max="2" width="28" customWidth="1"/>
    <col min="3" max="3" width="17.875" customWidth="1"/>
    <col min="4" max="4" width="17.375" customWidth="1"/>
    <col min="5" max="5" width="15.5" customWidth="1"/>
  </cols>
  <sheetData>
    <row r="1" ht="16.35" customHeight="1" spans="1:1">
      <c r="A1" s="10" t="s">
        <v>191</v>
      </c>
    </row>
    <row r="2" ht="16.35" customHeight="1" spans="1:5">
      <c r="A2" s="12" t="s">
        <v>192</v>
      </c>
      <c r="B2" s="12"/>
      <c r="C2" s="12"/>
      <c r="D2" s="12"/>
      <c r="E2" s="12"/>
    </row>
    <row r="3" ht="16.35" customHeight="1" spans="1:5">
      <c r="A3" s="12"/>
      <c r="B3" s="12"/>
      <c r="C3" s="12"/>
      <c r="D3" s="12"/>
      <c r="E3" s="12"/>
    </row>
    <row r="4" ht="16.35" customHeight="1" spans="1:5">
      <c r="A4" s="3"/>
      <c r="B4" s="3"/>
      <c r="C4" s="3"/>
      <c r="D4" s="3"/>
      <c r="E4" s="3"/>
    </row>
    <row r="5" ht="18.95" customHeight="1" spans="1:5">
      <c r="A5" s="3"/>
      <c r="B5" s="3"/>
      <c r="C5" s="3"/>
      <c r="D5" s="3"/>
      <c r="E5" s="9" t="s">
        <v>2</v>
      </c>
    </row>
    <row r="6" ht="31.9" customHeight="1" spans="1:5">
      <c r="A6" s="32" t="s">
        <v>75</v>
      </c>
      <c r="B6" s="32" t="s">
        <v>33</v>
      </c>
      <c r="C6" s="32" t="s">
        <v>34</v>
      </c>
      <c r="D6" s="32" t="s">
        <v>193</v>
      </c>
      <c r="E6" s="32" t="s">
        <v>194</v>
      </c>
    </row>
    <row r="7" ht="23.25" customHeight="1" spans="1:5">
      <c r="A7" s="20" t="s">
        <v>7</v>
      </c>
      <c r="B7" s="20"/>
      <c r="C7" s="33">
        <v>642.54</v>
      </c>
      <c r="D7" s="33">
        <v>463.11</v>
      </c>
      <c r="E7" s="33">
        <v>179.43</v>
      </c>
    </row>
    <row r="8" ht="21.6" customHeight="1" spans="1:5">
      <c r="A8" s="34" t="s">
        <v>37</v>
      </c>
      <c r="B8" s="35" t="s">
        <v>14</v>
      </c>
      <c r="C8" s="36">
        <v>529.99</v>
      </c>
      <c r="D8" s="36">
        <v>350.56</v>
      </c>
      <c r="E8" s="36">
        <v>179.43</v>
      </c>
    </row>
    <row r="9" ht="20.65" customHeight="1" spans="1:5">
      <c r="A9" s="37" t="s">
        <v>195</v>
      </c>
      <c r="B9" s="38" t="s">
        <v>196</v>
      </c>
      <c r="C9" s="36">
        <v>529.99</v>
      </c>
      <c r="D9" s="36">
        <v>350.56</v>
      </c>
      <c r="E9" s="36">
        <v>179.43</v>
      </c>
    </row>
    <row r="10" ht="20.65" customHeight="1" spans="1:5">
      <c r="A10" s="37" t="s">
        <v>197</v>
      </c>
      <c r="B10" s="38" t="s">
        <v>198</v>
      </c>
      <c r="C10" s="36">
        <v>256.96</v>
      </c>
      <c r="D10" s="36">
        <v>256.96</v>
      </c>
      <c r="E10" s="36"/>
    </row>
    <row r="11" ht="20.65" customHeight="1" spans="1:5">
      <c r="A11" s="37" t="s">
        <v>199</v>
      </c>
      <c r="B11" s="38" t="s">
        <v>200</v>
      </c>
      <c r="C11" s="36">
        <v>3.93</v>
      </c>
      <c r="D11" s="36"/>
      <c r="E11" s="36">
        <v>3.93</v>
      </c>
    </row>
    <row r="12" ht="20.65" customHeight="1" spans="1:5">
      <c r="A12" s="37" t="s">
        <v>201</v>
      </c>
      <c r="B12" s="38" t="s">
        <v>202</v>
      </c>
      <c r="C12" s="36">
        <v>175.5</v>
      </c>
      <c r="D12" s="36"/>
      <c r="E12" s="36">
        <v>175.5</v>
      </c>
    </row>
    <row r="13" ht="20.65" customHeight="1" spans="1:5">
      <c r="A13" s="37" t="s">
        <v>203</v>
      </c>
      <c r="B13" s="38" t="s">
        <v>204</v>
      </c>
      <c r="C13" s="36">
        <v>93.6</v>
      </c>
      <c r="D13" s="36">
        <v>93.6</v>
      </c>
      <c r="E13" s="36"/>
    </row>
    <row r="14" ht="21.6" customHeight="1" spans="1:5">
      <c r="A14" s="34" t="s">
        <v>48</v>
      </c>
      <c r="B14" s="35" t="s">
        <v>16</v>
      </c>
      <c r="C14" s="36">
        <v>54.91</v>
      </c>
      <c r="D14" s="36">
        <v>54.91</v>
      </c>
      <c r="E14" s="36"/>
    </row>
    <row r="15" ht="20.65" customHeight="1" spans="1:5">
      <c r="A15" s="37" t="s">
        <v>205</v>
      </c>
      <c r="B15" s="38" t="s">
        <v>206</v>
      </c>
      <c r="C15" s="36">
        <v>54.91</v>
      </c>
      <c r="D15" s="36">
        <v>54.91</v>
      </c>
      <c r="E15" s="36"/>
    </row>
    <row r="16" ht="20.65" customHeight="1" spans="1:5">
      <c r="A16" s="37" t="s">
        <v>207</v>
      </c>
      <c r="B16" s="38" t="s">
        <v>208</v>
      </c>
      <c r="C16" s="36">
        <v>36.61</v>
      </c>
      <c r="D16" s="36">
        <v>36.61</v>
      </c>
      <c r="E16" s="36"/>
    </row>
    <row r="17" ht="20.65" customHeight="1" spans="1:5">
      <c r="A17" s="37" t="s">
        <v>209</v>
      </c>
      <c r="B17" s="38" t="s">
        <v>210</v>
      </c>
      <c r="C17" s="36">
        <v>18.3</v>
      </c>
      <c r="D17" s="36">
        <v>18.3</v>
      </c>
      <c r="E17" s="36"/>
    </row>
    <row r="18" ht="21.6" customHeight="1" spans="1:5">
      <c r="A18" s="34" t="s">
        <v>55</v>
      </c>
      <c r="B18" s="35" t="s">
        <v>18</v>
      </c>
      <c r="C18" s="36">
        <v>27.44</v>
      </c>
      <c r="D18" s="36">
        <v>27.44</v>
      </c>
      <c r="E18" s="36"/>
    </row>
    <row r="19" ht="20.65" customHeight="1" spans="1:5">
      <c r="A19" s="37" t="s">
        <v>211</v>
      </c>
      <c r="B19" s="38" t="s">
        <v>212</v>
      </c>
      <c r="C19" s="36">
        <v>27.44</v>
      </c>
      <c r="D19" s="36">
        <v>27.44</v>
      </c>
      <c r="E19" s="36"/>
    </row>
    <row r="20" ht="20.65" customHeight="1" spans="1:5">
      <c r="A20" s="37" t="s">
        <v>213</v>
      </c>
      <c r="B20" s="38" t="s">
        <v>214</v>
      </c>
      <c r="C20" s="36">
        <v>18.03</v>
      </c>
      <c r="D20" s="36">
        <v>18.03</v>
      </c>
      <c r="E20" s="36"/>
    </row>
    <row r="21" ht="20.65" customHeight="1" spans="1:5">
      <c r="A21" s="37" t="s">
        <v>215</v>
      </c>
      <c r="B21" s="38" t="s">
        <v>216</v>
      </c>
      <c r="C21" s="36">
        <v>4.85</v>
      </c>
      <c r="D21" s="36">
        <v>4.85</v>
      </c>
      <c r="E21" s="36"/>
    </row>
    <row r="22" ht="20.65" customHeight="1" spans="1:5">
      <c r="A22" s="37" t="s">
        <v>217</v>
      </c>
      <c r="B22" s="38" t="s">
        <v>218</v>
      </c>
      <c r="C22" s="36">
        <v>2.08</v>
      </c>
      <c r="D22" s="36">
        <v>2.08</v>
      </c>
      <c r="E22" s="36"/>
    </row>
    <row r="23" ht="20.65" customHeight="1" spans="1:5">
      <c r="A23" s="37" t="s">
        <v>219</v>
      </c>
      <c r="B23" s="38" t="s">
        <v>220</v>
      </c>
      <c r="C23" s="36">
        <v>2.48</v>
      </c>
      <c r="D23" s="36">
        <v>2.48</v>
      </c>
      <c r="E23" s="36"/>
    </row>
    <row r="24" ht="21.6" customHeight="1" spans="1:5">
      <c r="A24" s="34" t="s">
        <v>66</v>
      </c>
      <c r="B24" s="35" t="s">
        <v>19</v>
      </c>
      <c r="C24" s="36">
        <v>30.2</v>
      </c>
      <c r="D24" s="36">
        <v>30.2</v>
      </c>
      <c r="E24" s="36"/>
    </row>
    <row r="25" ht="20.65" customHeight="1" spans="1:5">
      <c r="A25" s="37" t="s">
        <v>221</v>
      </c>
      <c r="B25" s="38" t="s">
        <v>222</v>
      </c>
      <c r="C25" s="36">
        <v>30.2</v>
      </c>
      <c r="D25" s="36">
        <v>30.2</v>
      </c>
      <c r="E25" s="36"/>
    </row>
    <row r="26" ht="20.65" customHeight="1" spans="1:5">
      <c r="A26" s="37" t="s">
        <v>223</v>
      </c>
      <c r="B26" s="38" t="s">
        <v>224</v>
      </c>
      <c r="C26" s="36">
        <v>30.2</v>
      </c>
      <c r="D26" s="36">
        <v>30.2</v>
      </c>
      <c r="E26" s="36"/>
    </row>
  </sheetData>
  <mergeCells count="2">
    <mergeCell ref="A7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K5" sqref="K5"/>
    </sheetView>
  </sheetViews>
  <sheetFormatPr defaultColWidth="10" defaultRowHeight="13.5"/>
  <cols>
    <col min="1" max="1" width="12.125" customWidth="1"/>
    <col min="2" max="2" width="11.375" customWidth="1"/>
    <col min="3" max="3" width="11" customWidth="1"/>
    <col min="4" max="4" width="12.25" customWidth="1"/>
    <col min="5" max="5" width="12.625" customWidth="1"/>
    <col min="6" max="6" width="11.375" customWidth="1"/>
    <col min="7" max="7" width="11" customWidth="1"/>
    <col min="8" max="8" width="11.125" customWidth="1"/>
    <col min="9" max="9" width="12.375" customWidth="1"/>
    <col min="10" max="11" width="11.75" customWidth="1"/>
  </cols>
  <sheetData>
    <row r="1" ht="17.25" customHeight="1" spans="1:11">
      <c r="A1" s="23" t="s">
        <v>225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6.35" customHeight="1" spans="1:11">
      <c r="A2" s="12" t="s">
        <v>226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6.35" customHeight="1" spans="1:1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6.35" customHeight="1" spans="1:1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21.6" customHeight="1" spans="1:11">
      <c r="A5" s="11"/>
      <c r="B5" s="11"/>
      <c r="C5" s="11"/>
      <c r="D5" s="11"/>
      <c r="E5" s="11"/>
      <c r="F5" s="11"/>
      <c r="G5" s="11"/>
      <c r="H5" s="11"/>
      <c r="I5" s="11"/>
      <c r="J5" s="11"/>
      <c r="K5" s="31" t="s">
        <v>2</v>
      </c>
    </row>
    <row r="6" ht="65.65" customHeight="1" spans="1:11">
      <c r="A6" s="24" t="s">
        <v>5</v>
      </c>
      <c r="B6" s="24" t="s">
        <v>34</v>
      </c>
      <c r="C6" s="24" t="s">
        <v>152</v>
      </c>
      <c r="D6" s="24" t="s">
        <v>153</v>
      </c>
      <c r="E6" s="24" t="s">
        <v>154</v>
      </c>
      <c r="F6" s="24" t="s">
        <v>155</v>
      </c>
      <c r="G6" s="24" t="s">
        <v>156</v>
      </c>
      <c r="H6" s="24" t="s">
        <v>157</v>
      </c>
      <c r="I6" s="24" t="s">
        <v>158</v>
      </c>
      <c r="J6" s="24" t="s">
        <v>159</v>
      </c>
      <c r="K6" s="24" t="s">
        <v>160</v>
      </c>
    </row>
    <row r="7" ht="23.25" customHeight="1" spans="1:11">
      <c r="A7" s="25" t="s">
        <v>7</v>
      </c>
      <c r="B7" s="26">
        <v>4.1</v>
      </c>
      <c r="C7" s="26">
        <v>4.1</v>
      </c>
      <c r="D7" s="26"/>
      <c r="E7" s="26"/>
      <c r="F7" s="26"/>
      <c r="G7" s="26"/>
      <c r="H7" s="26"/>
      <c r="I7" s="26"/>
      <c r="J7" s="26"/>
      <c r="K7" s="26"/>
    </row>
    <row r="8" ht="21.6" customHeight="1" spans="1:11">
      <c r="A8" s="27" t="s">
        <v>227</v>
      </c>
      <c r="B8" s="28">
        <v>4.1</v>
      </c>
      <c r="C8" s="28">
        <v>4.1</v>
      </c>
      <c r="D8" s="28"/>
      <c r="E8" s="28"/>
      <c r="F8" s="28"/>
      <c r="G8" s="28"/>
      <c r="H8" s="28"/>
      <c r="I8" s="28"/>
      <c r="J8" s="28"/>
      <c r="K8" s="28"/>
    </row>
    <row r="9" ht="18" customHeight="1" spans="1:11">
      <c r="A9" s="29" t="s">
        <v>228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ht="18" customHeight="1" spans="1:11">
      <c r="A10" s="29" t="s">
        <v>229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</sheetData>
  <mergeCells count="1">
    <mergeCell ref="A2:K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2024-01-09T04:26:00Z</dcterms:created>
  <cp:lastPrinted>2024-01-10T08:36:00Z</cp:lastPrinted>
  <dcterms:modified xsi:type="dcterms:W3CDTF">2024-02-22T01:42:36Z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8648CAFCAA42450C9746CCF18CB059C0</vt:lpwstr>
  </property>
  <property fmtid="{D5CDD505-2E9C-101B-9397-08002B2CF9AE}" pid="3" name="KSOProductBuildVer">
    <vt:lpwstr>2052-11.1.0.11636</vt:lpwstr>
  </property>
</Properties>
</file>