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<sst xmlns="http://schemas.openxmlformats.org/spreadsheetml/2006/main" count="760" uniqueCount="346">
  <si>
    <t>附件2</t>
  </si>
  <si>
    <t>收入支出决算总表</t>
  </si>
  <si>
    <t>批复01表</t>
  </si>
  <si>
    <t>公开部门：重庆市黔江区城市管理局</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</si>
  <si>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</si>
  <si>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</si>
  <si>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</si>
  <si>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</si>
  <si>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</si>
  <si>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</si>
  <si>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</si>
  <si>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</si>
  <si>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</si>
  <si>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</si>
  <si>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</si>
  <si>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</si>
  <si>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</si>
  <si>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</si>
  <si>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</si>
  <si>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</si>
  <si>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</si>
  <si>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</si>
  <si>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</si>
  <si>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</si>
  <si>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</si>
  <si>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</si>
  <si>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</si>
  <si>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</si>
  <si>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</si>
  <si>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</si>
  <si>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</si>
  <si>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</si>
  <si>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</si>
  <si>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</si>
  <si>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</si>
  <si>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</si>
  <si>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</si>
  <si>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</si>
  <si>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</si>
  <si>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</si>
  <si>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</si>
  <si>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</si>
  <si>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</si>
  <si>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</si>
  <si>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</si>
  <si>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</si>
  <si>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</si>
  <si>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</si>
  <si>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</si>
  <si>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</si>
  <si>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</si>
  <si>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2010404</t>
  </si>
  <si>
    <t xml:space="preserve">  战略规划与实施</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</si>
  <si>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</si>
  <si>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</si>
  <si>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</si>
  <si>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</si>
  <si>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</si>
  <si>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</si>
  <si>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</si>
  <si>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</si>
  <si>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</si>
  <si>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</si>
  <si>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</si>
  <si>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</si>
  <si>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</si>
  <si>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</si>
  <si>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</si>
  <si>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</si>
  <si>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</si>
  <si>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</si>
  <si>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</si>
  <si>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</si>
  <si>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</si>
  <si>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</si>
  <si>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</si>
  <si>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</si>
  <si>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</si>
  <si>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</si>
  <si>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</si>
  <si>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</si>
  <si>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</si>
  <si>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</si>
  <si>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2110302</t>
  </si>
  <si>
    <t xml:space="preserve">  水体</t>
  </si>
  <si>
    <t>2110304</t>
  </si>
  <si>
    <t xml:space="preserve">  固体废弃物与化学品</t>
  </si>
  <si>
    <t>21199</t>
  </si>
  <si>
    <t>其他节能环保支出</t>
  </si>
  <si>
    <t>2119901</t>
  </si>
  <si>
    <t xml:space="preserve">  其他节能环保支出</t>
  </si>
  <si>
    <t>212</t>
  </si>
  <si>
    <t>城乡社区支出</t>
  </si>
  <si>
    <t>21201</t>
  </si>
  <si>
    <t>城乡社区管理事务</t>
  </si>
  <si>
    <t>2120101</t>
  </si>
  <si>
    <t xml:space="preserve">  行政运行</t>
  </si>
  <si>
    <t>2120104</t>
  </si>
  <si>
    <t xml:space="preserve">  城管执法</t>
  </si>
  <si>
    <t>2120106</t>
  </si>
  <si>
    <t xml:space="preserve">  工程建设管理</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</si>
  <si>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</si>
  <si>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</si>
  <si>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</si>
  <si>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</si>
  <si>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</si>
  <si>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</si>
  <si>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</si>
  <si>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</si>
  <si>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</si>
  <si>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</si>
  <si>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</si>
  <si>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</si>
  <si>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</si>
  <si>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</si>
  <si>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</si>
  <si>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</si>
  <si>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</si>
  <si>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</si>
  <si>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</si>
  <si>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</si>
  <si>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</si>
  <si>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</si>
  <si>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2130153</t>
  </si>
  <si>
    <t xml:space="preserve">  农田建设</t>
  </si>
  <si>
    <t>2130199</t>
  </si>
  <si>
    <t xml:space="preserve">  其他农业农村支出</t>
  </si>
  <si>
    <t>21302</t>
  </si>
  <si>
    <t>林业和草原</t>
  </si>
  <si>
    <t>2130299</t>
  </si>
  <si>
    <t xml:space="preserve">  其他林业和草原支出</t>
  </si>
  <si>
    <t>21303</t>
  </si>
  <si>
    <t>水利</t>
  </si>
  <si>
    <t>2130305</t>
  </si>
  <si>
    <t xml:space="preserve">  水利工程建设</t>
  </si>
  <si>
    <t>21307</t>
  </si>
  <si>
    <t>农村综合改革</t>
  </si>
  <si>
    <t>2130701</t>
  </si>
  <si>
    <t xml:space="preserve">  对村级一事一议的补助</t>
  </si>
  <si>
    <t>21367</t>
  </si>
  <si>
    <t>三峡水库库区基金支出</t>
  </si>
  <si>
    <t>2136799</t>
  </si>
  <si>
    <t xml:space="preserve">  其他三峡水库库区基金支出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</si>
  <si>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</si>
  <si>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</si>
  <si>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</si>
  <si>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</si>
  <si>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</si>
  <si>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</si>
  <si>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</si>
  <si>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</si>
  <si>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</si>
  <si>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</si>
  <si>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234</t>
  </si>
  <si>
    <t>抗疫特别国债安排的支出</t>
  </si>
  <si>
    <t>23401</t>
  </si>
  <si>
    <t>基础设施建设</t>
  </si>
  <si>
    <t>2340108</t>
  </si>
  <si>
    <t xml:space="preserve">  生态环境治理</t>
  </si>
  <si>
    <t>2340110</t>
  </si>
  <si>
    <t xml:space="preserve">  市政设施建设</t>
  </si>
  <si>
    <t>备注：本表反映部门本年度取得的各项收入情况。</t>
  </si>
  <si>
    <t>支出决算表</t>
  </si>
  <si>
    <t>批复03表</t>
  </si>
  <si>
    <t>基本支出</t>
  </si>
  <si>
    <t>项目支出</t>
  </si>
  <si>
    <t>上缴上级支出</t>
  </si>
  <si>
    <t>经营支出</t>
  </si>
  <si>
    <t>对附属单位补助支出</t>
  </si>
  <si>
    <t>207</t>
  </si>
  <si>
    <t>文化旅游体育与传媒支出</t>
  </si>
  <si>
    <t>-</t>
  </si>
  <si>
    <t>20709</t>
  </si>
  <si>
    <t>旅游发展基金支出</t>
  </si>
  <si>
    <t>2070904</t>
  </si>
  <si>
    <t xml:space="preserve">  地方旅游开发项目补助</t>
  </si>
  <si>
    <t>21106</t>
  </si>
  <si>
    <t>退耕还林还草</t>
  </si>
  <si>
    <t>2110699</t>
  </si>
  <si>
    <t xml:space="preserve">  其他退耕还林还草支出</t>
  </si>
  <si>
    <t>2120803</t>
  </si>
  <si>
    <t xml:space="preserve">  城市建设支出</t>
  </si>
  <si>
    <t>2130124</t>
  </si>
  <si>
    <t xml:space="preserve">  农村合作经济</t>
  </si>
  <si>
    <t>2130135</t>
  </si>
  <si>
    <t xml:space="preserve">  农业资源保护修复与利用</t>
  </si>
  <si>
    <t>21305</t>
  </si>
  <si>
    <t>扶贫</t>
  </si>
  <si>
    <t>2130504</t>
  </si>
  <si>
    <t xml:space="preserve">  农村基础设施建设</t>
  </si>
  <si>
    <t>备注：本表反映部门本年度各项支出情况。</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</si>
  <si>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</si>
  <si>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</si>
  <si>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</si>
  <si>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</si>
  <si>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</si>
  <si>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</si>
  <si>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</si>
  <si>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</si>
  <si>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</si>
  <si>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</si>
  <si>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</si>
  <si>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</si>
  <si>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批复05表</t>
  </si>
  <si>
    <t>本年收入</t>
  </si>
  <si>
    <t>合  计</t>
  </si>
  <si>
    <t>一般公共预算财政拨款基本支出决算表</t>
  </si>
  <si>
    <t>批复06表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</si>
  <si>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</si>
  <si>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</si>
  <si>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</si>
  <si>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</si>
  <si>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</si>
  <si>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</si>
  <si>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</si>
  <si>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</si>
  <si>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</si>
  <si>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</si>
  <si>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</si>
  <si>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</si>
  <si>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</si>
  <si>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</si>
  <si>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</si>
  <si>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</si>
  <si>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</si>
  <si>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</si>
  <si>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</si>
  <si>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</si>
  <si>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</si>
  <si>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</si>
  <si>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</si>
  <si>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</si>
  <si>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</si>
  <si>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</si>
  <si>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</si>
  <si>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</si>
  <si>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</si>
  <si>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</si>
  <si>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</si>
  <si>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</si>
  <si>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</si>
  <si>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</si>
  <si>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</si>
  <si>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</si>
  <si>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</si>
  <si>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</si>
  <si>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</si>
  <si>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</si>
  <si>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</si>
  <si>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</si>
  <si>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</si>
  <si>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</si>
  <si>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</si>
  <si>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</si>
  <si>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</si>
  <si>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</si>
  <si>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</si>
  <si>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</si>
  <si>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</si>
  <si>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</si>
  <si>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</si>
  <si>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</si>
  <si>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</si>
  <si>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</si>
  <si>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</si>
  <si>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</si>
  <si>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商品和服务支出</t>
  </si>
  <si>
    <t xml:space="preserve">  办公费</t>
  </si>
  <si>
    <t xml:space="preserve">  水费</t>
  </si>
  <si>
    <t xml:space="preserve">  电费</t>
  </si>
  <si>
    <t xml:space="preserve">  邮电费</t>
  </si>
  <si>
    <t xml:space="preserve">  差旅费</t>
  </si>
  <si>
    <t xml:space="preserve">  维修（护）费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</si>
  <si>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</si>
  <si>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</si>
  <si>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</si>
  <si>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</si>
  <si>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</si>
  <si>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</si>
  <si>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</si>
  <si>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</si>
  <si>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资本性支出</t>
  </si>
  <si>
    <t xml:space="preserve">  办公设备购置</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</si>
  <si>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</si>
  <si>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</si>
  <si>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</si>
  <si>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</si>
  <si>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</si>
  <si>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</si>
  <si>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</si>
  <si>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</si>
  <si>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</si>
  <si>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</si>
  <si>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</si>
  <si>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</si>
  <si>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</si>
  <si>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</si>
  <si>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</si>
  <si>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</si>
  <si>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</si>
  <si>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</si>
  <si>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</si>
  <si>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</si>
  <si>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</si>
  <si>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</si>
  <si>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</si>
  <si>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</si>
  <si>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</si>
  <si>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</si>
  <si>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</si>
  <si>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</si>
  <si>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</si>
  <si>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</si>
  <si>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</si>
  <si>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</si>
  <si>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</si>
  <si>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</si>
  <si>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</si>
  <si>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</si>
  <si>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</si>
  <si>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</si>
  <si>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</si>
  <si>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</si>
  <si>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</si>
  <si>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</si>
  <si>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</si>
  <si>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</si>
  <si>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</si>
  <si>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</si>
  <si>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</si>
  <si>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</si>
  <si>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</si>
  <si>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</si>
  <si>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</si>
  <si>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</si>
  <si>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</si>
  <si>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</si>
  <si>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</si>
  <si>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</si>
  <si>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</si>
  <si>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</si>
  <si>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</si>
  <si>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</si>
  <si>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批复09表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</si>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</sst>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176" formatCode="_(* #,##0.00_);_(* \(#,##0.00\);_(* &quot;-&quot;??_);_(@_)"/>
    <numFmt numFmtId="43" formatCode="_ * #,##0.00_ ;_ * \-#,##0.00_ ;_ * &quot;-&quot;??_ ;_ @_ "/>
    <numFmt numFmtId="41" formatCode="_ * #,##0_ ;_ * \-#,##0_ ;_ * &quot;-&quot;_ ;_ @_ "/>
    <numFmt numFmtId="177" formatCode="_(\$* #,##0_);_(\$* \(#,##0\);_(\$* &quot;-&quot;_);_(@_)"/>
    <numFmt numFmtId="44" formatCode="_ &quot;￥&quot;* #,##0.00_ ;_ &quot;￥&quot;* \-#,##0.00_ ;_ &quot;￥&quot;* &quot;-&quot;??_ ;_ @_ "/>
    <numFmt numFmtId="178" formatCode="0.00_ "/>
    <numFmt numFmtId="179" formatCode="0.00_);[Red]\(0.00\)"/>
  </numFmts>
  <fonts count="65">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宋体"/>
      <charset val="0"/>
    </font>
    <font>
      <b/>
      <sz val="10"/>
      <name val="宋体"/>
      <charset val="0"/>
    </font>
    <font>
      <b/>
      <sz val="9"/>
      <name val="宋体"/>
      <charset val="0"/>
    </font>
    <font>
      <sz val="10"/>
      <name val="Arial"/>
      <charset val="134"/>
    </font>
    <font>
      <b/>
      <sz val="11"/>
      <name val="宋体"/>
      <charset val="134"/>
    </font>
    <font>
      <sz val="11"/>
      <color indexed="62"/>
      <name val="宋体"/>
      <charset val="134"/>
    </font>
    <font>
      <b/>
      <sz val="11"/>
      <color indexed="52"/>
      <name val="宋体"/>
      <charset val="134"/>
    </font>
    <font>
      <b/>
      <sz val="18"/>
      <color indexed="56"/>
      <name val="宋体"/>
      <charset val="134"/>
    </font>
    <font>
      <sz val="11"/>
      <color indexed="9"/>
      <name val="宋体"/>
      <charset val="134"/>
    </font>
    <font>
      <sz val="11"/>
      <color indexed="20"/>
      <name val="宋体"/>
      <charset val="134"/>
    </font>
    <font>
      <sz val="11"/>
      <color indexed="8"/>
      <name val="宋体"/>
      <charset val="134"/>
    </font>
    <font>
      <sz val="11"/>
      <color indexed="60"/>
      <name val="宋体"/>
      <charset val="134"/>
    </font>
    <font>
      <sz val="11"/>
      <color indexed="42"/>
      <name val="宋体"/>
      <charset val="134"/>
    </font>
    <font>
      <b/>
      <sz val="11"/>
      <color indexed="56"/>
      <name val="宋体"/>
      <charset val="134"/>
    </font>
    <font>
      <sz val="9"/>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8"/>
      <color theme="3"/>
      <name val="宋体"/>
      <charset val="134"/>
      <scheme val="minor"/>
    </font>
    <font>
      <sz val="11"/>
      <color indexed="52"/>
      <name val="宋体"/>
      <charset val="134"/>
    </font>
    <font>
      <b/>
      <sz val="11"/>
      <color rgb="FFFFFFFF"/>
      <name val="宋体"/>
      <charset val="0"/>
      <scheme val="minor"/>
    </font>
    <font>
      <u/>
      <sz val="11"/>
      <color rgb="FF800080"/>
      <name val="宋体"/>
      <charset val="0"/>
      <scheme val="minor"/>
    </font>
    <font>
      <sz val="11"/>
      <color rgb="FF3F3F76"/>
      <name val="宋体"/>
      <charset val="0"/>
      <scheme val="minor"/>
    </font>
    <font>
      <b/>
      <sz val="11"/>
      <color indexed="8"/>
      <name val="宋体"/>
      <charset val="134"/>
    </font>
    <font>
      <b/>
      <sz val="11"/>
      <color indexed="63"/>
      <name val="宋体"/>
      <charset val="134"/>
    </font>
    <font>
      <b/>
      <sz val="11"/>
      <color theme="3"/>
      <name val="宋体"/>
      <charset val="134"/>
      <scheme val="minor"/>
    </font>
    <font>
      <u/>
      <sz val="11"/>
      <color rgb="FF0000FF"/>
      <name val="宋体"/>
      <charset val="0"/>
      <scheme val="minor"/>
    </font>
    <font>
      <i/>
      <sz val="11"/>
      <color indexed="23"/>
      <name val="宋体"/>
      <charset val="134"/>
    </font>
    <font>
      <sz val="11"/>
      <color rgb="FF9C0006"/>
      <name val="宋体"/>
      <charset val="0"/>
      <scheme val="minor"/>
    </font>
    <font>
      <b/>
      <sz val="15"/>
      <color theme="3"/>
      <name val="宋体"/>
      <charset val="134"/>
      <scheme val="minor"/>
    </font>
    <font>
      <sz val="11"/>
      <color rgb="FF006100"/>
      <name val="宋体"/>
      <charset val="134"/>
      <scheme val="minor"/>
    </font>
    <font>
      <b/>
      <sz val="11"/>
      <color indexed="9"/>
      <name val="宋体"/>
      <charset val="134"/>
    </font>
    <font>
      <sz val="11"/>
      <color rgb="FFFF00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indexed="17"/>
      <name val="宋体"/>
      <charset val="134"/>
    </font>
    <font>
      <b/>
      <sz val="11"/>
      <color rgb="FF3F3F3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10"/>
      <color indexed="8"/>
      <name val="Arial"/>
      <charset val="134"/>
    </font>
    <font>
      <sz val="11"/>
      <color rgb="FF9C0006"/>
      <name val="宋体"/>
      <charset val="134"/>
      <scheme val="minor"/>
    </font>
    <font>
      <b/>
      <sz val="13"/>
      <color indexed="56"/>
      <name val="宋体"/>
      <charset val="134"/>
    </font>
    <font>
      <sz val="11"/>
      <color indexed="10"/>
      <name val="宋体"/>
      <charset val="134"/>
    </font>
    <font>
      <b/>
      <sz val="15"/>
      <color indexed="56"/>
      <name val="宋体"/>
      <charset val="134"/>
    </font>
  </fonts>
  <fills count="5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theme="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indexed="43"/>
        <bgColor indexed="64"/>
      </patternFill>
    </fill>
    <fill>
      <patternFill patternType="solid">
        <fgColor indexed="26"/>
        <bgColor indexed="64"/>
      </patternFill>
    </fill>
    <fill>
      <patternFill patternType="solid">
        <fgColor theme="6" tint="0.799981688894314"/>
        <bgColor indexed="64"/>
      </patternFill>
    </fill>
    <fill>
      <patternFill patternType="solid">
        <fgColor indexed="36"/>
        <bgColor indexed="64"/>
      </patternFill>
    </fill>
    <fill>
      <patternFill patternType="solid">
        <fgColor theme="4" tint="0.399975585192419"/>
        <bgColor indexed="64"/>
      </patternFill>
    </fill>
    <fill>
      <patternFill patternType="solid">
        <fgColor indexed="11"/>
        <bgColor indexed="64"/>
      </patternFill>
    </fill>
    <fill>
      <patternFill patternType="solid">
        <fgColor indexed="31"/>
        <bgColor indexed="64"/>
      </patternFill>
    </fill>
    <fill>
      <patternFill patternType="solid">
        <fgColor indexed="4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indexed="10"/>
        <bgColor indexed="64"/>
      </patternFill>
    </fill>
    <fill>
      <patternFill patternType="solid">
        <fgColor rgb="FFA5A5A5"/>
        <bgColor indexed="64"/>
      </patternFill>
    </fill>
    <fill>
      <patternFill patternType="solid">
        <fgColor indexed="29"/>
        <bgColor indexed="64"/>
      </patternFill>
    </fill>
    <fill>
      <patternFill patternType="solid">
        <fgColor indexed="44"/>
        <bgColor indexed="64"/>
      </patternFill>
    </fill>
    <fill>
      <patternFill patternType="solid">
        <fgColor rgb="FFFFCC99"/>
        <bgColor indexed="64"/>
      </patternFill>
    </fill>
    <fill>
      <patternFill patternType="solid">
        <fgColor theme="5" tint="0.399975585192419"/>
        <bgColor indexed="64"/>
      </patternFill>
    </fill>
    <fill>
      <patternFill patternType="solid">
        <fgColor indexed="30"/>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indexed="62"/>
        <bgColor indexed="64"/>
      </patternFill>
    </fill>
    <fill>
      <patternFill patternType="solid">
        <fgColor indexed="42"/>
        <bgColor indexed="64"/>
      </patternFill>
    </fill>
    <fill>
      <patternFill patternType="solid">
        <fgColor indexed="5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
      <patternFill patternType="solid">
        <fgColor theme="9" tint="0.399975585192419"/>
        <bgColor indexed="64"/>
      </patternFill>
    </fill>
    <fill>
      <patternFill patternType="solid">
        <fgColor indexed="57"/>
        <bgColor indexed="64"/>
      </patternFill>
    </fill>
  </fills>
  <borders count="3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9" fillId="7" borderId="0" applyNumberFormat="0" applyBorder="0" applyAlignment="0" applyProtection="0">
      <alignment vertical="center"/>
    </xf>
    <xf numFmtId="42" fontId="34" fillId="0" borderId="0" applyFont="0" applyFill="0" applyBorder="0" applyAlignment="0" applyProtection="0">
      <alignment vertical="center"/>
    </xf>
    <xf numFmtId="0" fontId="27" fillId="17"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2" fillId="13" borderId="0" applyNumberFormat="0" applyBorder="0" applyAlignment="0" applyProtection="0">
      <alignment vertical="center"/>
    </xf>
    <xf numFmtId="0" fontId="25" fillId="21" borderId="0" applyNumberFormat="0" applyBorder="0" applyAlignment="0" applyProtection="0">
      <alignment vertical="center"/>
    </xf>
    <xf numFmtId="0" fontId="39" fillId="25" borderId="26" applyNumberFormat="0" applyAlignment="0" applyProtection="0">
      <alignment vertical="center"/>
    </xf>
    <xf numFmtId="0" fontId="40" fillId="0" borderId="27"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2" fillId="20" borderId="0" applyNumberFormat="0" applyBorder="0" applyAlignment="0" applyProtection="0">
      <alignment vertical="center"/>
    </xf>
    <xf numFmtId="0" fontId="23" fillId="3" borderId="21" applyNumberFormat="0" applyAlignment="0" applyProtection="0">
      <alignment vertical="center"/>
    </xf>
    <xf numFmtId="0" fontId="45" fillId="28" borderId="0" applyNumberFormat="0" applyBorder="0" applyAlignment="0" applyProtection="0">
      <alignment vertical="center"/>
    </xf>
    <xf numFmtId="0" fontId="27" fillId="16" borderId="0" applyNumberFormat="0" applyBorder="0" applyAlignment="0" applyProtection="0">
      <alignment vertical="center"/>
    </xf>
    <xf numFmtId="0" fontId="25" fillId="23" borderId="0" applyNumberFormat="0" applyBorder="0" applyAlignment="0" applyProtection="0">
      <alignment vertical="center"/>
    </xf>
    <xf numFmtId="43" fontId="34" fillId="0" borderId="0" applyFont="0" applyFill="0" applyBorder="0" applyAlignment="0" applyProtection="0">
      <alignment vertical="center"/>
    </xf>
    <xf numFmtId="0" fontId="27" fillId="9" borderId="0" applyNumberFormat="0" applyBorder="0" applyAlignment="0" applyProtection="0">
      <alignment vertical="center"/>
    </xf>
    <xf numFmtId="0" fontId="25" fillId="18" borderId="0" applyNumberFormat="0" applyBorder="0" applyAlignment="0" applyProtection="0">
      <alignment vertical="center"/>
    </xf>
    <xf numFmtId="0" fontId="43" fillId="0" borderId="0" applyNumberFormat="0" applyFill="0" applyBorder="0" applyAlignment="0" applyProtection="0">
      <alignment vertical="center"/>
    </xf>
    <xf numFmtId="0" fontId="25" fillId="7" borderId="0" applyNumberFormat="0" applyBorder="0" applyAlignment="0" applyProtection="0">
      <alignment vertical="center"/>
    </xf>
    <xf numFmtId="0" fontId="33" fillId="30" borderId="0" applyNumberFormat="0" applyBorder="0" applyAlignment="0" applyProtection="0">
      <alignment vertical="center"/>
    </xf>
    <xf numFmtId="0" fontId="25" fillId="14" borderId="0" applyNumberFormat="0" applyBorder="0" applyAlignment="0" applyProtection="0">
      <alignment vertical="center"/>
    </xf>
    <xf numFmtId="9" fontId="34" fillId="0" borderId="0" applyFont="0" applyFill="0" applyBorder="0" applyAlignment="0" applyProtection="0">
      <alignment vertical="center"/>
    </xf>
    <xf numFmtId="0" fontId="25" fillId="18" borderId="0" applyNumberFormat="0" applyBorder="0" applyAlignment="0" applyProtection="0">
      <alignment vertical="center"/>
    </xf>
    <xf numFmtId="0" fontId="38" fillId="0" borderId="0" applyNumberFormat="0" applyFill="0" applyBorder="0" applyAlignment="0" applyProtection="0">
      <alignment vertical="center"/>
    </xf>
    <xf numFmtId="0" fontId="47" fillId="31" borderId="0" applyNumberFormat="0" applyBorder="0" applyAlignment="0" applyProtection="0">
      <alignment vertical="center"/>
    </xf>
    <xf numFmtId="0" fontId="27" fillId="10" borderId="0" applyNumberFormat="0" applyBorder="0" applyAlignment="0" applyProtection="0">
      <alignment vertical="center"/>
    </xf>
    <xf numFmtId="0" fontId="34" fillId="32" borderId="31" applyNumberFormat="0" applyFont="0" applyAlignment="0" applyProtection="0">
      <alignment vertical="center"/>
    </xf>
    <xf numFmtId="0" fontId="25" fillId="23" borderId="0" applyNumberFormat="0" applyBorder="0" applyAlignment="0" applyProtection="0">
      <alignment vertical="center"/>
    </xf>
    <xf numFmtId="0" fontId="31" fillId="0" borderId="0"/>
    <xf numFmtId="0" fontId="27" fillId="9" borderId="0" applyNumberFormat="0" applyBorder="0" applyAlignment="0" applyProtection="0">
      <alignment vertical="center"/>
    </xf>
    <xf numFmtId="0" fontId="33" fillId="26"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12" borderId="23" applyNumberFormat="0" applyFont="0" applyAlignment="0" applyProtection="0">
      <alignment vertical="center"/>
    </xf>
    <xf numFmtId="0" fontId="35" fillId="0" borderId="0" applyNumberFormat="0" applyFill="0" applyBorder="0" applyAlignment="0" applyProtection="0">
      <alignment vertical="center"/>
    </xf>
    <xf numFmtId="0" fontId="27" fillId="9" borderId="0" applyNumberFormat="0" applyBorder="0" applyAlignment="0" applyProtection="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51" fillId="0" borderId="0" applyNumberFormat="0" applyFill="0" applyBorder="0" applyAlignment="0" applyProtection="0">
      <alignment vertical="center"/>
    </xf>
    <xf numFmtId="0" fontId="26" fillId="8" borderId="0" applyNumberFormat="0" applyBorder="0" applyAlignment="0" applyProtection="0">
      <alignment vertical="center"/>
    </xf>
    <xf numFmtId="0" fontId="46" fillId="0" borderId="30" applyNumberFormat="0" applyFill="0" applyAlignment="0" applyProtection="0">
      <alignment vertical="center"/>
    </xf>
    <xf numFmtId="0" fontId="27" fillId="4" borderId="0" applyNumberFormat="0" applyBorder="0" applyAlignment="0" applyProtection="0">
      <alignment vertical="center"/>
    </xf>
    <xf numFmtId="0" fontId="52" fillId="0" borderId="30" applyNumberFormat="0" applyFill="0" applyAlignment="0" applyProtection="0">
      <alignment vertical="center"/>
    </xf>
    <xf numFmtId="0" fontId="33" fillId="15" borderId="0" applyNumberFormat="0" applyBorder="0" applyAlignment="0" applyProtection="0">
      <alignment vertical="center"/>
    </xf>
    <xf numFmtId="0" fontId="42" fillId="0" borderId="29" applyNumberFormat="0" applyFill="0" applyAlignment="0" applyProtection="0">
      <alignment vertical="center"/>
    </xf>
    <xf numFmtId="0" fontId="27" fillId="10" borderId="0" applyNumberFormat="0" applyBorder="0" applyAlignment="0" applyProtection="0">
      <alignment vertical="center"/>
    </xf>
    <xf numFmtId="0" fontId="33" fillId="36" borderId="0" applyNumberFormat="0" applyBorder="0" applyAlignment="0" applyProtection="0">
      <alignment vertical="center"/>
    </xf>
    <xf numFmtId="0" fontId="54" fillId="37" borderId="34" applyNumberFormat="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56" fillId="37" borderId="26" applyNumberFormat="0" applyAlignment="0" applyProtection="0">
      <alignment vertical="center"/>
    </xf>
    <xf numFmtId="0" fontId="37" fillId="22" borderId="25" applyNumberFormat="0" applyAlignment="0" applyProtection="0">
      <alignment vertical="center"/>
    </xf>
    <xf numFmtId="0" fontId="27" fillId="17" borderId="0" applyNumberFormat="0" applyBorder="0" applyAlignment="0" applyProtection="0">
      <alignment vertical="center"/>
    </xf>
    <xf numFmtId="0" fontId="23" fillId="3" borderId="21" applyNumberFormat="0" applyAlignment="0" applyProtection="0">
      <alignment vertical="center"/>
    </xf>
    <xf numFmtId="0" fontId="27" fillId="9" borderId="0" applyNumberFormat="0" applyBorder="0" applyAlignment="0" applyProtection="0">
      <alignment vertical="center"/>
    </xf>
    <xf numFmtId="0" fontId="32" fillId="19" borderId="0" applyNumberFormat="0" applyBorder="0" applyAlignment="0" applyProtection="0">
      <alignment vertical="center"/>
    </xf>
    <xf numFmtId="0" fontId="25" fillId="23" borderId="0" applyNumberFormat="0" applyBorder="0" applyAlignment="0" applyProtection="0">
      <alignment vertical="center"/>
    </xf>
    <xf numFmtId="0" fontId="48" fillId="35" borderId="32" applyNumberFormat="0" applyAlignment="0" applyProtection="0">
      <alignment vertical="center"/>
    </xf>
    <xf numFmtId="0" fontId="33" fillId="29" borderId="0" applyNumberFormat="0" applyBorder="0" applyAlignment="0" applyProtection="0">
      <alignment vertical="center"/>
    </xf>
    <xf numFmtId="0" fontId="55" fillId="0" borderId="35" applyNumberFormat="0" applyFill="0" applyAlignment="0" applyProtection="0">
      <alignment vertical="center"/>
    </xf>
    <xf numFmtId="0" fontId="27" fillId="10" borderId="0" applyNumberFormat="0" applyBorder="0" applyAlignment="0" applyProtection="0">
      <alignment vertical="center"/>
    </xf>
    <xf numFmtId="0" fontId="25" fillId="14" borderId="0" applyNumberFormat="0" applyBorder="0" applyAlignment="0" applyProtection="0">
      <alignment vertical="center"/>
    </xf>
    <xf numFmtId="0" fontId="50" fillId="0" borderId="33" applyNumberFormat="0" applyFill="0" applyAlignment="0" applyProtection="0">
      <alignment vertical="center"/>
    </xf>
    <xf numFmtId="0" fontId="27" fillId="6" borderId="0" applyNumberFormat="0" applyBorder="0" applyAlignment="0" applyProtection="0">
      <alignment vertical="center"/>
    </xf>
    <xf numFmtId="0" fontId="57" fillId="31" borderId="0" applyNumberFormat="0" applyBorder="0" applyAlignment="0" applyProtection="0">
      <alignment vertical="center"/>
    </xf>
    <xf numFmtId="0" fontId="27" fillId="23" borderId="0" applyNumberFormat="0" applyBorder="0" applyAlignment="0" applyProtection="0">
      <alignment vertical="center"/>
    </xf>
    <xf numFmtId="0" fontId="27" fillId="34" borderId="0" applyNumberFormat="0" applyBorder="0" applyAlignment="0" applyProtection="0">
      <alignment vertical="center"/>
    </xf>
    <xf numFmtId="0" fontId="36" fillId="0" borderId="24" applyNumberFormat="0" applyFill="0" applyAlignment="0" applyProtection="0">
      <alignment vertical="center"/>
    </xf>
    <xf numFmtId="0" fontId="58" fillId="38" borderId="0" applyNumberFormat="0" applyBorder="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25" fillId="33" borderId="0" applyNumberFormat="0" applyBorder="0" applyAlignment="0" applyProtection="0">
      <alignment vertical="center"/>
    </xf>
    <xf numFmtId="0" fontId="32" fillId="39" borderId="0" applyNumberFormat="0" applyBorder="0" applyAlignment="0" applyProtection="0">
      <alignment vertical="center"/>
    </xf>
    <xf numFmtId="0" fontId="25" fillId="23" borderId="0" applyNumberFormat="0" applyBorder="0" applyAlignment="0" applyProtection="0">
      <alignment vertical="center"/>
    </xf>
    <xf numFmtId="0" fontId="48" fillId="35" borderId="32" applyNumberFormat="0" applyAlignment="0" applyProtection="0">
      <alignment vertical="center"/>
    </xf>
    <xf numFmtId="0" fontId="33" fillId="40" borderId="0" applyNumberFormat="0" applyBorder="0" applyAlignment="0" applyProtection="0">
      <alignment vertical="center"/>
    </xf>
    <xf numFmtId="0" fontId="32" fillId="41" borderId="0" applyNumberFormat="0" applyBorder="0" applyAlignment="0" applyProtection="0">
      <alignment vertical="center"/>
    </xf>
    <xf numFmtId="0" fontId="36" fillId="0" borderId="24" applyNumberFormat="0" applyFill="0" applyAlignment="0" applyProtection="0">
      <alignment vertical="center"/>
    </xf>
    <xf numFmtId="0" fontId="40" fillId="0" borderId="27" applyNumberFormat="0" applyFill="0" applyAlignment="0" applyProtection="0">
      <alignment vertical="center"/>
    </xf>
    <xf numFmtId="0" fontId="29" fillId="33" borderId="0" applyNumberFormat="0" applyBorder="0" applyAlignment="0" applyProtection="0">
      <alignment vertical="center"/>
    </xf>
    <xf numFmtId="0" fontId="32" fillId="42" borderId="0" applyNumberFormat="0" applyBorder="0" applyAlignment="0" applyProtection="0">
      <alignment vertical="center"/>
    </xf>
    <xf numFmtId="0" fontId="27" fillId="9" borderId="0" applyNumberFormat="0" applyBorder="0" applyAlignment="0" applyProtection="0">
      <alignment vertical="center"/>
    </xf>
    <xf numFmtId="0" fontId="32" fillId="43" borderId="0" applyNumberFormat="0" applyBorder="0" applyAlignment="0" applyProtection="0">
      <alignment vertical="center"/>
    </xf>
    <xf numFmtId="0" fontId="36" fillId="0" borderId="24" applyNumberFormat="0" applyFill="0" applyAlignment="0" applyProtection="0">
      <alignment vertical="center"/>
    </xf>
    <xf numFmtId="0" fontId="32" fillId="44" borderId="0" applyNumberFormat="0" applyBorder="0" applyAlignment="0" applyProtection="0">
      <alignment vertical="center"/>
    </xf>
    <xf numFmtId="0" fontId="27" fillId="9" borderId="0" applyNumberFormat="0" applyBorder="0" applyAlignment="0" applyProtection="0">
      <alignment vertical="center"/>
    </xf>
    <xf numFmtId="176" fontId="60" fillId="0" borderId="0"/>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41" fillId="3" borderId="28" applyNumberFormat="0" applyAlignment="0" applyProtection="0">
      <alignment vertical="center"/>
    </xf>
    <xf numFmtId="0" fontId="25" fillId="33" borderId="0" applyNumberFormat="0" applyBorder="0" applyAlignment="0" applyProtection="0">
      <alignment vertical="center"/>
    </xf>
    <xf numFmtId="0" fontId="32" fillId="47" borderId="0" applyNumberFormat="0" applyBorder="0" applyAlignment="0" applyProtection="0">
      <alignment vertical="center"/>
    </xf>
    <xf numFmtId="0" fontId="36" fillId="0" borderId="24" applyNumberFormat="0" applyFill="0" applyAlignment="0" applyProtection="0">
      <alignment vertical="center"/>
    </xf>
    <xf numFmtId="0" fontId="23" fillId="3" borderId="21" applyNumberFormat="0" applyAlignment="0" applyProtection="0">
      <alignment vertical="center"/>
    </xf>
    <xf numFmtId="0" fontId="32" fillId="48" borderId="0" applyNumberFormat="0" applyBorder="0" applyAlignment="0" applyProtection="0">
      <alignment vertical="center"/>
    </xf>
    <xf numFmtId="0" fontId="33" fillId="49" borderId="0" applyNumberFormat="0" applyBorder="0" applyAlignment="0" applyProtection="0">
      <alignment vertical="center"/>
    </xf>
    <xf numFmtId="0" fontId="25" fillId="7" borderId="0" applyNumberFormat="0" applyBorder="0" applyAlignment="0" applyProtection="0">
      <alignment vertical="center"/>
    </xf>
    <xf numFmtId="0" fontId="23" fillId="3" borderId="21" applyNumberFormat="0" applyAlignment="0" applyProtection="0">
      <alignment vertical="center"/>
    </xf>
    <xf numFmtId="0" fontId="32" fillId="50" borderId="0" applyNumberFormat="0" applyBorder="0" applyAlignment="0" applyProtection="0">
      <alignment vertical="center"/>
    </xf>
    <xf numFmtId="0" fontId="27" fillId="10"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25" fillId="7" borderId="0" applyNumberFormat="0" applyBorder="0" applyAlignment="0" applyProtection="0">
      <alignment vertical="center"/>
    </xf>
    <xf numFmtId="0" fontId="28" fillId="11" borderId="0" applyNumberFormat="0" applyBorder="0" applyAlignment="0" applyProtection="0">
      <alignment vertical="center"/>
    </xf>
    <xf numFmtId="0" fontId="23" fillId="3" borderId="21" applyNumberFormat="0" applyAlignment="0" applyProtection="0">
      <alignment vertical="center"/>
    </xf>
    <xf numFmtId="0" fontId="32" fillId="53" borderId="0" applyNumberFormat="0" applyBorder="0" applyAlignment="0" applyProtection="0">
      <alignment vertical="center"/>
    </xf>
    <xf numFmtId="0" fontId="27" fillId="34" borderId="0" applyNumberFormat="0" applyBorder="0" applyAlignment="0" applyProtection="0">
      <alignment vertical="center"/>
    </xf>
    <xf numFmtId="0" fontId="33" fillId="55" borderId="0" applyNumberFormat="0" applyBorder="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27" fillId="16" borderId="0" applyNumberFormat="0" applyBorder="0" applyAlignment="0" applyProtection="0">
      <alignment vertical="center"/>
    </xf>
    <xf numFmtId="0" fontId="27" fillId="2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3" fillId="3" borderId="21" applyNumberFormat="0" applyAlignment="0" applyProtection="0">
      <alignment vertical="center"/>
    </xf>
    <xf numFmtId="0" fontId="27" fillId="2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6" fillId="0" borderId="24" applyNumberFormat="0" applyFill="0" applyAlignment="0" applyProtection="0">
      <alignment vertical="center"/>
    </xf>
    <xf numFmtId="0" fontId="62" fillId="0" borderId="36" applyNumberFormat="0" applyFill="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28" fillId="11" borderId="0" applyNumberFormat="0" applyBorder="0" applyAlignment="0" applyProtection="0">
      <alignment vertical="center"/>
    </xf>
    <xf numFmtId="0" fontId="27" fillId="17" borderId="0" applyNumberFormat="0" applyBorder="0" applyAlignment="0" applyProtection="0">
      <alignment vertical="center"/>
    </xf>
    <xf numFmtId="0" fontId="23" fillId="3" borderId="21" applyNumberFormat="0" applyAlignment="0" applyProtection="0">
      <alignment vertical="center"/>
    </xf>
    <xf numFmtId="0" fontId="27" fillId="10" borderId="0" applyNumberFormat="0" applyBorder="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3" fillId="3" borderId="21" applyNumberFormat="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27" fillId="8" borderId="0" applyNumberFormat="0" applyBorder="0" applyAlignment="0" applyProtection="0">
      <alignment vertical="center"/>
    </xf>
    <xf numFmtId="0" fontId="36"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6"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0" borderId="22" applyNumberFormat="0" applyFill="0" applyAlignment="0" applyProtection="0">
      <alignment vertical="center"/>
    </xf>
    <xf numFmtId="0" fontId="53" fillId="34"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4" borderId="0" applyNumberFormat="0" applyBorder="0" applyAlignment="0" applyProtection="0">
      <alignment vertical="center"/>
    </xf>
    <xf numFmtId="0" fontId="36" fillId="0" borderId="24"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8" fillId="11" borderId="0" applyNumberFormat="0" applyBorder="0" applyAlignment="0" applyProtection="0">
      <alignment vertical="center"/>
    </xf>
    <xf numFmtId="0" fontId="23" fillId="3" borderId="21" applyNumberFormat="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30" fillId="0" borderId="0" applyNumberFormat="0" applyFill="0" applyBorder="0" applyAlignment="0" applyProtection="0">
      <alignment vertical="center"/>
    </xf>
    <xf numFmtId="0" fontId="27" fillId="34" borderId="0" applyNumberFormat="0" applyBorder="0" applyAlignment="0" applyProtection="0">
      <alignment vertical="center"/>
    </xf>
    <xf numFmtId="0" fontId="25" fillId="27" borderId="0" applyNumberFormat="0" applyBorder="0" applyAlignment="0" applyProtection="0">
      <alignment vertical="center"/>
    </xf>
    <xf numFmtId="0" fontId="27" fillId="34" borderId="0" applyNumberFormat="0" applyBorder="0" applyAlignment="0" applyProtection="0">
      <alignment vertical="center"/>
    </xf>
    <xf numFmtId="0" fontId="27" fillId="9" borderId="0" applyNumberFormat="0" applyBorder="0" applyAlignment="0" applyProtection="0">
      <alignment vertical="center"/>
    </xf>
    <xf numFmtId="0" fontId="36" fillId="0" borderId="24" applyNumberFormat="0" applyFill="0" applyAlignment="0" applyProtection="0">
      <alignment vertical="center"/>
    </xf>
    <xf numFmtId="0" fontId="41" fillId="3" borderId="28" applyNumberFormat="0" applyAlignment="0" applyProtection="0">
      <alignment vertical="center"/>
    </xf>
    <xf numFmtId="0" fontId="31" fillId="0" borderId="0"/>
    <xf numFmtId="0" fontId="60" fillId="0" borderId="0"/>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6" fillId="0" borderId="24" applyNumberFormat="0" applyFill="0" applyAlignment="0" applyProtection="0">
      <alignment vertical="center"/>
    </xf>
    <xf numFmtId="0" fontId="41" fillId="3" borderId="28" applyNumberFormat="0" applyAlignment="0" applyProtection="0">
      <alignment vertical="center"/>
    </xf>
    <xf numFmtId="0" fontId="31" fillId="0" borderId="0"/>
    <xf numFmtId="0" fontId="31" fillId="0" borderId="0"/>
    <xf numFmtId="0" fontId="27" fillId="9" borderId="0" applyNumberFormat="0" applyBorder="0" applyAlignment="0" applyProtection="0">
      <alignment vertical="center"/>
    </xf>
    <xf numFmtId="0" fontId="22" fillId="6" borderId="21" applyNumberFormat="0" applyAlignment="0" applyProtection="0">
      <alignment vertical="center"/>
    </xf>
    <xf numFmtId="0" fontId="31" fillId="0" borderId="0"/>
    <xf numFmtId="0" fontId="27" fillId="9" borderId="0" applyNumberFormat="0" applyBorder="0" applyAlignment="0" applyProtection="0">
      <alignment vertical="center"/>
    </xf>
    <xf numFmtId="0" fontId="25" fillId="23" borderId="0" applyNumberFormat="0" applyBorder="0" applyAlignment="0" applyProtection="0">
      <alignment vertical="center"/>
    </xf>
    <xf numFmtId="0" fontId="31" fillId="0" borderId="0"/>
    <xf numFmtId="0" fontId="27" fillId="9" borderId="0" applyNumberFormat="0" applyBorder="0" applyAlignment="0" applyProtection="0">
      <alignment vertical="center"/>
    </xf>
    <xf numFmtId="0" fontId="22" fillId="6" borderId="21" applyNumberFormat="0" applyAlignment="0" applyProtection="0">
      <alignment vertical="center"/>
    </xf>
    <xf numFmtId="0" fontId="25" fillId="23"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5" fillId="33" borderId="0" applyNumberFormat="0" applyBorder="0" applyAlignment="0" applyProtection="0">
      <alignment vertical="center"/>
    </xf>
    <xf numFmtId="0" fontId="31" fillId="12" borderId="23" applyNumberFormat="0" applyFont="0" applyAlignment="0" applyProtection="0">
      <alignment vertical="center"/>
    </xf>
    <xf numFmtId="0" fontId="25" fillId="23" borderId="0" applyNumberFormat="0" applyBorder="0" applyAlignment="0" applyProtection="0">
      <alignment vertical="center"/>
    </xf>
    <xf numFmtId="0" fontId="31" fillId="12" borderId="23" applyNumberFormat="0" applyFont="0" applyAlignment="0" applyProtection="0">
      <alignment vertical="center"/>
    </xf>
    <xf numFmtId="0" fontId="25" fillId="23" borderId="0" applyNumberFormat="0" applyBorder="0" applyAlignment="0" applyProtection="0">
      <alignment vertical="center"/>
    </xf>
    <xf numFmtId="0" fontId="27" fillId="9" borderId="0" applyNumberFormat="0" applyBorder="0" applyAlignment="0" applyProtection="0">
      <alignment vertical="center"/>
    </xf>
    <xf numFmtId="0" fontId="25" fillId="23" borderId="0" applyNumberFormat="0" applyBorder="0" applyAlignment="0" applyProtection="0">
      <alignment vertical="center"/>
    </xf>
    <xf numFmtId="0" fontId="11" fillId="0" borderId="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7" fillId="4" borderId="0" applyNumberFormat="0" applyBorder="0" applyAlignment="0" applyProtection="0">
      <alignment vertical="center"/>
    </xf>
    <xf numFmtId="0" fontId="25" fillId="16"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24" borderId="0" applyNumberFormat="0" applyBorder="0" applyAlignment="0" applyProtection="0">
      <alignment vertical="center"/>
    </xf>
    <xf numFmtId="0" fontId="27" fillId="6" borderId="0" applyNumberFormat="0" applyBorder="0" applyAlignment="0" applyProtection="0">
      <alignment vertical="center"/>
    </xf>
    <xf numFmtId="0" fontId="27" fillId="24" borderId="0" applyNumberFormat="0" applyBorder="0" applyAlignment="0" applyProtection="0">
      <alignment vertical="center"/>
    </xf>
    <xf numFmtId="0" fontId="27" fillId="6" borderId="0" applyNumberFormat="0" applyBorder="0" applyAlignment="0" applyProtection="0">
      <alignment vertical="center"/>
    </xf>
    <xf numFmtId="0" fontId="25" fillId="14" borderId="0" applyNumberFormat="0" applyBorder="0" applyAlignment="0" applyProtection="0">
      <alignment vertical="center"/>
    </xf>
    <xf numFmtId="0" fontId="27" fillId="6" borderId="0" applyNumberFormat="0" applyBorder="0" applyAlignment="0" applyProtection="0">
      <alignment vertical="center"/>
    </xf>
    <xf numFmtId="0" fontId="27" fillId="10" borderId="0" applyNumberFormat="0" applyBorder="0" applyAlignment="0" applyProtection="0">
      <alignment vertical="center"/>
    </xf>
    <xf numFmtId="0" fontId="25" fillId="14" borderId="0" applyNumberFormat="0" applyBorder="0" applyAlignment="0" applyProtection="0">
      <alignment vertical="center"/>
    </xf>
    <xf numFmtId="0" fontId="25" fillId="56" borderId="0" applyNumberFormat="0" applyBorder="0" applyAlignment="0" applyProtection="0">
      <alignment vertical="center"/>
    </xf>
    <xf numFmtId="0" fontId="27" fillId="6" borderId="0" applyNumberFormat="0" applyBorder="0" applyAlignment="0" applyProtection="0">
      <alignment vertical="center"/>
    </xf>
    <xf numFmtId="0" fontId="25" fillId="14" borderId="0" applyNumberFormat="0" applyBorder="0" applyAlignment="0" applyProtection="0">
      <alignment vertical="center"/>
    </xf>
    <xf numFmtId="0" fontId="27" fillId="6" borderId="0" applyNumberFormat="0" applyBorder="0" applyAlignment="0" applyProtection="0">
      <alignment vertical="center"/>
    </xf>
    <xf numFmtId="0" fontId="27" fillId="24" borderId="0" applyNumberFormat="0" applyBorder="0" applyAlignment="0" applyProtection="0">
      <alignment vertical="center"/>
    </xf>
    <xf numFmtId="0" fontId="25" fillId="14" borderId="0" applyNumberFormat="0" applyBorder="0" applyAlignment="0" applyProtection="0">
      <alignment vertical="center"/>
    </xf>
    <xf numFmtId="0" fontId="25" fillId="56" borderId="0" applyNumberFormat="0" applyBorder="0" applyAlignment="0" applyProtection="0">
      <alignment vertical="center"/>
    </xf>
    <xf numFmtId="0" fontId="27" fillId="6" borderId="0" applyNumberFormat="0" applyBorder="0" applyAlignment="0" applyProtection="0">
      <alignment vertical="center"/>
    </xf>
    <xf numFmtId="0" fontId="25" fillId="14" borderId="0" applyNumberFormat="0" applyBorder="0" applyAlignment="0" applyProtection="0">
      <alignment vertical="center"/>
    </xf>
    <xf numFmtId="0" fontId="27" fillId="6" borderId="0" applyNumberFormat="0" applyBorder="0" applyAlignment="0" applyProtection="0">
      <alignment vertical="center"/>
    </xf>
    <xf numFmtId="0" fontId="25" fillId="14" borderId="0" applyNumberFormat="0" applyBorder="0" applyAlignment="0" applyProtection="0">
      <alignment vertical="center"/>
    </xf>
    <xf numFmtId="0" fontId="27" fillId="6" borderId="0" applyNumberFormat="0" applyBorder="0" applyAlignment="0" applyProtection="0">
      <alignment vertical="center"/>
    </xf>
    <xf numFmtId="0" fontId="27" fillId="24" borderId="0" applyNumberFormat="0" applyBorder="0" applyAlignment="0" applyProtection="0">
      <alignment vertical="center"/>
    </xf>
    <xf numFmtId="0" fontId="25" fillId="14" borderId="0" applyNumberFormat="0" applyBorder="0" applyAlignment="0" applyProtection="0">
      <alignment vertical="center"/>
    </xf>
    <xf numFmtId="0" fontId="25" fillId="56" borderId="0" applyNumberFormat="0" applyBorder="0" applyAlignment="0" applyProtection="0">
      <alignment vertical="center"/>
    </xf>
    <xf numFmtId="0" fontId="27" fillId="6" borderId="0" applyNumberFormat="0" applyBorder="0" applyAlignment="0" applyProtection="0">
      <alignment vertical="center"/>
    </xf>
    <xf numFmtId="0" fontId="25" fillId="14" borderId="0" applyNumberFormat="0" applyBorder="0" applyAlignment="0" applyProtection="0">
      <alignment vertical="center"/>
    </xf>
    <xf numFmtId="0" fontId="27" fillId="6" borderId="0" applyNumberFormat="0" applyBorder="0" applyAlignment="0" applyProtection="0">
      <alignment vertical="center"/>
    </xf>
    <xf numFmtId="0" fontId="29" fillId="3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9" fillId="33" borderId="0" applyNumberFormat="0" applyBorder="0" applyAlignment="0" applyProtection="0">
      <alignment vertical="center"/>
    </xf>
    <xf numFmtId="0" fontId="27" fillId="24" borderId="0" applyNumberFormat="0" applyBorder="0" applyAlignment="0" applyProtection="0">
      <alignment vertical="center"/>
    </xf>
    <xf numFmtId="0" fontId="29"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9"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4"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44"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8"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3" fillId="3" borderId="21"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0" fillId="0" borderId="27" applyNumberFormat="0" applyFill="0" applyAlignment="0" applyProtection="0">
      <alignment vertical="center"/>
    </xf>
    <xf numFmtId="0" fontId="48" fillId="35" borderId="32" applyNumberFormat="0" applyAlignment="0" applyProtection="0">
      <alignment vertical="center"/>
    </xf>
    <xf numFmtId="0" fontId="27" fillId="9" borderId="0" applyNumberFormat="0" applyBorder="0" applyAlignment="0" applyProtection="0">
      <alignment vertical="center"/>
    </xf>
    <xf numFmtId="0" fontId="48" fillId="35" borderId="32" applyNumberFormat="0" applyAlignment="0" applyProtection="0">
      <alignment vertical="center"/>
    </xf>
    <xf numFmtId="0" fontId="27" fillId="9" borderId="0" applyNumberFormat="0" applyBorder="0" applyAlignment="0" applyProtection="0">
      <alignment vertical="center"/>
    </xf>
    <xf numFmtId="0" fontId="23" fillId="3" borderId="21" applyNumberFormat="0" applyAlignment="0" applyProtection="0">
      <alignment vertical="center"/>
    </xf>
    <xf numFmtId="0" fontId="27" fillId="9" borderId="0" applyNumberFormat="0" applyBorder="0" applyAlignment="0" applyProtection="0">
      <alignment vertical="center"/>
    </xf>
    <xf numFmtId="0" fontId="29" fillId="21"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56"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14" borderId="0" applyNumberFormat="0" applyBorder="0" applyAlignment="0" applyProtection="0">
      <alignment vertical="center"/>
    </xf>
    <xf numFmtId="0" fontId="40" fillId="0" borderId="27" applyNumberFormat="0" applyFill="0" applyAlignment="0" applyProtection="0">
      <alignment vertical="center"/>
    </xf>
    <xf numFmtId="0" fontId="22" fillId="6" borderId="21" applyNumberFormat="0" applyAlignment="0" applyProtection="0">
      <alignment vertical="center"/>
    </xf>
    <xf numFmtId="0" fontId="27" fillId="9" borderId="0" applyNumberFormat="0" applyBorder="0" applyAlignment="0" applyProtection="0">
      <alignment vertical="center"/>
    </xf>
    <xf numFmtId="0" fontId="22" fillId="6" borderId="21" applyNumberFormat="0" applyAlignment="0" applyProtection="0">
      <alignment vertical="center"/>
    </xf>
    <xf numFmtId="0" fontId="27" fillId="9" borderId="0" applyNumberFormat="0" applyBorder="0" applyAlignment="0" applyProtection="0">
      <alignment vertical="center"/>
    </xf>
    <xf numFmtId="0" fontId="23" fillId="3" borderId="21" applyNumberFormat="0" applyAlignment="0" applyProtection="0">
      <alignment vertical="center"/>
    </xf>
    <xf numFmtId="0" fontId="27" fillId="24" borderId="0" applyNumberFormat="0" applyBorder="0" applyAlignment="0" applyProtection="0">
      <alignment vertical="center"/>
    </xf>
    <xf numFmtId="0" fontId="25" fillId="18" borderId="0" applyNumberFormat="0" applyBorder="0" applyAlignment="0" applyProtection="0">
      <alignment vertical="center"/>
    </xf>
    <xf numFmtId="0" fontId="27" fillId="24" borderId="0" applyNumberFormat="0" applyBorder="0" applyAlignment="0" applyProtection="0">
      <alignment vertical="center"/>
    </xf>
    <xf numFmtId="0" fontId="25" fillId="18" borderId="0" applyNumberFormat="0" applyBorder="0" applyAlignment="0" applyProtection="0">
      <alignment vertical="center"/>
    </xf>
    <xf numFmtId="0" fontId="27" fillId="24" borderId="0" applyNumberFormat="0" applyBorder="0" applyAlignment="0" applyProtection="0">
      <alignment vertical="center"/>
    </xf>
    <xf numFmtId="0" fontId="25" fillId="7" borderId="0" applyNumberFormat="0" applyBorder="0" applyAlignment="0" applyProtection="0">
      <alignment vertical="center"/>
    </xf>
    <xf numFmtId="0" fontId="27" fillId="24" borderId="0" applyNumberFormat="0" applyBorder="0" applyAlignment="0" applyProtection="0">
      <alignment vertical="center"/>
    </xf>
    <xf numFmtId="0" fontId="25" fillId="7"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31" fillId="12" borderId="23" applyNumberFormat="0" applyFont="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5" fillId="56" borderId="0" applyNumberFormat="0" applyBorder="0" applyAlignment="0" applyProtection="0">
      <alignment vertical="center"/>
    </xf>
    <xf numFmtId="0" fontId="23" fillId="3" borderId="21" applyNumberFormat="0" applyAlignment="0" applyProtection="0">
      <alignment vertical="center"/>
    </xf>
    <xf numFmtId="0" fontId="27" fillId="10" borderId="0" applyNumberFormat="0" applyBorder="0" applyAlignment="0" applyProtection="0">
      <alignment vertical="center"/>
    </xf>
    <xf numFmtId="0" fontId="44" fillId="0" borderId="0" applyNumberFormat="0" applyFill="0" applyBorder="0" applyAlignment="0" applyProtection="0">
      <alignment vertical="center"/>
    </xf>
    <xf numFmtId="0" fontId="27" fillId="10" borderId="0" applyNumberFormat="0" applyBorder="0" applyAlignment="0" applyProtection="0">
      <alignment vertical="center"/>
    </xf>
    <xf numFmtId="0" fontId="44" fillId="0" borderId="0" applyNumberFormat="0" applyFill="0" applyBorder="0" applyAlignment="0" applyProtection="0">
      <alignment vertical="center"/>
    </xf>
    <xf numFmtId="0" fontId="27" fillId="10" borderId="0" applyNumberFormat="0" applyBorder="0" applyAlignment="0" applyProtection="0">
      <alignment vertical="center"/>
    </xf>
    <xf numFmtId="0" fontId="64" fillId="0" borderId="37" applyNumberFormat="0" applyFill="0" applyAlignment="0" applyProtection="0">
      <alignment vertical="center"/>
    </xf>
    <xf numFmtId="0" fontId="27" fillId="10" borderId="0" applyNumberFormat="0" applyBorder="0" applyAlignment="0" applyProtection="0">
      <alignment vertical="center"/>
    </xf>
    <xf numFmtId="0" fontId="40" fillId="0" borderId="27" applyNumberFormat="0" applyFill="0" applyAlignment="0" applyProtection="0">
      <alignment vertical="center"/>
    </xf>
    <xf numFmtId="0" fontId="27" fillId="10" borderId="0" applyNumberFormat="0" applyBorder="0" applyAlignment="0" applyProtection="0">
      <alignment vertical="center"/>
    </xf>
    <xf numFmtId="0" fontId="64" fillId="0" borderId="37" applyNumberFormat="0" applyFill="0" applyAlignment="0" applyProtection="0">
      <alignment vertical="center"/>
    </xf>
    <xf numFmtId="0" fontId="40" fillId="0" borderId="27" applyNumberFormat="0" applyFill="0" applyAlignment="0" applyProtection="0">
      <alignment vertical="center"/>
    </xf>
    <xf numFmtId="0" fontId="27" fillId="10" borderId="0" applyNumberFormat="0" applyBorder="0" applyAlignment="0" applyProtection="0">
      <alignment vertical="center"/>
    </xf>
    <xf numFmtId="0" fontId="31" fillId="12" borderId="23" applyNumberFormat="0" applyFont="0" applyAlignment="0" applyProtection="0">
      <alignment vertical="center"/>
    </xf>
    <xf numFmtId="0" fontId="27" fillId="10" borderId="0" applyNumberFormat="0" applyBorder="0" applyAlignment="0" applyProtection="0">
      <alignment vertical="center"/>
    </xf>
    <xf numFmtId="0" fontId="63"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30" fillId="0" borderId="0" applyNumberFormat="0" applyFill="0" applyBorder="0" applyAlignment="0" applyProtection="0">
      <alignment vertical="center"/>
    </xf>
    <xf numFmtId="0" fontId="25" fillId="27" borderId="0" applyNumberFormat="0" applyBorder="0" applyAlignment="0" applyProtection="0">
      <alignment vertical="center"/>
    </xf>
    <xf numFmtId="0" fontId="63" fillId="0" borderId="0" applyNumberFormat="0" applyFill="0" applyBorder="0" applyAlignment="0" applyProtection="0">
      <alignment vertical="center"/>
    </xf>
    <xf numFmtId="0" fontId="29" fillId="27" borderId="0" applyNumberFormat="0" applyBorder="0" applyAlignment="0" applyProtection="0">
      <alignment vertical="center"/>
    </xf>
    <xf numFmtId="0" fontId="48" fillId="35" borderId="32" applyNumberFormat="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63" fillId="0" borderId="0" applyNumberFormat="0" applyFill="0" applyBorder="0" applyAlignment="0" applyProtection="0">
      <alignment vertical="center"/>
    </xf>
    <xf numFmtId="0" fontId="25" fillId="23"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9" fillId="23" borderId="0" applyNumberFormat="0" applyBorder="0" applyAlignment="0" applyProtection="0">
      <alignment vertical="center"/>
    </xf>
    <xf numFmtId="0" fontId="63"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61" fillId="28"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3"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63"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33" borderId="0" applyNumberFormat="0" applyBorder="0" applyAlignment="0" applyProtection="0">
      <alignment vertical="center"/>
    </xf>
    <xf numFmtId="0" fontId="25" fillId="18"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63" fillId="0" borderId="0" applyNumberFormat="0" applyFill="0" applyBorder="0" applyAlignment="0" applyProtection="0">
      <alignment vertical="center"/>
    </xf>
    <xf numFmtId="0" fontId="25" fillId="18" borderId="0" applyNumberFormat="0" applyBorder="0" applyAlignment="0" applyProtection="0">
      <alignment vertical="center"/>
    </xf>
    <xf numFmtId="0" fontId="22" fillId="6" borderId="21" applyNumberFormat="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63" fillId="0" borderId="0" applyNumberFormat="0" applyFill="0" applyBorder="0" applyAlignment="0" applyProtection="0">
      <alignment vertical="center"/>
    </xf>
    <xf numFmtId="0" fontId="29" fillId="18" borderId="0" applyNumberFormat="0" applyBorder="0" applyAlignment="0" applyProtection="0">
      <alignment vertical="center"/>
    </xf>
    <xf numFmtId="0" fontId="22" fillId="6" borderId="21"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6" fillId="8"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26" fillId="8"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40" fillId="0" borderId="27"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3" fillId="34"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3" fillId="34"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3" fillId="34"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53" fillId="34"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2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40" fillId="0" borderId="27" applyNumberFormat="0" applyFill="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1" borderId="0" applyNumberFormat="0" applyBorder="0" applyAlignment="0" applyProtection="0">
      <alignment vertical="center"/>
    </xf>
    <xf numFmtId="0" fontId="40" fillId="0" borderId="27" applyNumberFormat="0" applyFill="0" applyAlignment="0" applyProtection="0">
      <alignment vertical="center"/>
    </xf>
    <xf numFmtId="0" fontId="24" fillId="0" borderId="0" applyNumberFormat="0" applyFill="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59" fillId="35" borderId="32" applyNumberFormat="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59" fillId="35" borderId="32"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60" fillId="0" borderId="0"/>
    <xf numFmtId="0" fontId="31" fillId="0" borderId="0"/>
    <xf numFmtId="0" fontId="31" fillId="0" borderId="0"/>
    <xf numFmtId="0" fontId="31" fillId="0" borderId="0"/>
    <xf numFmtId="0" fontId="22" fillId="6" borderId="21" applyNumberFormat="0" applyAlignment="0" applyProtection="0">
      <alignment vertical="center"/>
    </xf>
    <xf numFmtId="0" fontId="31" fillId="0" borderId="0"/>
    <xf numFmtId="0" fontId="53" fillId="34" borderId="0" applyNumberFormat="0" applyBorder="0" applyAlignment="0" applyProtection="0">
      <alignment vertical="center"/>
    </xf>
    <xf numFmtId="0" fontId="28" fillId="11" borderId="0" applyNumberFormat="0" applyBorder="0" applyAlignment="0" applyProtection="0">
      <alignment vertical="center"/>
    </xf>
    <xf numFmtId="0" fontId="23" fillId="3" borderId="21" applyNumberFormat="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40" fillId="0" borderId="27" applyNumberFormat="0" applyFill="0" applyAlignment="0" applyProtection="0">
      <alignment vertical="center"/>
    </xf>
    <xf numFmtId="0" fontId="25" fillId="56" borderId="0" applyNumberFormat="0" applyBorder="0" applyAlignment="0" applyProtection="0">
      <alignment vertical="center"/>
    </xf>
    <xf numFmtId="0" fontId="40" fillId="0" borderId="27" applyNumberFormat="0" applyFill="0" applyAlignment="0" applyProtection="0">
      <alignment vertical="center"/>
    </xf>
    <xf numFmtId="0" fontId="25" fillId="14" borderId="0" applyNumberFormat="0" applyBorder="0" applyAlignment="0" applyProtection="0">
      <alignment vertical="center"/>
    </xf>
    <xf numFmtId="0" fontId="40" fillId="0" borderId="27" applyNumberFormat="0" applyFill="0" applyAlignment="0" applyProtection="0">
      <alignment vertical="center"/>
    </xf>
    <xf numFmtId="0" fontId="28" fillId="11" borderId="0" applyNumberFormat="0" applyBorder="0" applyAlignment="0" applyProtection="0">
      <alignment vertical="center"/>
    </xf>
    <xf numFmtId="0" fontId="25" fillId="56" borderId="0" applyNumberFormat="0" applyBorder="0" applyAlignment="0" applyProtection="0">
      <alignment vertical="center"/>
    </xf>
    <xf numFmtId="0" fontId="23" fillId="3" borderId="21"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48" fillId="35" borderId="32" applyNumberFormat="0" applyAlignment="0" applyProtection="0">
      <alignment vertical="center"/>
    </xf>
    <xf numFmtId="0" fontId="59" fillId="35" borderId="32"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12" borderId="23" applyNumberFormat="0" applyFont="0" applyAlignment="0" applyProtection="0">
      <alignment vertical="center"/>
    </xf>
    <xf numFmtId="0" fontId="63" fillId="0" borderId="0" applyNumberFormat="0" applyFill="0" applyBorder="0" applyAlignment="0" applyProtection="0">
      <alignment vertical="center"/>
    </xf>
    <xf numFmtId="0" fontId="31" fillId="12" borderId="23"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24" applyNumberFormat="0" applyFill="0" applyAlignment="0" applyProtection="0">
      <alignment vertical="center"/>
    </xf>
    <xf numFmtId="0" fontId="31" fillId="12" borderId="23" applyNumberFormat="0" applyFont="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177" fontId="60" fillId="0" borderId="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8" fillId="11" borderId="0" applyNumberFormat="0" applyBorder="0" applyAlignment="0" applyProtection="0">
      <alignment vertical="center"/>
    </xf>
    <xf numFmtId="0" fontId="25" fillId="56" borderId="0" applyNumberFormat="0" applyBorder="0" applyAlignment="0" applyProtection="0">
      <alignment vertical="center"/>
    </xf>
    <xf numFmtId="0" fontId="28" fillId="11"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8" fillId="11"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41" fillId="3" borderId="28"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22" fillId="6" borderId="21" applyNumberForma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xf numFmtId="0" fontId="31" fillId="12" borderId="23" applyNumberFormat="0" applyFont="0" applyAlignment="0" applyProtection="0">
      <alignment vertical="center"/>
    </xf>
  </cellStyleXfs>
  <cellXfs count="147">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0" borderId="6" xfId="0" applyFont="1" applyFill="1" applyBorder="1" applyAlignment="1">
      <alignment horizontal="left" vertical="center" shrinkToFit="1"/>
    </xf>
    <xf numFmtId="0" fontId="6" fillId="0" borderId="6" xfId="0" applyFont="1" applyFill="1" applyBorder="1" applyAlignment="1">
      <alignment horizontal="center" vertical="center" shrinkToFit="1"/>
    </xf>
    <xf numFmtId="4" fontId="4" fillId="2" borderId="7" xfId="0" applyNumberFormat="1" applyFont="1" applyFill="1" applyBorder="1" applyAlignment="1">
      <alignment horizontal="right" vertical="center" shrinkToFit="1"/>
    </xf>
    <xf numFmtId="0" fontId="6" fillId="0" borderId="6" xfId="0" applyFont="1" applyFill="1" applyBorder="1" applyAlignment="1">
      <alignment horizontal="left" vertical="center" shrinkToFit="1"/>
    </xf>
    <xf numFmtId="3" fontId="6" fillId="0" borderId="6" xfId="0" applyNumberFormat="1" applyFont="1" applyFill="1" applyBorder="1" applyAlignment="1">
      <alignment horizontal="right" vertical="center" shrinkToFit="1"/>
    </xf>
    <xf numFmtId="0" fontId="6" fillId="0" borderId="6" xfId="0" applyFont="1" applyFill="1" applyBorder="1" applyAlignment="1">
      <alignment horizontal="right" vertical="center" shrinkToFit="1"/>
    </xf>
    <xf numFmtId="0" fontId="4" fillId="2" borderId="7" xfId="0" applyFont="1" applyFill="1" applyBorder="1" applyAlignment="1">
      <alignment horizontal="center" vertical="center" shrinkToFit="1"/>
    </xf>
    <xf numFmtId="3" fontId="4" fillId="2" borderId="7" xfId="0" applyNumberFormat="1" applyFont="1" applyFill="1" applyBorder="1" applyAlignment="1">
      <alignment horizontal="right" vertical="center" shrinkToFit="1"/>
    </xf>
    <xf numFmtId="4" fontId="4" fillId="2" borderId="7"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0" fontId="6" fillId="0" borderId="0" xfId="510" applyFont="1" applyFill="1" applyBorder="1" applyAlignment="1">
      <alignment horizontal="left" vertical="center" wrapTex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3" fillId="0" borderId="8" xfId="0" applyFont="1" applyFill="1" applyBorder="1" applyAlignment="1">
      <alignment horizontal="left" vertical="center"/>
    </xf>
    <xf numFmtId="0" fontId="2" fillId="0" borderId="0" xfId="511" applyFont="1" applyFill="1" applyBorder="1" applyAlignment="1">
      <alignment vertical="center"/>
    </xf>
    <xf numFmtId="0" fontId="8" fillId="0" borderId="0" xfId="511" applyFont="1" applyFill="1" applyBorder="1" applyAlignment="1">
      <alignment vertical="center"/>
    </xf>
    <xf numFmtId="0" fontId="2" fillId="0" borderId="9" xfId="511" applyNumberFormat="1" applyFont="1" applyFill="1" applyBorder="1" applyAlignment="1" applyProtection="1">
      <alignment horizontal="center" vertical="center" wrapText="1"/>
    </xf>
    <xf numFmtId="0" fontId="2" fillId="0" borderId="6" xfId="510" applyNumberFormat="1" applyFont="1" applyFill="1" applyBorder="1" applyAlignment="1" applyProtection="1">
      <alignment horizontal="center" vertical="center" wrapText="1" shrinkToFit="1"/>
    </xf>
    <xf numFmtId="0" fontId="2" fillId="0" borderId="6" xfId="511" applyFont="1" applyFill="1" applyBorder="1" applyAlignment="1">
      <alignment horizontal="center" vertical="center" wrapText="1"/>
    </xf>
    <xf numFmtId="0" fontId="2" fillId="0" borderId="10" xfId="511" applyNumberFormat="1" applyFont="1" applyFill="1" applyBorder="1" applyAlignment="1" applyProtection="1">
      <alignment horizontal="center" vertical="center" wrapText="1"/>
    </xf>
    <xf numFmtId="0" fontId="6" fillId="0" borderId="6" xfId="511" applyFont="1" applyFill="1" applyBorder="1" applyAlignment="1">
      <alignment horizontal="center" vertical="center"/>
    </xf>
    <xf numFmtId="0" fontId="3" fillId="3" borderId="11" xfId="0" applyFont="1" applyFill="1" applyBorder="1" applyAlignment="1">
      <alignment horizontal="left" vertical="center"/>
    </xf>
    <xf numFmtId="0" fontId="3" fillId="3" borderId="7" xfId="0" applyFont="1" applyFill="1" applyBorder="1" applyAlignment="1">
      <alignment horizontal="left" vertical="center" shrinkToFit="1"/>
    </xf>
    <xf numFmtId="4" fontId="3" fillId="3" borderId="7" xfId="0" applyNumberFormat="1" applyFont="1" applyFill="1" applyBorder="1" applyAlignment="1">
      <alignment horizontal="right" vertical="center" shrinkToFit="1"/>
    </xf>
    <xf numFmtId="0" fontId="4" fillId="2" borderId="11" xfId="0" applyFont="1" applyFill="1" applyBorder="1" applyAlignment="1">
      <alignment horizontal="left" vertical="center"/>
    </xf>
    <xf numFmtId="0" fontId="4" fillId="4" borderId="7" xfId="0" applyFont="1" applyFill="1" applyBorder="1" applyAlignment="1">
      <alignment horizontal="left" vertical="center" shrinkToFit="1"/>
    </xf>
    <xf numFmtId="0" fontId="6" fillId="0" borderId="0" xfId="510" applyFont="1" applyFill="1" applyAlignment="1">
      <alignment vertical="center"/>
    </xf>
    <xf numFmtId="0" fontId="6" fillId="0" borderId="0" xfId="511" applyFont="1" applyFill="1" applyAlignment="1">
      <alignment vertical="center"/>
    </xf>
    <xf numFmtId="0" fontId="6"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178" fontId="6" fillId="0" borderId="6" xfId="0" applyNumberFormat="1" applyFont="1" applyFill="1" applyBorder="1" applyAlignment="1" applyProtection="1">
      <alignment horizontal="right" vertical="center"/>
    </xf>
    <xf numFmtId="0" fontId="4" fillId="5" borderId="11" xfId="0" applyFont="1" applyFill="1" applyBorder="1" applyAlignment="1">
      <alignment horizontal="left" vertical="center"/>
    </xf>
    <xf numFmtId="0" fontId="4" fillId="5" borderId="12" xfId="0" applyFont="1" applyFill="1" applyBorder="1" applyAlignment="1">
      <alignment horizontal="left" vertical="center" shrinkToFit="1"/>
    </xf>
    <xf numFmtId="4" fontId="4" fillId="2" borderId="6" xfId="0" applyNumberFormat="1" applyFont="1" applyFill="1" applyBorder="1" applyAlignment="1">
      <alignment horizontal="right" vertical="center" shrinkToFit="1"/>
    </xf>
    <xf numFmtId="0" fontId="4" fillId="5" borderId="13" xfId="0" applyFont="1" applyFill="1" applyBorder="1" applyAlignment="1">
      <alignment horizontal="left" vertical="center"/>
    </xf>
    <xf numFmtId="0" fontId="4" fillId="5" borderId="0" xfId="0" applyFont="1" applyFill="1" applyBorder="1" applyAlignment="1">
      <alignment horizontal="left" vertical="center" shrinkToFit="1"/>
    </xf>
    <xf numFmtId="0" fontId="4" fillId="5" borderId="6" xfId="0" applyFont="1" applyFill="1" applyBorder="1" applyAlignment="1">
      <alignment horizontal="left" vertical="center"/>
    </xf>
    <xf numFmtId="0" fontId="4" fillId="5" borderId="1" xfId="0" applyFont="1" applyFill="1" applyBorder="1" applyAlignment="1">
      <alignment horizontal="left" vertical="center" shrinkToFit="1"/>
    </xf>
    <xf numFmtId="0" fontId="5" fillId="0" borderId="6" xfId="0" applyFont="1" applyFill="1" applyBorder="1" applyAlignment="1"/>
    <xf numFmtId="0" fontId="5" fillId="0" borderId="6" xfId="0" applyFont="1" applyFill="1" applyBorder="1" applyAlignment="1">
      <alignment horizontal="right"/>
    </xf>
    <xf numFmtId="0" fontId="4" fillId="5" borderId="6" xfId="0" applyFont="1" applyFill="1" applyBorder="1" applyAlignment="1">
      <alignment horizontal="left" vertical="center" shrinkToFit="1"/>
    </xf>
    <xf numFmtId="0" fontId="5" fillId="5" borderId="6" xfId="0" applyFont="1" applyFill="1" applyBorder="1" applyAlignment="1">
      <alignment horizontal="left"/>
    </xf>
    <xf numFmtId="0" fontId="5" fillId="0" borderId="0" xfId="0" applyFont="1" applyFill="1" applyAlignment="1">
      <alignment horizontal="right"/>
    </xf>
    <xf numFmtId="0" fontId="6" fillId="0" borderId="14" xfId="510" applyFont="1" applyFill="1" applyBorder="1" applyAlignment="1">
      <alignment horizontal="left" vertical="center" wrapTex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2" fillId="0" borderId="6" xfId="510" applyNumberFormat="1" applyFont="1" applyFill="1" applyBorder="1" applyAlignment="1" applyProtection="1">
      <alignment horizontal="center" vertical="center" shrinkToFit="1"/>
    </xf>
    <xf numFmtId="0" fontId="2" fillId="0" borderId="6" xfId="510" applyFont="1" applyFill="1" applyBorder="1" applyAlignment="1">
      <alignment horizontal="center" vertical="center" shrinkToFit="1"/>
    </xf>
    <xf numFmtId="0" fontId="6" fillId="0" borderId="6" xfId="510" applyNumberFormat="1" applyFont="1" applyFill="1" applyBorder="1" applyAlignment="1" applyProtection="1">
      <alignment horizontal="center" vertical="center" shrinkToFi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2" fillId="0" borderId="0" xfId="510" applyNumberFormat="1" applyFont="1" applyFill="1" applyBorder="1" applyAlignment="1" applyProtection="1">
      <alignment horizontal="left" vertical="center" wrapText="1" shrinkToFit="1"/>
    </xf>
    <xf numFmtId="0" fontId="11" fillId="0" borderId="0" xfId="0" applyFont="1" applyFill="1" applyAlignment="1">
      <alignment horizontal="center"/>
    </xf>
    <xf numFmtId="0" fontId="2" fillId="0" borderId="6" xfId="0" applyFont="1" applyFill="1" applyBorder="1" applyAlignment="1">
      <alignment horizontal="center" vertical="center" wrapText="1"/>
    </xf>
    <xf numFmtId="0" fontId="17" fillId="3" borderId="4" xfId="0" applyFont="1" applyFill="1" applyBorder="1" applyAlignment="1">
      <alignment horizontal="left" vertical="center"/>
    </xf>
    <xf numFmtId="4" fontId="17" fillId="2" borderId="5" xfId="0" applyNumberFormat="1" applyFont="1" applyFill="1" applyBorder="1" applyAlignment="1">
      <alignment horizontal="right" vertical="center" shrinkToFit="1"/>
    </xf>
    <xf numFmtId="0" fontId="17" fillId="3"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18" fillId="3" borderId="5"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1" fillId="0" borderId="0" xfId="0" applyFont="1" applyFill="1" applyBorder="1" applyAlignment="1">
      <alignment horizontal="center" vertical="center"/>
    </xf>
    <xf numFmtId="0" fontId="2" fillId="0" borderId="9"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shrinkToFit="1"/>
    </xf>
    <xf numFmtId="4" fontId="18" fillId="3" borderId="5" xfId="0" applyNumberFormat="1" applyFont="1" applyFill="1" applyBorder="1" applyAlignment="1">
      <alignment horizontal="right" vertical="center" shrinkToFit="1"/>
    </xf>
    <xf numFmtId="0" fontId="17" fillId="2" borderId="4" xfId="0" applyFont="1" applyFill="1" applyBorder="1" applyAlignment="1">
      <alignment horizontal="left" vertical="center"/>
    </xf>
    <xf numFmtId="0" fontId="17" fillId="4" borderId="5" xfId="0" applyFont="1" applyFill="1" applyBorder="1" applyAlignment="1">
      <alignment horizontal="left" vertical="center" shrinkToFit="1"/>
    </xf>
    <xf numFmtId="0" fontId="2" fillId="0" borderId="6" xfId="0" applyFont="1" applyFill="1" applyBorder="1" applyAlignment="1">
      <alignment horizontal="center" vertical="center" wrapText="1" shrinkToFit="1"/>
    </xf>
    <xf numFmtId="0" fontId="19" fillId="3" borderId="5" xfId="0" applyFont="1" applyFill="1" applyBorder="1" applyAlignment="1">
      <alignment horizontal="left" vertical="center" shrinkToFit="1"/>
    </xf>
    <xf numFmtId="0" fontId="20" fillId="0" borderId="0" xfId="510" applyFont="1" applyFill="1"/>
    <xf numFmtId="179" fontId="20" fillId="0" borderId="0" xfId="510" applyNumberFormat="1" applyFont="1" applyFill="1"/>
    <xf numFmtId="0" fontId="21" fillId="0" borderId="0" xfId="0" applyFont="1" applyFill="1" applyBorder="1" applyAlignment="1">
      <alignment vertical="center"/>
    </xf>
    <xf numFmtId="179" fontId="20" fillId="0" borderId="0" xfId="510" applyNumberFormat="1" applyFont="1" applyFill="1" applyAlignment="1">
      <alignment vertical="center"/>
    </xf>
    <xf numFmtId="0" fontId="20" fillId="0" borderId="0" xfId="510" applyFont="1" applyFill="1" applyAlignment="1">
      <alignment vertical="center"/>
    </xf>
    <xf numFmtId="0" fontId="12" fillId="0" borderId="0" xfId="510" applyFont="1" applyFill="1" applyAlignment="1">
      <alignment horizontal="center" vertical="center"/>
    </xf>
    <xf numFmtId="40" fontId="6" fillId="0" borderId="0" xfId="510" applyNumberFormat="1" applyFont="1" applyFill="1" applyAlignment="1">
      <alignment horizontal="right" vertical="center" shrinkToFit="1"/>
    </xf>
    <xf numFmtId="40" fontId="2" fillId="0" borderId="1" xfId="510" applyNumberFormat="1" applyFont="1" applyFill="1" applyBorder="1" applyAlignment="1">
      <alignment horizontal="center" vertical="center" shrinkToFit="1"/>
    </xf>
    <xf numFmtId="40" fontId="2" fillId="0" borderId="3" xfId="510" applyNumberFormat="1" applyFont="1" applyFill="1" applyBorder="1" applyAlignment="1">
      <alignment horizontal="center" vertical="center" shrinkToFit="1"/>
    </xf>
    <xf numFmtId="40" fontId="2" fillId="0" borderId="6" xfId="510" applyNumberFormat="1" applyFont="1" applyFill="1" applyBorder="1" applyAlignment="1">
      <alignment horizontal="center" vertical="center" shrinkToFit="1"/>
    </xf>
    <xf numFmtId="40" fontId="6" fillId="0" borderId="16" xfId="510" applyNumberFormat="1" applyFont="1" applyFill="1" applyBorder="1" applyAlignment="1">
      <alignment horizontal="left" vertical="center" shrinkToFit="1"/>
    </xf>
    <xf numFmtId="40" fontId="6" fillId="0" borderId="17" xfId="510" applyNumberFormat="1" applyFont="1" applyFill="1" applyBorder="1" applyAlignment="1">
      <alignment horizontal="right" vertical="center" shrinkToFit="1"/>
    </xf>
    <xf numFmtId="0" fontId="17" fillId="3" borderId="5" xfId="0" applyFont="1" applyFill="1" applyBorder="1" applyAlignment="1">
      <alignment horizontal="left" vertical="center" shrinkToFit="1"/>
    </xf>
    <xf numFmtId="40" fontId="6" fillId="0" borderId="18" xfId="510" applyNumberFormat="1" applyFont="1" applyFill="1" applyBorder="1" applyAlignment="1">
      <alignment horizontal="left" vertical="center" shrinkToFit="1"/>
    </xf>
    <xf numFmtId="40" fontId="6" fillId="0" borderId="19" xfId="510" applyNumberFormat="1" applyFont="1" applyFill="1" applyBorder="1" applyAlignment="1">
      <alignment horizontal="right" vertical="center" shrinkToFit="1"/>
    </xf>
    <xf numFmtId="40" fontId="6" fillId="0" borderId="6" xfId="510" applyNumberFormat="1" applyFont="1" applyFill="1" applyBorder="1" applyAlignment="1">
      <alignment horizontal="left" vertical="center" shrinkToFit="1"/>
    </xf>
    <xf numFmtId="40" fontId="6" fillId="0" borderId="6" xfId="510" applyNumberFormat="1" applyFont="1" applyFill="1" applyBorder="1" applyAlignment="1">
      <alignment horizontal="right" vertical="center" shrinkToFit="1"/>
    </xf>
    <xf numFmtId="0" fontId="16" fillId="0" borderId="6" xfId="510" applyFont="1" applyFill="1" applyBorder="1" applyAlignment="1">
      <alignment vertical="center"/>
    </xf>
    <xf numFmtId="40" fontId="6" fillId="0" borderId="6" xfId="510" applyNumberFormat="1" applyFont="1" applyFill="1" applyBorder="1" applyAlignment="1">
      <alignment vertical="center" shrinkToFit="1"/>
    </xf>
    <xf numFmtId="40" fontId="6" fillId="0" borderId="13" xfId="510" applyNumberFormat="1" applyFont="1" applyFill="1" applyBorder="1" applyAlignment="1">
      <alignment horizontal="left" vertical="center" shrinkToFit="1"/>
    </xf>
    <xf numFmtId="40" fontId="6" fillId="0" borderId="0" xfId="510" applyNumberFormat="1" applyFont="1" applyFill="1" applyBorder="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9" fillId="0" borderId="20" xfId="510" applyNumberFormat="1" applyFont="1" applyFill="1" applyBorder="1" applyAlignment="1">
      <alignment horizontal="right" vertical="center" shrinkToFit="1"/>
    </xf>
    <xf numFmtId="40" fontId="6" fillId="0" borderId="6" xfId="510" applyNumberFormat="1" applyFont="1" applyFill="1" applyBorder="1" applyAlignment="1">
      <alignment horizontal="center" vertical="center" shrinkToFit="1"/>
    </xf>
    <xf numFmtId="40" fontId="9" fillId="0" borderId="6" xfId="510" applyNumberFormat="1" applyFont="1" applyFill="1" applyBorder="1" applyAlignment="1">
      <alignment horizontal="right" vertical="center" shrinkToFit="1"/>
    </xf>
    <xf numFmtId="179" fontId="6" fillId="0" borderId="0" xfId="510" applyNumberFormat="1" applyFont="1" applyFill="1" applyAlignment="1">
      <alignment horizontal="right" vertical="center"/>
    </xf>
    <xf numFmtId="0" fontId="6" fillId="0" borderId="0" xfId="510" applyFont="1" applyFill="1"/>
    <xf numFmtId="179" fontId="6" fillId="0" borderId="0" xfId="510" applyNumberFormat="1" applyFont="1" applyFill="1" applyAlignment="1">
      <alignment horizontal="right"/>
    </xf>
    <xf numFmtId="179" fontId="16" fillId="0" borderId="0" xfId="510" applyNumberFormat="1" applyFont="1" applyFill="1" applyAlignment="1">
      <alignment horizontal="right"/>
    </xf>
    <xf numFmtId="179" fontId="16" fillId="0" borderId="0" xfId="510" applyNumberFormat="1" applyFont="1" applyFill="1"/>
    <xf numFmtId="0" fontId="1" fillId="0" borderId="0" xfId="510" applyFont="1" applyFill="1" applyAlignment="1" quotePrefix="1">
      <alignment horizontal="center" vertical="center"/>
    </xf>
    <xf numFmtId="40" fontId="6" fillId="0" borderId="0" xfId="510" applyNumberFormat="1" applyFont="1" applyFill="1" applyAlignment="1" quotePrefix="1">
      <alignment horizontal="right" vertical="center" shrinkToFit="1"/>
    </xf>
    <xf numFmtId="40" fontId="6" fillId="0" borderId="16" xfId="510" applyNumberFormat="1" applyFont="1" applyFill="1" applyBorder="1" applyAlignment="1" quotePrefix="1">
      <alignment horizontal="left" vertical="center" shrinkToFit="1"/>
    </xf>
    <xf numFmtId="40" fontId="6" fillId="0" borderId="18" xfId="510" applyNumberFormat="1" applyFont="1" applyFill="1" applyBorder="1" applyAlignment="1" quotePrefix="1">
      <alignment horizontal="left" vertical="center" shrinkToFit="1"/>
    </xf>
    <xf numFmtId="40" fontId="6" fillId="0" borderId="18" xfId="510" applyNumberFormat="1" applyFont="1" applyFill="1" applyBorder="1" applyAlignment="1" quotePrefix="1">
      <alignment horizontal="center" vertical="center" shrinkToFit="1"/>
    </xf>
    <xf numFmtId="40" fontId="6" fillId="0" borderId="6" xfId="510" applyNumberFormat="1" applyFont="1" applyFill="1" applyBorder="1" applyAlignment="1" quotePrefix="1">
      <alignment horizontal="center" vertical="center" shrinkToFit="1"/>
    </xf>
    <xf numFmtId="0" fontId="2" fillId="0" borderId="6" xfId="510" applyNumberFormat="1" applyFont="1" applyFill="1" applyBorder="1" applyAlignment="1" applyProtection="1" quotePrefix="1">
      <alignment horizontal="center" vertical="center" shrinkToFit="1"/>
    </xf>
    <xf numFmtId="0" fontId="2" fillId="0" borderId="6"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tabSelected="1" workbookViewId="0">
      <selection activeCell="B24" sqref="B2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7" t="s">
        <v>1</v>
      </c>
      <c r="B2" s="1"/>
      <c r="C2" s="1"/>
      <c r="D2" s="1"/>
    </row>
    <row r="3" ht="14.25" customHeight="1" spans="1:4">
      <c r="A3" s="16"/>
      <c r="B3" s="121"/>
      <c r="C3" s="121"/>
      <c r="D3" s="148" t="s">
        <v>2</v>
      </c>
    </row>
    <row r="4" ht="14.25" customHeight="1" spans="1:4">
      <c r="A4" s="39" t="s">
        <v>3</v>
      </c>
      <c r="B4" s="39"/>
      <c r="C4" s="122"/>
      <c r="D4" s="148" t="s">
        <v>4</v>
      </c>
    </row>
    <row r="5" ht="21" customHeight="1" spans="1:4">
      <c r="A5" s="123" t="s">
        <v>5</v>
      </c>
      <c r="B5" s="124"/>
      <c r="C5" s="123" t="s">
        <v>6</v>
      </c>
      <c r="D5" s="124"/>
    </row>
    <row r="6" ht="21" customHeight="1" spans="1:4">
      <c r="A6" s="125" t="s">
        <v>7</v>
      </c>
      <c r="B6" s="125" t="s">
        <v>8</v>
      </c>
      <c r="C6" s="125" t="s">
        <v>7</v>
      </c>
      <c r="D6" s="125" t="s">
        <v>8</v>
      </c>
    </row>
    <row r="7" ht="21" customHeight="1" spans="1:4">
      <c r="A7" s="149" t="s">
        <v>9</v>
      </c>
      <c r="B7" s="127">
        <v>19776.37</v>
      </c>
      <c r="C7" s="128" t="s">
        <v>10</v>
      </c>
      <c r="D7" s="94">
        <v>46.6</v>
      </c>
    </row>
    <row r="8" ht="21" customHeight="1" spans="1:4">
      <c r="A8" s="126" t="s">
        <v>11</v>
      </c>
      <c r="B8" s="127"/>
      <c r="C8" s="128" t="s">
        <v>12</v>
      </c>
      <c r="D8" s="94">
        <v>3.9</v>
      </c>
    </row>
    <row r="9" ht="21" customHeight="1" spans="1:4">
      <c r="A9" s="126" t="s">
        <v>13</v>
      </c>
      <c r="B9" s="127"/>
      <c r="C9" s="128" t="s">
        <v>14</v>
      </c>
      <c r="D9" s="94">
        <v>329.09</v>
      </c>
    </row>
    <row r="10" ht="21" customHeight="1" spans="1:4">
      <c r="A10" s="126" t="s">
        <v>15</v>
      </c>
      <c r="B10" s="127"/>
      <c r="C10" s="128" t="s">
        <v>16</v>
      </c>
      <c r="D10" s="94">
        <v>124.45</v>
      </c>
    </row>
    <row r="11" ht="21" customHeight="1" spans="1:4">
      <c r="A11" s="150" t="s">
        <v>17</v>
      </c>
      <c r="B11" s="130"/>
      <c r="C11" s="128" t="s">
        <v>18</v>
      </c>
      <c r="D11" s="94">
        <v>771.61</v>
      </c>
    </row>
    <row r="12" ht="21" customHeight="1" spans="1:4">
      <c r="A12" s="131" t="s">
        <v>19</v>
      </c>
      <c r="B12" s="132"/>
      <c r="C12" s="128" t="s">
        <v>20</v>
      </c>
      <c r="D12" s="94">
        <v>7066.77</v>
      </c>
    </row>
    <row r="13" ht="21" customHeight="1" spans="1:4">
      <c r="A13" s="133"/>
      <c r="B13" s="132"/>
      <c r="C13" s="128" t="s">
        <v>21</v>
      </c>
      <c r="D13" s="94">
        <v>5346.52</v>
      </c>
    </row>
    <row r="14" ht="21" customHeight="1" spans="1:4">
      <c r="A14" s="134"/>
      <c r="B14" s="132"/>
      <c r="C14" s="128" t="s">
        <v>22</v>
      </c>
      <c r="D14" s="94">
        <v>922.75</v>
      </c>
    </row>
    <row r="15" ht="21" customHeight="1" spans="1:4">
      <c r="A15" s="135"/>
      <c r="B15" s="136"/>
      <c r="C15" s="128" t="s">
        <v>23</v>
      </c>
      <c r="D15" s="94">
        <v>2511.34</v>
      </c>
    </row>
    <row r="16" ht="21" customHeight="1" spans="1:4">
      <c r="A16" s="151" t="s">
        <v>24</v>
      </c>
      <c r="B16" s="130">
        <v>19776.37</v>
      </c>
      <c r="C16" s="138" t="s">
        <v>25</v>
      </c>
      <c r="D16" s="139">
        <f>SUM(D7:D15)</f>
        <v>17123.03</v>
      </c>
    </row>
    <row r="17" ht="21" customHeight="1" spans="1:4">
      <c r="A17" s="152" t="s">
        <v>26</v>
      </c>
      <c r="B17" s="132"/>
      <c r="C17" s="152" t="s">
        <v>27</v>
      </c>
      <c r="D17" s="132"/>
    </row>
    <row r="18" ht="21" customHeight="1" spans="1:4">
      <c r="A18" s="152" t="s">
        <v>28</v>
      </c>
      <c r="B18" s="132">
        <v>1171.98</v>
      </c>
      <c r="C18" s="152" t="s">
        <v>29</v>
      </c>
      <c r="D18" s="132">
        <f>B19-D16</f>
        <v>3825.32</v>
      </c>
    </row>
    <row r="19" ht="21" customHeight="1" spans="1:4">
      <c r="A19" s="152" t="s">
        <v>30</v>
      </c>
      <c r="B19" s="132">
        <f>B16+B17+B18</f>
        <v>20948.35</v>
      </c>
      <c r="C19" s="140" t="s">
        <v>30</v>
      </c>
      <c r="D19" s="141">
        <f>D16+D18</f>
        <v>20948.35</v>
      </c>
    </row>
    <row r="20" ht="21" customHeight="1" spans="1:4">
      <c r="A20" s="52" t="s">
        <v>31</v>
      </c>
      <c r="B20" s="142"/>
      <c r="C20" s="52"/>
      <c r="D20" s="142"/>
    </row>
    <row r="21" ht="21" customHeight="1" spans="1:4">
      <c r="A21" s="52" t="s">
        <v>32</v>
      </c>
      <c r="B21" s="142"/>
      <c r="C21" s="52"/>
      <c r="D21" s="142"/>
    </row>
    <row r="22" ht="21" customHeight="1" spans="1:4">
      <c r="A22" s="143"/>
      <c r="B22" s="144"/>
      <c r="C22" s="143"/>
      <c r="D22" s="144"/>
    </row>
    <row r="23" ht="14.25" spans="1:4">
      <c r="A23" s="89"/>
      <c r="B23" s="145"/>
      <c r="C23" s="89"/>
      <c r="D23" s="145"/>
    </row>
    <row r="24" ht="14.25" spans="1:4">
      <c r="A24" s="89"/>
      <c r="B24" s="145"/>
      <c r="C24" s="89"/>
      <c r="D24" s="145"/>
    </row>
    <row r="25" ht="14.25" spans="1:4">
      <c r="A25" s="89"/>
      <c r="B25" s="145"/>
      <c r="C25" s="89"/>
      <c r="D25" s="145"/>
    </row>
    <row r="26" ht="14.25" spans="1:4">
      <c r="A26" s="89"/>
      <c r="B26" s="145"/>
      <c r="C26" s="89"/>
      <c r="D26" s="145"/>
    </row>
    <row r="27" ht="14.25" spans="1:4">
      <c r="A27" s="89"/>
      <c r="B27" s="145"/>
      <c r="C27" s="89"/>
      <c r="D27" s="145"/>
    </row>
    <row r="28" ht="14.25" spans="1:4">
      <c r="A28" s="89"/>
      <c r="B28" s="145"/>
      <c r="C28" s="89"/>
      <c r="D28" s="145"/>
    </row>
    <row r="29" ht="14.25" spans="1:4">
      <c r="A29" s="89"/>
      <c r="B29" s="145"/>
      <c r="C29" s="89"/>
      <c r="D29" s="145"/>
    </row>
    <row r="30" ht="14.25" spans="1:4">
      <c r="A30" s="89"/>
      <c r="B30" s="145"/>
      <c r="C30" s="89"/>
      <c r="D30" s="145"/>
    </row>
    <row r="31" ht="14.25" spans="1:4">
      <c r="A31" s="89"/>
      <c r="B31" s="145"/>
      <c r="C31" s="89"/>
      <c r="D31" s="145"/>
    </row>
    <row r="32" ht="14.25" spans="1:4">
      <c r="A32" s="89"/>
      <c r="B32" s="146"/>
      <c r="C32" s="89"/>
      <c r="D32" s="145"/>
    </row>
    <row r="33" ht="14.25" spans="1:4">
      <c r="A33" s="89"/>
      <c r="B33" s="146"/>
      <c r="C33" s="89"/>
      <c r="D33" s="146"/>
    </row>
    <row r="34" ht="14.25" spans="1:4">
      <c r="A34" s="89"/>
      <c r="B34" s="146"/>
      <c r="C34" s="89"/>
      <c r="D34" s="146"/>
    </row>
    <row r="35" ht="14.25" spans="1:4">
      <c r="A35" s="89"/>
      <c r="B35" s="146"/>
      <c r="C35" s="89"/>
      <c r="D35" s="146"/>
    </row>
    <row r="36" ht="14.25" spans="1:4">
      <c r="A36" s="89"/>
      <c r="B36" s="146"/>
      <c r="C36" s="89"/>
      <c r="D36" s="146"/>
    </row>
    <row r="37" ht="14.25" spans="1:4">
      <c r="A37" s="89"/>
      <c r="B37" s="146"/>
      <c r="C37" s="89"/>
      <c r="D37" s="146"/>
    </row>
    <row r="38" ht="14.25" spans="1:4">
      <c r="A38" s="89"/>
      <c r="B38" s="146"/>
      <c r="C38" s="89"/>
      <c r="D38" s="146"/>
    </row>
    <row r="39" ht="14.25" spans="1:4">
      <c r="A39" s="89"/>
      <c r="B39" s="146"/>
      <c r="C39" s="89"/>
      <c r="D39" s="146"/>
    </row>
    <row r="40" ht="14.25" spans="1:4">
      <c r="A40" s="89"/>
      <c r="B40" s="146"/>
      <c r="C40" s="89"/>
      <c r="D40" s="146"/>
    </row>
    <row r="41" ht="14.25" spans="1:4">
      <c r="A41" s="89"/>
      <c r="B41" s="146"/>
      <c r="C41" s="89"/>
      <c r="D41" s="146"/>
    </row>
    <row r="42" ht="14.25" spans="1:4">
      <c r="A42" s="89"/>
      <c r="B42" s="146"/>
      <c r="C42" s="89"/>
      <c r="D42" s="146"/>
    </row>
    <row r="43" ht="14.25" spans="1:4">
      <c r="A43" s="89"/>
      <c r="B43" s="146"/>
      <c r="C43" s="89"/>
      <c r="D43" s="146"/>
    </row>
    <row r="44" ht="14.25" spans="1:4">
      <c r="A44" s="89"/>
      <c r="B44" s="146"/>
      <c r="C44" s="89"/>
      <c r="D44" s="146"/>
    </row>
    <row r="45" ht="14.25" spans="1:4">
      <c r="A45" s="89"/>
      <c r="B45" s="146"/>
      <c r="C45" s="89"/>
      <c r="D45" s="146"/>
    </row>
    <row r="46" ht="14.25" spans="1:4">
      <c r="A46" s="89"/>
      <c r="B46" s="146"/>
      <c r="C46" s="89"/>
      <c r="D46" s="146"/>
    </row>
    <row r="47" ht="14.25" spans="1:4">
      <c r="A47" s="89"/>
      <c r="B47" s="146"/>
      <c r="C47" s="89"/>
      <c r="D47" s="146"/>
    </row>
    <row r="48" ht="14.25" spans="1:4">
      <c r="A48" s="89"/>
      <c r="B48" s="146"/>
      <c r="C48" s="89"/>
      <c r="D48" s="146"/>
    </row>
    <row r="49" ht="14.25" spans="1:4">
      <c r="A49" s="89"/>
      <c r="B49" s="146"/>
      <c r="C49" s="89"/>
      <c r="D49" s="146"/>
    </row>
    <row r="50" ht="14.25" spans="1:4">
      <c r="A50" s="89"/>
      <c r="B50" s="146"/>
      <c r="C50" s="89"/>
      <c r="D50" s="146"/>
    </row>
    <row r="51" ht="14.25" spans="1:4">
      <c r="A51" s="89"/>
      <c r="B51" s="146"/>
      <c r="C51" s="89"/>
      <c r="D51" s="146"/>
    </row>
    <row r="52" ht="14.25" spans="1:4">
      <c r="A52" s="89"/>
      <c r="B52" s="146"/>
      <c r="C52" s="89"/>
      <c r="D52" s="146"/>
    </row>
    <row r="53" ht="14.25" spans="1:4">
      <c r="A53" s="89"/>
      <c r="B53" s="146"/>
      <c r="C53" s="89"/>
      <c r="D53" s="146"/>
    </row>
    <row r="54" ht="14.25" spans="1:4">
      <c r="A54" s="89"/>
      <c r="B54" s="146"/>
      <c r="C54" s="89"/>
      <c r="D54" s="146"/>
    </row>
    <row r="55" ht="14.25" spans="1:4">
      <c r="A55" s="89"/>
      <c r="B55" s="146"/>
      <c r="C55" s="89"/>
      <c r="D55" s="146"/>
    </row>
    <row r="56" ht="14.25" spans="1:4">
      <c r="A56" s="89"/>
      <c r="B56" s="146"/>
      <c r="C56" s="89"/>
      <c r="D56" s="146"/>
    </row>
    <row r="57" ht="14.25" spans="1:4">
      <c r="A57" s="89"/>
      <c r="B57" s="146"/>
      <c r="C57" s="89"/>
      <c r="D57" s="146"/>
    </row>
    <row r="58" ht="14.25" spans="1:4">
      <c r="A58" s="89"/>
      <c r="B58" s="146"/>
      <c r="C58" s="89"/>
      <c r="D58" s="146"/>
    </row>
    <row r="59" ht="14.25" spans="1:4">
      <c r="A59" s="89"/>
      <c r="B59" s="146"/>
      <c r="C59" s="89"/>
      <c r="D59" s="146"/>
    </row>
    <row r="60" ht="14.25" spans="1:4">
      <c r="A60" s="89"/>
      <c r="B60" s="146"/>
      <c r="C60" s="89"/>
      <c r="D60" s="146"/>
    </row>
    <row r="61" ht="14.25" spans="1:4">
      <c r="A61" s="89"/>
      <c r="B61" s="146"/>
      <c r="C61" s="89"/>
      <c r="D61" s="146"/>
    </row>
    <row r="62" ht="14.25" spans="1:4">
      <c r="A62" s="89"/>
      <c r="B62" s="146"/>
      <c r="C62" s="89"/>
      <c r="D62" s="146"/>
    </row>
    <row r="63" ht="14.25" spans="1:4">
      <c r="A63" s="89"/>
      <c r="B63" s="146"/>
      <c r="C63" s="89"/>
      <c r="D63" s="146"/>
    </row>
    <row r="64" ht="14.25" spans="1:4">
      <c r="A64" s="89"/>
      <c r="B64" s="146"/>
      <c r="C64" s="89"/>
      <c r="D64" s="146"/>
    </row>
    <row r="65" ht="14.25" spans="1:4">
      <c r="A65" s="89"/>
      <c r="B65" s="146"/>
      <c r="C65" s="89"/>
      <c r="D65" s="146"/>
    </row>
    <row r="66" ht="14.25" spans="1:4">
      <c r="A66" s="89"/>
      <c r="B66" s="146"/>
      <c r="C66" s="89"/>
      <c r="D66" s="146"/>
    </row>
    <row r="67" ht="14.25" spans="1:4">
      <c r="A67" s="89"/>
      <c r="B67" s="146"/>
      <c r="C67" s="89"/>
      <c r="D67" s="146"/>
    </row>
    <row r="68" ht="14.25" spans="1:4">
      <c r="A68" s="89"/>
      <c r="B68" s="146"/>
      <c r="C68" s="89"/>
      <c r="D68" s="146"/>
    </row>
    <row r="69" ht="14.25" spans="1:4">
      <c r="A69" s="89"/>
      <c r="B69" s="146"/>
      <c r="C69" s="89"/>
      <c r="D69" s="146"/>
    </row>
    <row r="70" ht="14.25" spans="1:4">
      <c r="A70" s="89"/>
      <c r="B70" s="146"/>
      <c r="C70" s="89"/>
      <c r="D70" s="146"/>
    </row>
    <row r="71" ht="14.25" spans="1:4">
      <c r="A71" s="89"/>
      <c r="B71" s="146"/>
      <c r="C71" s="89"/>
      <c r="D71" s="146"/>
    </row>
    <row r="72" ht="14.25" spans="1:4">
      <c r="A72" s="89"/>
      <c r="B72" s="146"/>
      <c r="C72" s="89"/>
      <c r="D72" s="146"/>
    </row>
    <row r="73" ht="14.25" spans="1:4">
      <c r="A73" s="89"/>
      <c r="B73" s="146"/>
      <c r="C73" s="89"/>
      <c r="D73" s="146"/>
    </row>
    <row r="74" ht="14.25" spans="1:4">
      <c r="A74" s="89"/>
      <c r="B74" s="146"/>
      <c r="C74" s="89"/>
      <c r="D74" s="146"/>
    </row>
    <row r="75" ht="14.25" spans="1:4">
      <c r="A75" s="89"/>
      <c r="B75" s="146"/>
      <c r="C75" s="89"/>
      <c r="D75" s="146"/>
    </row>
    <row r="76" ht="14.25" spans="1:4">
      <c r="A76" s="89"/>
      <c r="B76" s="146"/>
      <c r="C76" s="89"/>
      <c r="D76" s="146"/>
    </row>
    <row r="77" ht="14.25" spans="1:4">
      <c r="A77" s="89"/>
      <c r="B77" s="146"/>
      <c r="C77" s="89"/>
      <c r="D77" s="146"/>
    </row>
    <row r="78" ht="14.25" spans="1:4">
      <c r="A78" s="89"/>
      <c r="B78" s="146"/>
      <c r="C78" s="89"/>
      <c r="D78" s="146"/>
    </row>
    <row r="79" ht="14.25" spans="1:4">
      <c r="A79" s="89"/>
      <c r="B79" s="146"/>
      <c r="C79" s="89"/>
      <c r="D79" s="146"/>
    </row>
    <row r="80" ht="14.25" spans="1:4">
      <c r="A80" s="89"/>
      <c r="B80" s="146"/>
      <c r="C80" s="89"/>
      <c r="D80" s="146"/>
    </row>
    <row r="81" ht="14.25" spans="1:4">
      <c r="A81" s="89"/>
      <c r="B81" s="146"/>
      <c r="C81" s="89"/>
      <c r="D81" s="146"/>
    </row>
    <row r="82" ht="14.25" spans="1:4">
      <c r="A82" s="89"/>
      <c r="B82" s="146"/>
      <c r="C82" s="89"/>
      <c r="D82" s="146"/>
    </row>
    <row r="83" ht="14.25" spans="1:4">
      <c r="A83" s="89"/>
      <c r="B83" s="146"/>
      <c r="C83" s="89"/>
      <c r="D83" s="146"/>
    </row>
    <row r="84" ht="14.25" spans="1:4">
      <c r="A84" s="89"/>
      <c r="B84" s="146"/>
      <c r="C84" s="89"/>
      <c r="D84" s="146"/>
    </row>
    <row r="85" ht="14.25" spans="1:4">
      <c r="A85" s="89"/>
      <c r="B85" s="146"/>
      <c r="C85" s="89"/>
      <c r="D85" s="146"/>
    </row>
    <row r="86" ht="14.25" spans="1:4">
      <c r="A86" s="89"/>
      <c r="B86" s="146"/>
      <c r="C86" s="89"/>
      <c r="D86" s="146"/>
    </row>
    <row r="87" ht="14.25" spans="1:4">
      <c r="A87" s="89"/>
      <c r="B87" s="146"/>
      <c r="C87" s="89"/>
      <c r="D87" s="146"/>
    </row>
    <row r="88" ht="14.25" spans="1:4">
      <c r="A88" s="89"/>
      <c r="B88" s="146"/>
      <c r="C88" s="89"/>
      <c r="D88" s="146"/>
    </row>
    <row r="89" ht="14.25" spans="1:4">
      <c r="A89" s="89"/>
      <c r="B89" s="146"/>
      <c r="C89" s="89"/>
      <c r="D89" s="146"/>
    </row>
    <row r="90" ht="14.25" spans="1:4">
      <c r="A90" s="89"/>
      <c r="B90" s="146"/>
      <c r="C90" s="89"/>
      <c r="D90" s="146"/>
    </row>
    <row r="91" ht="14.25" spans="1:4">
      <c r="A91" s="89"/>
      <c r="B91" s="146"/>
      <c r="C91" s="89"/>
      <c r="D91" s="146"/>
    </row>
    <row r="92" ht="14.25" spans="1:4">
      <c r="A92" s="89"/>
      <c r="B92" s="146"/>
      <c r="C92" s="89"/>
      <c r="D92" s="146"/>
    </row>
    <row r="93" ht="14.25" spans="1:4">
      <c r="A93" s="89"/>
      <c r="B93" s="146"/>
      <c r="C93" s="89"/>
      <c r="D93" s="146"/>
    </row>
    <row r="94" ht="14.25" spans="1:4">
      <c r="A94" s="89"/>
      <c r="B94" s="146"/>
      <c r="C94" s="89"/>
      <c r="D94" s="146"/>
    </row>
    <row r="95" ht="14.25" spans="1:4">
      <c r="A95" s="89"/>
      <c r="B95" s="146"/>
      <c r="C95" s="89"/>
      <c r="D95" s="146"/>
    </row>
    <row r="96" ht="14.25" spans="1:4">
      <c r="A96" s="89"/>
      <c r="B96" s="146"/>
      <c r="C96" s="89"/>
      <c r="D96" s="146"/>
    </row>
    <row r="97" ht="14.25" spans="1:4">
      <c r="A97" s="89"/>
      <c r="B97" s="146"/>
      <c r="C97" s="89"/>
      <c r="D97" s="146"/>
    </row>
    <row r="98" ht="14.25" spans="1:4">
      <c r="A98" s="89"/>
      <c r="B98" s="146"/>
      <c r="C98" s="89"/>
      <c r="D98" s="146"/>
    </row>
    <row r="99" ht="14.25" spans="1:4">
      <c r="A99" s="89"/>
      <c r="B99" s="146"/>
      <c r="C99" s="89"/>
      <c r="D99" s="146"/>
    </row>
    <row r="100" ht="14.25" spans="1:4">
      <c r="A100" s="89"/>
      <c r="B100" s="146"/>
      <c r="C100" s="89"/>
      <c r="D100" s="146"/>
    </row>
    <row r="101" ht="14.25" spans="1:4">
      <c r="A101" s="89"/>
      <c r="B101" s="146"/>
      <c r="C101" s="89"/>
      <c r="D101" s="146"/>
    </row>
    <row r="102" ht="14.25" spans="1:4">
      <c r="A102" s="89"/>
      <c r="B102" s="146"/>
      <c r="C102" s="89"/>
      <c r="D102" s="146"/>
    </row>
    <row r="103" ht="14.25" spans="1:4">
      <c r="A103" s="89"/>
      <c r="B103" s="146"/>
      <c r="C103" s="89"/>
      <c r="D103" s="146"/>
    </row>
    <row r="104" ht="14.25" spans="1:4">
      <c r="A104" s="89"/>
      <c r="B104" s="146"/>
      <c r="C104" s="89"/>
      <c r="D104" s="146"/>
    </row>
    <row r="105" ht="14.25" spans="1:4">
      <c r="A105" s="89"/>
      <c r="B105" s="146"/>
      <c r="C105" s="89"/>
      <c r="D105" s="146"/>
    </row>
    <row r="106" ht="14.25" spans="1:4">
      <c r="A106" s="89"/>
      <c r="B106" s="146"/>
      <c r="C106" s="89"/>
      <c r="D106" s="146"/>
    </row>
    <row r="107" ht="14.25" spans="1:4">
      <c r="A107" s="89"/>
      <c r="B107" s="146"/>
      <c r="C107" s="89"/>
      <c r="D107" s="146"/>
    </row>
    <row r="108" ht="14.25" spans="1:4">
      <c r="A108" s="89"/>
      <c r="B108" s="146"/>
      <c r="C108" s="89"/>
      <c r="D108" s="146"/>
    </row>
    <row r="109" ht="14.25" spans="1:4">
      <c r="A109" s="89"/>
      <c r="B109" s="146"/>
      <c r="C109" s="89"/>
      <c r="D109" s="146"/>
    </row>
    <row r="110" ht="14.25" spans="1:4">
      <c r="A110" s="89"/>
      <c r="B110" s="146"/>
      <c r="C110" s="89"/>
      <c r="D110"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opLeftCell="A3" workbookViewId="0">
      <selection activeCell="C63" sqref="C63"/>
    </sheetView>
  </sheetViews>
  <sheetFormatPr defaultColWidth="9" defaultRowHeight="11.25"/>
  <cols>
    <col min="1" max="1" width="14" style="101"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47" t="s">
        <v>33</v>
      </c>
      <c r="B1" s="1"/>
      <c r="C1" s="1"/>
      <c r="D1" s="1"/>
      <c r="E1" s="1"/>
      <c r="F1" s="1"/>
      <c r="G1" s="1"/>
      <c r="H1" s="1"/>
      <c r="I1" s="1"/>
      <c r="J1" s="1"/>
    </row>
    <row r="2" ht="13.5" spans="1:10">
      <c r="A2" s="16"/>
      <c r="B2" s="102"/>
      <c r="C2" s="102"/>
      <c r="D2" s="102"/>
      <c r="E2" s="102"/>
      <c r="F2" s="102"/>
      <c r="G2" s="102"/>
      <c r="H2" s="102"/>
      <c r="I2" s="102"/>
      <c r="J2" s="57" t="s">
        <v>34</v>
      </c>
    </row>
    <row r="3" ht="14.25" spans="1:10">
      <c r="A3" s="39" t="s">
        <v>3</v>
      </c>
      <c r="B3" s="39"/>
      <c r="C3" s="102"/>
      <c r="D3" s="102"/>
      <c r="E3" s="103"/>
      <c r="F3" s="102"/>
      <c r="G3" s="102"/>
      <c r="H3" s="102"/>
      <c r="I3" s="102"/>
      <c r="J3" s="57" t="s">
        <v>4</v>
      </c>
    </row>
    <row r="4" ht="21.75" customHeight="1" spans="1:10">
      <c r="A4" s="21" t="s">
        <v>7</v>
      </c>
      <c r="B4" s="21" t="s">
        <v>35</v>
      </c>
      <c r="C4" s="114" t="s">
        <v>24</v>
      </c>
      <c r="D4" s="114" t="s">
        <v>36</v>
      </c>
      <c r="E4" s="114" t="s">
        <v>37</v>
      </c>
      <c r="F4" s="114" t="s">
        <v>38</v>
      </c>
      <c r="G4" s="114"/>
      <c r="H4" s="114" t="s">
        <v>39</v>
      </c>
      <c r="I4" s="114" t="s">
        <v>40</v>
      </c>
      <c r="J4" s="114" t="s">
        <v>41</v>
      </c>
    </row>
    <row r="5" ht="17.25" customHeight="1" spans="1:10">
      <c r="A5" s="104" t="s">
        <v>42</v>
      </c>
      <c r="B5" s="104" t="s">
        <v>43</v>
      </c>
      <c r="C5" s="114" t="s">
        <v>35</v>
      </c>
      <c r="D5" s="114" t="s">
        <v>35</v>
      </c>
      <c r="E5" s="114" t="s">
        <v>35</v>
      </c>
      <c r="F5" s="114"/>
      <c r="G5" s="114"/>
      <c r="H5" s="114" t="s">
        <v>35</v>
      </c>
      <c r="I5" s="114" t="s">
        <v>35</v>
      </c>
      <c r="J5" s="114" t="s">
        <v>44</v>
      </c>
    </row>
    <row r="6" ht="21" customHeight="1" spans="1:10">
      <c r="A6" s="105" t="s">
        <v>35</v>
      </c>
      <c r="B6" s="105" t="s">
        <v>35</v>
      </c>
      <c r="C6" s="114" t="s">
        <v>35</v>
      </c>
      <c r="D6" s="114" t="s">
        <v>35</v>
      </c>
      <c r="E6" s="114" t="s">
        <v>35</v>
      </c>
      <c r="F6" s="114" t="s">
        <v>44</v>
      </c>
      <c r="G6" s="114" t="s">
        <v>45</v>
      </c>
      <c r="H6" s="114" t="s">
        <v>35</v>
      </c>
      <c r="I6" s="114" t="s">
        <v>35</v>
      </c>
      <c r="J6" s="114" t="s">
        <v>35</v>
      </c>
    </row>
    <row r="7" ht="21" customHeight="1" spans="1:10">
      <c r="A7" s="106" t="s">
        <v>35</v>
      </c>
      <c r="B7" s="106" t="s">
        <v>35</v>
      </c>
      <c r="C7" s="114" t="s">
        <v>35</v>
      </c>
      <c r="D7" s="114" t="s">
        <v>35</v>
      </c>
      <c r="E7" s="114" t="s">
        <v>35</v>
      </c>
      <c r="F7" s="114"/>
      <c r="G7" s="114"/>
      <c r="H7" s="114" t="s">
        <v>35</v>
      </c>
      <c r="I7" s="114" t="s">
        <v>35</v>
      </c>
      <c r="J7" s="114" t="s">
        <v>35</v>
      </c>
    </row>
    <row r="8" ht="21" customHeight="1" spans="1:10">
      <c r="A8" s="23" t="s">
        <v>46</v>
      </c>
      <c r="B8" s="23"/>
      <c r="C8" s="94">
        <v>19776.37</v>
      </c>
      <c r="D8" s="94">
        <v>19776.37</v>
      </c>
      <c r="E8" s="94">
        <v>0</v>
      </c>
      <c r="F8" s="94">
        <v>0</v>
      </c>
      <c r="G8" s="94">
        <v>0</v>
      </c>
      <c r="H8" s="94">
        <v>0</v>
      </c>
      <c r="I8" s="94">
        <v>0</v>
      </c>
      <c r="J8" s="94">
        <v>0</v>
      </c>
    </row>
    <row r="9" ht="21" customHeight="1" spans="1:10">
      <c r="A9" s="109" t="s">
        <v>47</v>
      </c>
      <c r="B9" s="110" t="s">
        <v>48</v>
      </c>
      <c r="C9" s="111">
        <v>46.6</v>
      </c>
      <c r="D9" s="111">
        <v>46.6</v>
      </c>
      <c r="E9" s="111">
        <v>0</v>
      </c>
      <c r="F9" s="111">
        <v>0</v>
      </c>
      <c r="G9" s="111">
        <v>0</v>
      </c>
      <c r="H9" s="111">
        <v>0</v>
      </c>
      <c r="I9" s="111">
        <v>0</v>
      </c>
      <c r="J9" s="111">
        <v>0</v>
      </c>
    </row>
    <row r="10" ht="21" customHeight="1" spans="1:10">
      <c r="A10" s="109" t="s">
        <v>49</v>
      </c>
      <c r="B10" s="110" t="s">
        <v>50</v>
      </c>
      <c r="C10" s="111">
        <v>46.6</v>
      </c>
      <c r="D10" s="111">
        <v>46.6</v>
      </c>
      <c r="E10" s="111">
        <v>0</v>
      </c>
      <c r="F10" s="111">
        <v>0</v>
      </c>
      <c r="G10" s="111">
        <v>0</v>
      </c>
      <c r="H10" s="111">
        <v>0</v>
      </c>
      <c r="I10" s="111">
        <v>0</v>
      </c>
      <c r="J10" s="111">
        <v>0</v>
      </c>
    </row>
    <row r="11" ht="21" customHeight="1" spans="1:10">
      <c r="A11" s="112" t="s">
        <v>51</v>
      </c>
      <c r="B11" s="113" t="s">
        <v>52</v>
      </c>
      <c r="C11" s="94">
        <v>46.6</v>
      </c>
      <c r="D11" s="94">
        <v>46.6</v>
      </c>
      <c r="E11" s="94">
        <v>0</v>
      </c>
      <c r="F11" s="94">
        <v>0</v>
      </c>
      <c r="G11" s="94">
        <v>0</v>
      </c>
      <c r="H11" s="94">
        <v>0</v>
      </c>
      <c r="I11" s="94">
        <v>0</v>
      </c>
      <c r="J11" s="94">
        <v>0</v>
      </c>
    </row>
    <row r="12" ht="21" customHeight="1" spans="1:10">
      <c r="A12" s="109" t="s">
        <v>53</v>
      </c>
      <c r="B12" s="110" t="s">
        <v>54</v>
      </c>
      <c r="C12" s="111">
        <v>329.09</v>
      </c>
      <c r="D12" s="111">
        <v>329.09</v>
      </c>
      <c r="E12" s="111">
        <v>0</v>
      </c>
      <c r="F12" s="111">
        <v>0</v>
      </c>
      <c r="G12" s="111">
        <v>0</v>
      </c>
      <c r="H12" s="111">
        <v>0</v>
      </c>
      <c r="I12" s="111">
        <v>0</v>
      </c>
      <c r="J12" s="111">
        <v>0</v>
      </c>
    </row>
    <row r="13" ht="21" customHeight="1" spans="1:10">
      <c r="A13" s="109" t="s">
        <v>55</v>
      </c>
      <c r="B13" s="110" t="s">
        <v>56</v>
      </c>
      <c r="C13" s="111">
        <v>323.68</v>
      </c>
      <c r="D13" s="111">
        <v>323.68</v>
      </c>
      <c r="E13" s="111">
        <v>0</v>
      </c>
      <c r="F13" s="111">
        <v>0</v>
      </c>
      <c r="G13" s="111">
        <v>0</v>
      </c>
      <c r="H13" s="111">
        <v>0</v>
      </c>
      <c r="I13" s="111">
        <v>0</v>
      </c>
      <c r="J13" s="111">
        <v>0</v>
      </c>
    </row>
    <row r="14" ht="21" customHeight="1" spans="1:10">
      <c r="A14" s="112" t="s">
        <v>57</v>
      </c>
      <c r="B14" s="113" t="s">
        <v>58</v>
      </c>
      <c r="C14" s="94">
        <v>132.85</v>
      </c>
      <c r="D14" s="94">
        <v>132.85</v>
      </c>
      <c r="E14" s="94">
        <v>0</v>
      </c>
      <c r="F14" s="94">
        <v>0</v>
      </c>
      <c r="G14" s="94">
        <v>0</v>
      </c>
      <c r="H14" s="94">
        <v>0</v>
      </c>
      <c r="I14" s="94">
        <v>0</v>
      </c>
      <c r="J14" s="94">
        <v>0</v>
      </c>
    </row>
    <row r="15" ht="21" customHeight="1" spans="1:10">
      <c r="A15" s="112" t="s">
        <v>59</v>
      </c>
      <c r="B15" s="113" t="s">
        <v>60</v>
      </c>
      <c r="C15" s="94">
        <v>65.78</v>
      </c>
      <c r="D15" s="94">
        <v>65.78</v>
      </c>
      <c r="E15" s="94">
        <v>0</v>
      </c>
      <c r="F15" s="94">
        <v>0</v>
      </c>
      <c r="G15" s="94">
        <v>0</v>
      </c>
      <c r="H15" s="94">
        <v>0</v>
      </c>
      <c r="I15" s="94">
        <v>0</v>
      </c>
      <c r="J15" s="94">
        <v>0</v>
      </c>
    </row>
    <row r="16" ht="21" customHeight="1" spans="1:10">
      <c r="A16" s="112" t="s">
        <v>61</v>
      </c>
      <c r="B16" s="113" t="s">
        <v>62</v>
      </c>
      <c r="C16" s="94">
        <v>125.05</v>
      </c>
      <c r="D16" s="94">
        <v>125.05</v>
      </c>
      <c r="E16" s="94">
        <v>0</v>
      </c>
      <c r="F16" s="94">
        <v>0</v>
      </c>
      <c r="G16" s="94">
        <v>0</v>
      </c>
      <c r="H16" s="94">
        <v>0</v>
      </c>
      <c r="I16" s="94">
        <v>0</v>
      </c>
      <c r="J16" s="94">
        <v>0</v>
      </c>
    </row>
    <row r="17" ht="21" customHeight="1" spans="1:10">
      <c r="A17" s="109" t="s">
        <v>63</v>
      </c>
      <c r="B17" s="110" t="s">
        <v>64</v>
      </c>
      <c r="C17" s="111">
        <v>5.41</v>
      </c>
      <c r="D17" s="111">
        <v>5.41</v>
      </c>
      <c r="E17" s="111">
        <v>0</v>
      </c>
      <c r="F17" s="111">
        <v>0</v>
      </c>
      <c r="G17" s="111">
        <v>0</v>
      </c>
      <c r="H17" s="111">
        <v>0</v>
      </c>
      <c r="I17" s="111">
        <v>0</v>
      </c>
      <c r="J17" s="111">
        <v>0</v>
      </c>
    </row>
    <row r="18" ht="12" spans="1:10">
      <c r="A18" s="112" t="s">
        <v>65</v>
      </c>
      <c r="B18" s="113" t="s">
        <v>66</v>
      </c>
      <c r="C18" s="94">
        <v>5.41</v>
      </c>
      <c r="D18" s="94">
        <v>5.41</v>
      </c>
      <c r="E18" s="94">
        <v>0</v>
      </c>
      <c r="F18" s="94">
        <v>0</v>
      </c>
      <c r="G18" s="94">
        <v>0</v>
      </c>
      <c r="H18" s="94">
        <v>0</v>
      </c>
      <c r="I18" s="94">
        <v>0</v>
      </c>
      <c r="J18" s="94">
        <v>0</v>
      </c>
    </row>
    <row r="19" ht="12" spans="1:10">
      <c r="A19" s="109" t="s">
        <v>67</v>
      </c>
      <c r="B19" s="110" t="s">
        <v>68</v>
      </c>
      <c r="C19" s="111">
        <v>124.45</v>
      </c>
      <c r="D19" s="111">
        <v>124.45</v>
      </c>
      <c r="E19" s="111">
        <v>0</v>
      </c>
      <c r="F19" s="111">
        <v>0</v>
      </c>
      <c r="G19" s="111">
        <v>0</v>
      </c>
      <c r="H19" s="111">
        <v>0</v>
      </c>
      <c r="I19" s="111">
        <v>0</v>
      </c>
      <c r="J19" s="111">
        <v>0</v>
      </c>
    </row>
    <row r="20" ht="12" spans="1:10">
      <c r="A20" s="109" t="s">
        <v>69</v>
      </c>
      <c r="B20" s="110" t="s">
        <v>70</v>
      </c>
      <c r="C20" s="111">
        <v>124.45</v>
      </c>
      <c r="D20" s="111">
        <v>124.45</v>
      </c>
      <c r="E20" s="111">
        <v>0</v>
      </c>
      <c r="F20" s="111">
        <v>0</v>
      </c>
      <c r="G20" s="111">
        <v>0</v>
      </c>
      <c r="H20" s="111">
        <v>0</v>
      </c>
      <c r="I20" s="111">
        <v>0</v>
      </c>
      <c r="J20" s="111">
        <v>0</v>
      </c>
    </row>
    <row r="21" ht="12" spans="1:10">
      <c r="A21" s="112" t="s">
        <v>71</v>
      </c>
      <c r="B21" s="113" t="s">
        <v>72</v>
      </c>
      <c r="C21" s="94">
        <v>36.14</v>
      </c>
      <c r="D21" s="94">
        <v>36.14</v>
      </c>
      <c r="E21" s="94">
        <v>0</v>
      </c>
      <c r="F21" s="94">
        <v>0</v>
      </c>
      <c r="G21" s="94">
        <v>0</v>
      </c>
      <c r="H21" s="94">
        <v>0</v>
      </c>
      <c r="I21" s="94">
        <v>0</v>
      </c>
      <c r="J21" s="94">
        <v>0</v>
      </c>
    </row>
    <row r="22" ht="12" spans="1:10">
      <c r="A22" s="112" t="s">
        <v>73</v>
      </c>
      <c r="B22" s="113" t="s">
        <v>74</v>
      </c>
      <c r="C22" s="94">
        <v>46.8</v>
      </c>
      <c r="D22" s="94">
        <v>46.8</v>
      </c>
      <c r="E22" s="94">
        <v>0</v>
      </c>
      <c r="F22" s="94">
        <v>0</v>
      </c>
      <c r="G22" s="94">
        <v>0</v>
      </c>
      <c r="H22" s="94">
        <v>0</v>
      </c>
      <c r="I22" s="94">
        <v>0</v>
      </c>
      <c r="J22" s="94">
        <v>0</v>
      </c>
    </row>
    <row r="23" ht="12" spans="1:10">
      <c r="A23" s="112" t="s">
        <v>75</v>
      </c>
      <c r="B23" s="113" t="s">
        <v>76</v>
      </c>
      <c r="C23" s="94">
        <v>9.44</v>
      </c>
      <c r="D23" s="94">
        <v>9.44</v>
      </c>
      <c r="E23" s="94">
        <v>0</v>
      </c>
      <c r="F23" s="94">
        <v>0</v>
      </c>
      <c r="G23" s="94">
        <v>0</v>
      </c>
      <c r="H23" s="94">
        <v>0</v>
      </c>
      <c r="I23" s="94">
        <v>0</v>
      </c>
      <c r="J23" s="94">
        <v>0</v>
      </c>
    </row>
    <row r="24" ht="12" spans="1:10">
      <c r="A24" s="112" t="s">
        <v>77</v>
      </c>
      <c r="B24" s="113" t="s">
        <v>78</v>
      </c>
      <c r="C24" s="94">
        <v>32.07</v>
      </c>
      <c r="D24" s="94">
        <v>32.07</v>
      </c>
      <c r="E24" s="94">
        <v>0</v>
      </c>
      <c r="F24" s="94">
        <v>0</v>
      </c>
      <c r="G24" s="94">
        <v>0</v>
      </c>
      <c r="H24" s="94">
        <v>0</v>
      </c>
      <c r="I24" s="94">
        <v>0</v>
      </c>
      <c r="J24" s="94">
        <v>0</v>
      </c>
    </row>
    <row r="25" ht="12" spans="1:10">
      <c r="A25" s="109" t="s">
        <v>79</v>
      </c>
      <c r="B25" s="110" t="s">
        <v>80</v>
      </c>
      <c r="C25" s="111">
        <v>994.96</v>
      </c>
      <c r="D25" s="111">
        <v>994.96</v>
      </c>
      <c r="E25" s="111">
        <v>0</v>
      </c>
      <c r="F25" s="111">
        <v>0</v>
      </c>
      <c r="G25" s="111">
        <v>0</v>
      </c>
      <c r="H25" s="111">
        <v>0</v>
      </c>
      <c r="I25" s="111">
        <v>0</v>
      </c>
      <c r="J25" s="111">
        <v>0</v>
      </c>
    </row>
    <row r="26" ht="12" spans="1:10">
      <c r="A26" s="109" t="s">
        <v>81</v>
      </c>
      <c r="B26" s="110" t="s">
        <v>82</v>
      </c>
      <c r="C26" s="111">
        <v>777</v>
      </c>
      <c r="D26" s="111">
        <v>777</v>
      </c>
      <c r="E26" s="111">
        <v>0</v>
      </c>
      <c r="F26" s="111">
        <v>0</v>
      </c>
      <c r="G26" s="111">
        <v>0</v>
      </c>
      <c r="H26" s="111">
        <v>0</v>
      </c>
      <c r="I26" s="111">
        <v>0</v>
      </c>
      <c r="J26" s="111">
        <v>0</v>
      </c>
    </row>
    <row r="27" ht="12" spans="1:10">
      <c r="A27" s="112" t="s">
        <v>83</v>
      </c>
      <c r="B27" s="113" t="s">
        <v>84</v>
      </c>
      <c r="C27" s="94">
        <v>687</v>
      </c>
      <c r="D27" s="94">
        <v>687</v>
      </c>
      <c r="E27" s="94">
        <v>0</v>
      </c>
      <c r="F27" s="94">
        <v>0</v>
      </c>
      <c r="G27" s="94">
        <v>0</v>
      </c>
      <c r="H27" s="94">
        <v>0</v>
      </c>
      <c r="I27" s="94">
        <v>0</v>
      </c>
      <c r="J27" s="94">
        <v>0</v>
      </c>
    </row>
    <row r="28" ht="12" spans="1:10">
      <c r="A28" s="112" t="s">
        <v>85</v>
      </c>
      <c r="B28" s="113" t="s">
        <v>86</v>
      </c>
      <c r="C28" s="94">
        <v>90</v>
      </c>
      <c r="D28" s="94">
        <v>90</v>
      </c>
      <c r="E28" s="94">
        <v>0</v>
      </c>
      <c r="F28" s="94">
        <v>0</v>
      </c>
      <c r="G28" s="94">
        <v>0</v>
      </c>
      <c r="H28" s="94">
        <v>0</v>
      </c>
      <c r="I28" s="94">
        <v>0</v>
      </c>
      <c r="J28" s="94">
        <v>0</v>
      </c>
    </row>
    <row r="29" ht="12" spans="1:10">
      <c r="A29" s="109" t="s">
        <v>87</v>
      </c>
      <c r="B29" s="110" t="s">
        <v>88</v>
      </c>
      <c r="C29" s="111">
        <v>217.96</v>
      </c>
      <c r="D29" s="111">
        <v>217.96</v>
      </c>
      <c r="E29" s="111">
        <v>0</v>
      </c>
      <c r="F29" s="111">
        <v>0</v>
      </c>
      <c r="G29" s="111">
        <v>0</v>
      </c>
      <c r="H29" s="111">
        <v>0</v>
      </c>
      <c r="I29" s="111">
        <v>0</v>
      </c>
      <c r="J29" s="111">
        <v>0</v>
      </c>
    </row>
    <row r="30" ht="12" spans="1:10">
      <c r="A30" s="112" t="s">
        <v>89</v>
      </c>
      <c r="B30" s="113" t="s">
        <v>90</v>
      </c>
      <c r="C30" s="94">
        <v>217.96</v>
      </c>
      <c r="D30" s="94">
        <v>217.96</v>
      </c>
      <c r="E30" s="94">
        <v>0</v>
      </c>
      <c r="F30" s="94">
        <v>0</v>
      </c>
      <c r="G30" s="94">
        <v>0</v>
      </c>
      <c r="H30" s="94">
        <v>0</v>
      </c>
      <c r="I30" s="94">
        <v>0</v>
      </c>
      <c r="J30" s="94">
        <v>0</v>
      </c>
    </row>
    <row r="31" ht="12" spans="1:10">
      <c r="A31" s="109" t="s">
        <v>91</v>
      </c>
      <c r="B31" s="110" t="s">
        <v>92</v>
      </c>
      <c r="C31" s="111">
        <v>7180.55</v>
      </c>
      <c r="D31" s="111">
        <v>7180.55</v>
      </c>
      <c r="E31" s="111">
        <v>0</v>
      </c>
      <c r="F31" s="111">
        <v>0</v>
      </c>
      <c r="G31" s="111">
        <v>0</v>
      </c>
      <c r="H31" s="111">
        <v>0</v>
      </c>
      <c r="I31" s="111">
        <v>0</v>
      </c>
      <c r="J31" s="111">
        <v>0</v>
      </c>
    </row>
    <row r="32" ht="12" spans="1:10">
      <c r="A32" s="109" t="s">
        <v>93</v>
      </c>
      <c r="B32" s="110" t="s">
        <v>94</v>
      </c>
      <c r="C32" s="111">
        <v>1840.34</v>
      </c>
      <c r="D32" s="111">
        <v>1840.34</v>
      </c>
      <c r="E32" s="111">
        <v>0</v>
      </c>
      <c r="F32" s="111">
        <v>0</v>
      </c>
      <c r="G32" s="111">
        <v>0</v>
      </c>
      <c r="H32" s="111">
        <v>0</v>
      </c>
      <c r="I32" s="111">
        <v>0</v>
      </c>
      <c r="J32" s="111">
        <v>0</v>
      </c>
    </row>
    <row r="33" ht="12" spans="1:10">
      <c r="A33" s="112" t="s">
        <v>95</v>
      </c>
      <c r="B33" s="113" t="s">
        <v>96</v>
      </c>
      <c r="C33" s="94">
        <v>329.51</v>
      </c>
      <c r="D33" s="94">
        <v>329.51</v>
      </c>
      <c r="E33" s="94">
        <v>0</v>
      </c>
      <c r="F33" s="94">
        <v>0</v>
      </c>
      <c r="G33" s="94">
        <v>0</v>
      </c>
      <c r="H33" s="94">
        <v>0</v>
      </c>
      <c r="I33" s="94">
        <v>0</v>
      </c>
      <c r="J33" s="94">
        <v>0</v>
      </c>
    </row>
    <row r="34" ht="12" spans="1:10">
      <c r="A34" s="112" t="s">
        <v>97</v>
      </c>
      <c r="B34" s="113" t="s">
        <v>98</v>
      </c>
      <c r="C34" s="94">
        <v>986.11</v>
      </c>
      <c r="D34" s="94">
        <v>986.11</v>
      </c>
      <c r="E34" s="94">
        <v>0</v>
      </c>
      <c r="F34" s="94">
        <v>0</v>
      </c>
      <c r="G34" s="94">
        <v>0</v>
      </c>
      <c r="H34" s="94">
        <v>0</v>
      </c>
      <c r="I34" s="94">
        <v>0</v>
      </c>
      <c r="J34" s="94">
        <v>0</v>
      </c>
    </row>
    <row r="35" ht="12" spans="1:10">
      <c r="A35" s="112" t="s">
        <v>99</v>
      </c>
      <c r="B35" s="113" t="s">
        <v>100</v>
      </c>
      <c r="C35" s="94">
        <v>92.75</v>
      </c>
      <c r="D35" s="94">
        <v>92.75</v>
      </c>
      <c r="E35" s="94">
        <v>0</v>
      </c>
      <c r="F35" s="94">
        <v>0</v>
      </c>
      <c r="G35" s="94">
        <v>0</v>
      </c>
      <c r="H35" s="94">
        <v>0</v>
      </c>
      <c r="I35" s="94">
        <v>0</v>
      </c>
      <c r="J35" s="94">
        <v>0</v>
      </c>
    </row>
    <row r="36" ht="12" spans="1:10">
      <c r="A36" s="112" t="s">
        <v>101</v>
      </c>
      <c r="B36" s="113" t="s">
        <v>102</v>
      </c>
      <c r="C36" s="94">
        <v>431.97</v>
      </c>
      <c r="D36" s="94">
        <v>431.97</v>
      </c>
      <c r="E36" s="94">
        <v>0</v>
      </c>
      <c r="F36" s="94">
        <v>0</v>
      </c>
      <c r="G36" s="94">
        <v>0</v>
      </c>
      <c r="H36" s="94">
        <v>0</v>
      </c>
      <c r="I36" s="94">
        <v>0</v>
      </c>
      <c r="J36" s="94">
        <v>0</v>
      </c>
    </row>
    <row r="37" ht="12" spans="1:10">
      <c r="A37" s="109" t="s">
        <v>103</v>
      </c>
      <c r="B37" s="110" t="s">
        <v>104</v>
      </c>
      <c r="C37" s="111">
        <v>1088.08</v>
      </c>
      <c r="D37" s="111">
        <v>1088.08</v>
      </c>
      <c r="E37" s="111">
        <v>0</v>
      </c>
      <c r="F37" s="111">
        <v>0</v>
      </c>
      <c r="G37" s="111">
        <v>0</v>
      </c>
      <c r="H37" s="111">
        <v>0</v>
      </c>
      <c r="I37" s="111">
        <v>0</v>
      </c>
      <c r="J37" s="111">
        <v>0</v>
      </c>
    </row>
    <row r="38" ht="12" spans="1:10">
      <c r="A38" s="112" t="s">
        <v>105</v>
      </c>
      <c r="B38" s="113" t="s">
        <v>106</v>
      </c>
      <c r="C38" s="94">
        <v>1088.08</v>
      </c>
      <c r="D38" s="94">
        <v>1088.08</v>
      </c>
      <c r="E38" s="94">
        <v>0</v>
      </c>
      <c r="F38" s="94">
        <v>0</v>
      </c>
      <c r="G38" s="94">
        <v>0</v>
      </c>
      <c r="H38" s="94">
        <v>0</v>
      </c>
      <c r="I38" s="94">
        <v>0</v>
      </c>
      <c r="J38" s="94">
        <v>0</v>
      </c>
    </row>
    <row r="39" ht="12" spans="1:10">
      <c r="A39" s="109" t="s">
        <v>107</v>
      </c>
      <c r="B39" s="110" t="s">
        <v>108</v>
      </c>
      <c r="C39" s="111">
        <v>2018.13</v>
      </c>
      <c r="D39" s="111">
        <v>2018.13</v>
      </c>
      <c r="E39" s="111">
        <v>0</v>
      </c>
      <c r="F39" s="111">
        <v>0</v>
      </c>
      <c r="G39" s="111">
        <v>0</v>
      </c>
      <c r="H39" s="111">
        <v>0</v>
      </c>
      <c r="I39" s="111">
        <v>0</v>
      </c>
      <c r="J39" s="111">
        <v>0</v>
      </c>
    </row>
    <row r="40" ht="12" spans="1:10">
      <c r="A40" s="112" t="s">
        <v>109</v>
      </c>
      <c r="B40" s="113" t="s">
        <v>110</v>
      </c>
      <c r="C40" s="94">
        <v>2018.13</v>
      </c>
      <c r="D40" s="94">
        <v>2018.13</v>
      </c>
      <c r="E40" s="94">
        <v>0</v>
      </c>
      <c r="F40" s="94">
        <v>0</v>
      </c>
      <c r="G40" s="94">
        <v>0</v>
      </c>
      <c r="H40" s="94">
        <v>0</v>
      </c>
      <c r="I40" s="94">
        <v>0</v>
      </c>
      <c r="J40" s="94">
        <v>0</v>
      </c>
    </row>
    <row r="41" ht="12" spans="1:10">
      <c r="A41" s="109" t="s">
        <v>111</v>
      </c>
      <c r="B41" s="115" t="s">
        <v>112</v>
      </c>
      <c r="C41" s="111">
        <v>489</v>
      </c>
      <c r="D41" s="111">
        <v>489</v>
      </c>
      <c r="E41" s="111">
        <v>0</v>
      </c>
      <c r="F41" s="111">
        <v>0</v>
      </c>
      <c r="G41" s="111">
        <v>0</v>
      </c>
      <c r="H41" s="111">
        <v>0</v>
      </c>
      <c r="I41" s="111">
        <v>0</v>
      </c>
      <c r="J41" s="111">
        <v>0</v>
      </c>
    </row>
    <row r="42" ht="12" spans="1:10">
      <c r="A42" s="112" t="s">
        <v>113</v>
      </c>
      <c r="B42" s="113" t="s">
        <v>114</v>
      </c>
      <c r="C42" s="94">
        <v>489</v>
      </c>
      <c r="D42" s="94">
        <v>489</v>
      </c>
      <c r="E42" s="94">
        <v>0</v>
      </c>
      <c r="F42" s="94">
        <v>0</v>
      </c>
      <c r="G42" s="94">
        <v>0</v>
      </c>
      <c r="H42" s="94">
        <v>0</v>
      </c>
      <c r="I42" s="94">
        <v>0</v>
      </c>
      <c r="J42" s="94">
        <v>0</v>
      </c>
    </row>
    <row r="43" ht="12" spans="1:10">
      <c r="A43" s="109" t="s">
        <v>115</v>
      </c>
      <c r="B43" s="110" t="s">
        <v>116</v>
      </c>
      <c r="C43" s="111">
        <v>1745</v>
      </c>
      <c r="D43" s="111">
        <v>1745</v>
      </c>
      <c r="E43" s="111">
        <v>0</v>
      </c>
      <c r="F43" s="111">
        <v>0</v>
      </c>
      <c r="G43" s="111">
        <v>0</v>
      </c>
      <c r="H43" s="111">
        <v>0</v>
      </c>
      <c r="I43" s="111">
        <v>0</v>
      </c>
      <c r="J43" s="111">
        <v>0</v>
      </c>
    </row>
    <row r="44" ht="12" spans="1:10">
      <c r="A44" s="112" t="s">
        <v>117</v>
      </c>
      <c r="B44" s="113" t="s">
        <v>118</v>
      </c>
      <c r="C44" s="94">
        <v>1745</v>
      </c>
      <c r="D44" s="94">
        <v>1745</v>
      </c>
      <c r="E44" s="94">
        <v>0</v>
      </c>
      <c r="F44" s="94">
        <v>0</v>
      </c>
      <c r="G44" s="94">
        <v>0</v>
      </c>
      <c r="H44" s="94">
        <v>0</v>
      </c>
      <c r="I44" s="94">
        <v>0</v>
      </c>
      <c r="J44" s="94">
        <v>0</v>
      </c>
    </row>
    <row r="45" ht="12" spans="1:10">
      <c r="A45" s="109" t="s">
        <v>119</v>
      </c>
      <c r="B45" s="110" t="s">
        <v>120</v>
      </c>
      <c r="C45" s="111">
        <v>5224.5</v>
      </c>
      <c r="D45" s="111">
        <v>5224.5</v>
      </c>
      <c r="E45" s="111">
        <v>0</v>
      </c>
      <c r="F45" s="111">
        <v>0</v>
      </c>
      <c r="G45" s="111">
        <v>0</v>
      </c>
      <c r="H45" s="111">
        <v>0</v>
      </c>
      <c r="I45" s="111">
        <v>0</v>
      </c>
      <c r="J45" s="111">
        <v>0</v>
      </c>
    </row>
    <row r="46" ht="12" spans="1:10">
      <c r="A46" s="109" t="s">
        <v>121</v>
      </c>
      <c r="B46" s="110" t="s">
        <v>122</v>
      </c>
      <c r="C46" s="111">
        <v>3973.1</v>
      </c>
      <c r="D46" s="111">
        <v>3973.1</v>
      </c>
      <c r="E46" s="111">
        <v>0</v>
      </c>
      <c r="F46" s="111">
        <v>0</v>
      </c>
      <c r="G46" s="111">
        <v>0</v>
      </c>
      <c r="H46" s="111">
        <v>0</v>
      </c>
      <c r="I46" s="111">
        <v>0</v>
      </c>
      <c r="J46" s="111">
        <v>0</v>
      </c>
    </row>
    <row r="47" ht="12" spans="1:10">
      <c r="A47" s="112" t="s">
        <v>123</v>
      </c>
      <c r="B47" s="113" t="s">
        <v>124</v>
      </c>
      <c r="C47" s="94">
        <v>50</v>
      </c>
      <c r="D47" s="94">
        <v>50</v>
      </c>
      <c r="E47" s="94">
        <v>0</v>
      </c>
      <c r="F47" s="94">
        <v>0</v>
      </c>
      <c r="G47" s="94">
        <v>0</v>
      </c>
      <c r="H47" s="94">
        <v>0</v>
      </c>
      <c r="I47" s="94">
        <v>0</v>
      </c>
      <c r="J47" s="94">
        <v>0</v>
      </c>
    </row>
    <row r="48" ht="12" spans="1:10">
      <c r="A48" s="112" t="s">
        <v>125</v>
      </c>
      <c r="B48" s="113" t="s">
        <v>126</v>
      </c>
      <c r="C48" s="94">
        <v>3923.1</v>
      </c>
      <c r="D48" s="94">
        <v>3923.1</v>
      </c>
      <c r="E48" s="94">
        <v>0</v>
      </c>
      <c r="F48" s="94">
        <v>0</v>
      </c>
      <c r="G48" s="94">
        <v>0</v>
      </c>
      <c r="H48" s="94">
        <v>0</v>
      </c>
      <c r="I48" s="94">
        <v>0</v>
      </c>
      <c r="J48" s="94">
        <v>0</v>
      </c>
    </row>
    <row r="49" ht="12" spans="1:10">
      <c r="A49" s="109" t="s">
        <v>127</v>
      </c>
      <c r="B49" s="110" t="s">
        <v>128</v>
      </c>
      <c r="C49" s="111">
        <v>18</v>
      </c>
      <c r="D49" s="111">
        <v>18</v>
      </c>
      <c r="E49" s="111">
        <v>0</v>
      </c>
      <c r="F49" s="111">
        <v>0</v>
      </c>
      <c r="G49" s="111">
        <v>0</v>
      </c>
      <c r="H49" s="111">
        <v>0</v>
      </c>
      <c r="I49" s="111">
        <v>0</v>
      </c>
      <c r="J49" s="111">
        <v>0</v>
      </c>
    </row>
    <row r="50" ht="12" spans="1:10">
      <c r="A50" s="112" t="s">
        <v>129</v>
      </c>
      <c r="B50" s="113" t="s">
        <v>130</v>
      </c>
      <c r="C50" s="94">
        <v>18</v>
      </c>
      <c r="D50" s="94">
        <v>18</v>
      </c>
      <c r="E50" s="94">
        <v>0</v>
      </c>
      <c r="F50" s="94">
        <v>0</v>
      </c>
      <c r="G50" s="94">
        <v>0</v>
      </c>
      <c r="H50" s="94">
        <v>0</v>
      </c>
      <c r="I50" s="94">
        <v>0</v>
      </c>
      <c r="J50" s="94">
        <v>0</v>
      </c>
    </row>
    <row r="51" ht="12" spans="1:10">
      <c r="A51" s="109" t="s">
        <v>131</v>
      </c>
      <c r="B51" s="110" t="s">
        <v>132</v>
      </c>
      <c r="C51" s="111">
        <v>1115.5</v>
      </c>
      <c r="D51" s="111">
        <v>1115.5</v>
      </c>
      <c r="E51" s="111">
        <v>0</v>
      </c>
      <c r="F51" s="111">
        <v>0</v>
      </c>
      <c r="G51" s="111">
        <v>0</v>
      </c>
      <c r="H51" s="111">
        <v>0</v>
      </c>
      <c r="I51" s="111">
        <v>0</v>
      </c>
      <c r="J51" s="111">
        <v>0</v>
      </c>
    </row>
    <row r="52" ht="12" spans="1:10">
      <c r="A52" s="112" t="s">
        <v>133</v>
      </c>
      <c r="B52" s="113" t="s">
        <v>134</v>
      </c>
      <c r="C52" s="94">
        <v>1115.5</v>
      </c>
      <c r="D52" s="94">
        <v>1115.5</v>
      </c>
      <c r="E52" s="94">
        <v>0</v>
      </c>
      <c r="F52" s="94">
        <v>0</v>
      </c>
      <c r="G52" s="94">
        <v>0</v>
      </c>
      <c r="H52" s="94">
        <v>0</v>
      </c>
      <c r="I52" s="94">
        <v>0</v>
      </c>
      <c r="J52" s="94">
        <v>0</v>
      </c>
    </row>
    <row r="53" ht="12" spans="1:10">
      <c r="A53" s="109" t="s">
        <v>135</v>
      </c>
      <c r="B53" s="110" t="s">
        <v>136</v>
      </c>
      <c r="C53" s="111">
        <v>77.9</v>
      </c>
      <c r="D53" s="111">
        <v>77.9</v>
      </c>
      <c r="E53" s="111">
        <v>0</v>
      </c>
      <c r="F53" s="111">
        <v>0</v>
      </c>
      <c r="G53" s="111">
        <v>0</v>
      </c>
      <c r="H53" s="111">
        <v>0</v>
      </c>
      <c r="I53" s="111">
        <v>0</v>
      </c>
      <c r="J53" s="111">
        <v>0</v>
      </c>
    </row>
    <row r="54" ht="12" spans="1:10">
      <c r="A54" s="112" t="s">
        <v>137</v>
      </c>
      <c r="B54" s="113" t="s">
        <v>138</v>
      </c>
      <c r="C54" s="94">
        <v>77.9</v>
      </c>
      <c r="D54" s="94">
        <v>77.9</v>
      </c>
      <c r="E54" s="94">
        <v>0</v>
      </c>
      <c r="F54" s="94">
        <v>0</v>
      </c>
      <c r="G54" s="94">
        <v>0</v>
      </c>
      <c r="H54" s="94">
        <v>0</v>
      </c>
      <c r="I54" s="94">
        <v>0</v>
      </c>
      <c r="J54" s="94">
        <v>0</v>
      </c>
    </row>
    <row r="55" ht="12" spans="1:10">
      <c r="A55" s="109" t="s">
        <v>139</v>
      </c>
      <c r="B55" s="110" t="s">
        <v>140</v>
      </c>
      <c r="C55" s="111">
        <v>40</v>
      </c>
      <c r="D55" s="111">
        <v>40</v>
      </c>
      <c r="E55" s="111">
        <v>0</v>
      </c>
      <c r="F55" s="111">
        <v>0</v>
      </c>
      <c r="G55" s="111">
        <v>0</v>
      </c>
      <c r="H55" s="111">
        <v>0</v>
      </c>
      <c r="I55" s="111">
        <v>0</v>
      </c>
      <c r="J55" s="111">
        <v>0</v>
      </c>
    </row>
    <row r="56" ht="12" spans="1:10">
      <c r="A56" s="112" t="s">
        <v>141</v>
      </c>
      <c r="B56" s="113" t="s">
        <v>142</v>
      </c>
      <c r="C56" s="94">
        <v>40</v>
      </c>
      <c r="D56" s="94">
        <v>40</v>
      </c>
      <c r="E56" s="94">
        <v>0</v>
      </c>
      <c r="F56" s="94">
        <v>0</v>
      </c>
      <c r="G56" s="94">
        <v>0</v>
      </c>
      <c r="H56" s="94">
        <v>0</v>
      </c>
      <c r="I56" s="94">
        <v>0</v>
      </c>
      <c r="J56" s="94">
        <v>0</v>
      </c>
    </row>
    <row r="57" ht="12" spans="1:10">
      <c r="A57" s="109" t="s">
        <v>143</v>
      </c>
      <c r="B57" s="110" t="s">
        <v>144</v>
      </c>
      <c r="C57" s="111">
        <v>2546.21</v>
      </c>
      <c r="D57" s="111">
        <v>2546.21</v>
      </c>
      <c r="E57" s="111">
        <v>0</v>
      </c>
      <c r="F57" s="111">
        <v>0</v>
      </c>
      <c r="G57" s="111">
        <v>0</v>
      </c>
      <c r="H57" s="111">
        <v>0</v>
      </c>
      <c r="I57" s="111">
        <v>0</v>
      </c>
      <c r="J57" s="111">
        <v>0</v>
      </c>
    </row>
    <row r="58" ht="12" spans="1:10">
      <c r="A58" s="109" t="s">
        <v>145</v>
      </c>
      <c r="B58" s="110" t="s">
        <v>146</v>
      </c>
      <c r="C58" s="111">
        <v>2444</v>
      </c>
      <c r="D58" s="111">
        <v>2444</v>
      </c>
      <c r="E58" s="111">
        <v>0</v>
      </c>
      <c r="F58" s="111">
        <v>0</v>
      </c>
      <c r="G58" s="111">
        <v>0</v>
      </c>
      <c r="H58" s="111">
        <v>0</v>
      </c>
      <c r="I58" s="111">
        <v>0</v>
      </c>
      <c r="J58" s="111">
        <v>0</v>
      </c>
    </row>
    <row r="59" ht="12" spans="1:10">
      <c r="A59" s="112" t="s">
        <v>147</v>
      </c>
      <c r="B59" s="113" t="s">
        <v>148</v>
      </c>
      <c r="C59" s="94">
        <v>2444</v>
      </c>
      <c r="D59" s="94">
        <v>2444</v>
      </c>
      <c r="E59" s="94">
        <v>0</v>
      </c>
      <c r="F59" s="94">
        <v>0</v>
      </c>
      <c r="G59" s="94">
        <v>0</v>
      </c>
      <c r="H59" s="94">
        <v>0</v>
      </c>
      <c r="I59" s="94">
        <v>0</v>
      </c>
      <c r="J59" s="94">
        <v>0</v>
      </c>
    </row>
    <row r="60" ht="12" spans="1:10">
      <c r="A60" s="109" t="s">
        <v>149</v>
      </c>
      <c r="B60" s="110" t="s">
        <v>150</v>
      </c>
      <c r="C60" s="111">
        <v>102.21</v>
      </c>
      <c r="D60" s="111">
        <v>102.21</v>
      </c>
      <c r="E60" s="111">
        <v>0</v>
      </c>
      <c r="F60" s="111">
        <v>0</v>
      </c>
      <c r="G60" s="111">
        <v>0</v>
      </c>
      <c r="H60" s="111">
        <v>0</v>
      </c>
      <c r="I60" s="111">
        <v>0</v>
      </c>
      <c r="J60" s="111">
        <v>0</v>
      </c>
    </row>
    <row r="61" ht="12" spans="1:10">
      <c r="A61" s="112" t="s">
        <v>151</v>
      </c>
      <c r="B61" s="113" t="s">
        <v>152</v>
      </c>
      <c r="C61" s="94">
        <v>102.21</v>
      </c>
      <c r="D61" s="94">
        <v>102.21</v>
      </c>
      <c r="E61" s="94">
        <v>0</v>
      </c>
      <c r="F61" s="94">
        <v>0</v>
      </c>
      <c r="G61" s="94">
        <v>0</v>
      </c>
      <c r="H61" s="94">
        <v>0</v>
      </c>
      <c r="I61" s="94">
        <v>0</v>
      </c>
      <c r="J61" s="94">
        <v>0</v>
      </c>
    </row>
    <row r="62" ht="12" spans="1:10">
      <c r="A62" s="109" t="s">
        <v>153</v>
      </c>
      <c r="B62" s="110" t="s">
        <v>154</v>
      </c>
      <c r="C62" s="111">
        <v>3330</v>
      </c>
      <c r="D62" s="111">
        <v>3330</v>
      </c>
      <c r="E62" s="111">
        <v>0</v>
      </c>
      <c r="F62" s="111">
        <v>0</v>
      </c>
      <c r="G62" s="111">
        <v>0</v>
      </c>
      <c r="H62" s="111">
        <v>0</v>
      </c>
      <c r="I62" s="111">
        <v>0</v>
      </c>
      <c r="J62" s="111">
        <v>0</v>
      </c>
    </row>
    <row r="63" ht="12" spans="1:10">
      <c r="A63" s="109" t="s">
        <v>155</v>
      </c>
      <c r="B63" s="110" t="s">
        <v>156</v>
      </c>
      <c r="C63" s="111">
        <v>3330</v>
      </c>
      <c r="D63" s="111">
        <v>3330</v>
      </c>
      <c r="E63" s="111">
        <v>0</v>
      </c>
      <c r="F63" s="111">
        <v>0</v>
      </c>
      <c r="G63" s="111">
        <v>0</v>
      </c>
      <c r="H63" s="111">
        <v>0</v>
      </c>
      <c r="I63" s="111">
        <v>0</v>
      </c>
      <c r="J63" s="111">
        <v>0</v>
      </c>
    </row>
    <row r="64" ht="12" spans="1:10">
      <c r="A64" s="112" t="s">
        <v>157</v>
      </c>
      <c r="B64" s="113" t="s">
        <v>158</v>
      </c>
      <c r="C64" s="94">
        <v>2180</v>
      </c>
      <c r="D64" s="94">
        <v>2180</v>
      </c>
      <c r="E64" s="94">
        <v>0</v>
      </c>
      <c r="F64" s="94">
        <v>0</v>
      </c>
      <c r="G64" s="94">
        <v>0</v>
      </c>
      <c r="H64" s="94">
        <v>0</v>
      </c>
      <c r="I64" s="94">
        <v>0</v>
      </c>
      <c r="J64" s="94">
        <v>0</v>
      </c>
    </row>
    <row r="65" ht="12" spans="1:10">
      <c r="A65" s="112" t="s">
        <v>159</v>
      </c>
      <c r="B65" s="113" t="s">
        <v>160</v>
      </c>
      <c r="C65" s="94">
        <v>1150</v>
      </c>
      <c r="D65" s="94">
        <v>1150</v>
      </c>
      <c r="E65" s="94">
        <v>0</v>
      </c>
      <c r="F65" s="94">
        <v>0</v>
      </c>
      <c r="G65" s="94">
        <v>0</v>
      </c>
      <c r="H65" s="94">
        <v>0</v>
      </c>
      <c r="I65" s="94">
        <v>0</v>
      </c>
      <c r="J65" s="94">
        <v>0</v>
      </c>
    </row>
    <row r="66" spans="1:1">
      <c r="A66" s="101" t="s">
        <v>161</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topLeftCell="A3" workbookViewId="0">
      <selection activeCell="D8" sqref="D8"/>
    </sheetView>
  </sheetViews>
  <sheetFormatPr defaultColWidth="9" defaultRowHeight="11.25"/>
  <cols>
    <col min="1" max="1" width="14" style="101" customWidth="1"/>
    <col min="2" max="2" width="31.3333333333333" style="15" customWidth="1"/>
    <col min="3" max="3" width="17.5" style="15" customWidth="1"/>
    <col min="4" max="5" width="16.5" style="15" customWidth="1"/>
    <col min="6" max="6" width="13.8333333333333" style="15" customWidth="1"/>
    <col min="7" max="8" width="16.5" style="15" customWidth="1"/>
    <col min="9" max="9" width="9.33333333333333" style="15"/>
    <col min="10" max="10" width="9.83333333333333" style="15"/>
    <col min="11"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47" t="s">
        <v>162</v>
      </c>
      <c r="B1" s="1"/>
      <c r="C1" s="1"/>
      <c r="D1" s="1"/>
      <c r="E1" s="1"/>
      <c r="F1" s="1"/>
      <c r="G1" s="1"/>
      <c r="H1" s="1"/>
    </row>
    <row r="2" ht="13.5" spans="1:8">
      <c r="A2" s="16"/>
      <c r="B2" s="102"/>
      <c r="C2" s="102"/>
      <c r="D2" s="102"/>
      <c r="E2" s="102"/>
      <c r="F2" s="102"/>
      <c r="G2" s="102"/>
      <c r="H2" s="57" t="s">
        <v>163</v>
      </c>
    </row>
    <row r="3" ht="14.25" spans="1:8">
      <c r="A3" s="39" t="s">
        <v>3</v>
      </c>
      <c r="B3" s="39"/>
      <c r="C3" s="102"/>
      <c r="D3" s="102"/>
      <c r="E3" s="103"/>
      <c r="F3" s="102"/>
      <c r="G3" s="102"/>
      <c r="H3" s="57" t="s">
        <v>4</v>
      </c>
    </row>
    <row r="4" ht="21.75" customHeight="1" spans="1:8">
      <c r="A4" s="4" t="s">
        <v>7</v>
      </c>
      <c r="B4" s="6" t="s">
        <v>35</v>
      </c>
      <c r="C4" s="104" t="s">
        <v>25</v>
      </c>
      <c r="D4" s="104" t="s">
        <v>164</v>
      </c>
      <c r="E4" s="104" t="s">
        <v>165</v>
      </c>
      <c r="F4" s="104" t="s">
        <v>166</v>
      </c>
      <c r="G4" s="104" t="s">
        <v>167</v>
      </c>
      <c r="H4" s="104" t="s">
        <v>168</v>
      </c>
    </row>
    <row r="5" ht="17.25" customHeight="1" spans="1:8">
      <c r="A5" s="104" t="s">
        <v>42</v>
      </c>
      <c r="B5" s="104" t="s">
        <v>43</v>
      </c>
      <c r="C5" s="105"/>
      <c r="D5" s="105"/>
      <c r="E5" s="105"/>
      <c r="F5" s="105"/>
      <c r="G5" s="105"/>
      <c r="H5" s="105"/>
    </row>
    <row r="6" ht="21" customHeight="1" spans="1:8">
      <c r="A6" s="105"/>
      <c r="B6" s="105" t="s">
        <v>35</v>
      </c>
      <c r="C6" s="105"/>
      <c r="D6" s="105"/>
      <c r="E6" s="105"/>
      <c r="F6" s="105"/>
      <c r="G6" s="105"/>
      <c r="H6" s="105"/>
    </row>
    <row r="7" ht="21" customHeight="1" spans="1:8">
      <c r="A7" s="106"/>
      <c r="B7" s="106" t="s">
        <v>35</v>
      </c>
      <c r="C7" s="106"/>
      <c r="D7" s="106"/>
      <c r="E7" s="106"/>
      <c r="F7" s="106"/>
      <c r="G7" s="106"/>
      <c r="H7" s="106"/>
    </row>
    <row r="8" ht="21" customHeight="1" spans="1:8">
      <c r="A8" s="107" t="s">
        <v>46</v>
      </c>
      <c r="B8" s="108"/>
      <c r="C8" s="94">
        <v>17123.03</v>
      </c>
      <c r="D8" s="94">
        <v>2282.5</v>
      </c>
      <c r="E8" s="94">
        <v>14840.53</v>
      </c>
      <c r="F8" s="94">
        <v>0</v>
      </c>
      <c r="G8" s="94">
        <v>0</v>
      </c>
      <c r="H8" s="94">
        <v>0</v>
      </c>
    </row>
    <row r="9" ht="21" customHeight="1" spans="1:8">
      <c r="A9" s="109" t="s">
        <v>47</v>
      </c>
      <c r="B9" s="110" t="s">
        <v>48</v>
      </c>
      <c r="C9" s="111">
        <v>46.6</v>
      </c>
      <c r="D9" s="111">
        <v>0</v>
      </c>
      <c r="E9" s="111">
        <v>46.6</v>
      </c>
      <c r="F9" s="111">
        <v>0</v>
      </c>
      <c r="G9" s="111">
        <v>0</v>
      </c>
      <c r="H9" s="111">
        <v>0</v>
      </c>
    </row>
    <row r="10" ht="21" customHeight="1" spans="1:8">
      <c r="A10" s="109" t="s">
        <v>49</v>
      </c>
      <c r="B10" s="110" t="s">
        <v>50</v>
      </c>
      <c r="C10" s="111">
        <v>46.6</v>
      </c>
      <c r="D10" s="111">
        <v>0</v>
      </c>
      <c r="E10" s="111">
        <v>46.6</v>
      </c>
      <c r="F10" s="111">
        <v>0</v>
      </c>
      <c r="G10" s="111">
        <v>0</v>
      </c>
      <c r="H10" s="111">
        <v>0</v>
      </c>
    </row>
    <row r="11" ht="21" customHeight="1" spans="1:8">
      <c r="A11" s="112" t="s">
        <v>51</v>
      </c>
      <c r="B11" s="113" t="s">
        <v>52</v>
      </c>
      <c r="C11" s="94">
        <v>46.6</v>
      </c>
      <c r="D11" s="94">
        <v>0</v>
      </c>
      <c r="E11" s="94">
        <v>46.6</v>
      </c>
      <c r="F11" s="94">
        <v>0</v>
      </c>
      <c r="G11" s="94">
        <v>0</v>
      </c>
      <c r="H11" s="94">
        <v>0</v>
      </c>
    </row>
    <row r="12" ht="21" customHeight="1" spans="1:12">
      <c r="A12" s="109" t="s">
        <v>169</v>
      </c>
      <c r="B12" s="110" t="s">
        <v>170</v>
      </c>
      <c r="C12" s="111">
        <v>3.9</v>
      </c>
      <c r="D12" s="111">
        <v>0</v>
      </c>
      <c r="E12" s="111">
        <v>3.9</v>
      </c>
      <c r="F12" s="111">
        <v>0</v>
      </c>
      <c r="G12" s="111">
        <v>0</v>
      </c>
      <c r="H12" s="111">
        <v>0</v>
      </c>
      <c r="L12" s="15" t="s">
        <v>171</v>
      </c>
    </row>
    <row r="13" ht="21" customHeight="1" spans="1:8">
      <c r="A13" s="109" t="s">
        <v>172</v>
      </c>
      <c r="B13" s="110" t="s">
        <v>173</v>
      </c>
      <c r="C13" s="111">
        <v>3.9</v>
      </c>
      <c r="D13" s="111">
        <v>0</v>
      </c>
      <c r="E13" s="111">
        <v>3.9</v>
      </c>
      <c r="F13" s="111">
        <v>0</v>
      </c>
      <c r="G13" s="111">
        <v>0</v>
      </c>
      <c r="H13" s="111">
        <v>0</v>
      </c>
    </row>
    <row r="14" ht="21" customHeight="1" spans="1:8">
      <c r="A14" s="112" t="s">
        <v>174</v>
      </c>
      <c r="B14" s="113" t="s">
        <v>175</v>
      </c>
      <c r="C14" s="94">
        <v>3.9</v>
      </c>
      <c r="D14" s="94">
        <v>0</v>
      </c>
      <c r="E14" s="94">
        <v>3.9</v>
      </c>
      <c r="F14" s="94">
        <v>0</v>
      </c>
      <c r="G14" s="94">
        <v>0</v>
      </c>
      <c r="H14" s="94">
        <v>0</v>
      </c>
    </row>
    <row r="15" ht="21" customHeight="1" spans="1:8">
      <c r="A15" s="109" t="s">
        <v>53</v>
      </c>
      <c r="B15" s="110" t="s">
        <v>54</v>
      </c>
      <c r="C15" s="111">
        <v>329.09</v>
      </c>
      <c r="D15" s="111">
        <v>329.09</v>
      </c>
      <c r="E15" s="111">
        <v>0</v>
      </c>
      <c r="F15" s="111">
        <v>0</v>
      </c>
      <c r="G15" s="111">
        <v>0</v>
      </c>
      <c r="H15" s="111">
        <v>0</v>
      </c>
    </row>
    <row r="16" ht="21" customHeight="1" spans="1:8">
      <c r="A16" s="109" t="s">
        <v>55</v>
      </c>
      <c r="B16" s="110" t="s">
        <v>56</v>
      </c>
      <c r="C16" s="111">
        <v>323.68</v>
      </c>
      <c r="D16" s="111">
        <v>323.68</v>
      </c>
      <c r="E16" s="111">
        <v>0</v>
      </c>
      <c r="F16" s="111">
        <v>0</v>
      </c>
      <c r="G16" s="111">
        <v>0</v>
      </c>
      <c r="H16" s="111">
        <v>0</v>
      </c>
    </row>
    <row r="17" ht="21" customHeight="1" spans="1:8">
      <c r="A17" s="112" t="s">
        <v>57</v>
      </c>
      <c r="B17" s="113" t="s">
        <v>58</v>
      </c>
      <c r="C17" s="94">
        <v>132.85</v>
      </c>
      <c r="D17" s="94">
        <v>132.85</v>
      </c>
      <c r="E17" s="94">
        <v>0</v>
      </c>
      <c r="F17" s="94">
        <v>0</v>
      </c>
      <c r="G17" s="94">
        <v>0</v>
      </c>
      <c r="H17" s="94">
        <v>0</v>
      </c>
    </row>
    <row r="18" ht="21" customHeight="1" spans="1:8">
      <c r="A18" s="112" t="s">
        <v>59</v>
      </c>
      <c r="B18" s="113" t="s">
        <v>60</v>
      </c>
      <c r="C18" s="94">
        <v>65.78</v>
      </c>
      <c r="D18" s="94">
        <v>65.78</v>
      </c>
      <c r="E18" s="94">
        <v>0</v>
      </c>
      <c r="F18" s="94">
        <v>0</v>
      </c>
      <c r="G18" s="94">
        <v>0</v>
      </c>
      <c r="H18" s="94">
        <v>0</v>
      </c>
    </row>
    <row r="19" ht="21" customHeight="1" spans="1:8">
      <c r="A19" s="112" t="s">
        <v>61</v>
      </c>
      <c r="B19" s="113" t="s">
        <v>62</v>
      </c>
      <c r="C19" s="94">
        <v>125.05</v>
      </c>
      <c r="D19" s="94">
        <v>125.05</v>
      </c>
      <c r="E19" s="94">
        <v>0</v>
      </c>
      <c r="F19" s="94">
        <v>0</v>
      </c>
      <c r="G19" s="94">
        <v>0</v>
      </c>
      <c r="H19" s="94">
        <v>0</v>
      </c>
    </row>
    <row r="20" ht="21" customHeight="1" spans="1:8">
      <c r="A20" s="109" t="s">
        <v>63</v>
      </c>
      <c r="B20" s="110" t="s">
        <v>64</v>
      </c>
      <c r="C20" s="111">
        <v>5.41</v>
      </c>
      <c r="D20" s="111">
        <v>5.41</v>
      </c>
      <c r="E20" s="111">
        <v>0</v>
      </c>
      <c r="F20" s="111">
        <v>0</v>
      </c>
      <c r="G20" s="111">
        <v>0</v>
      </c>
      <c r="H20" s="111">
        <v>0</v>
      </c>
    </row>
    <row r="21" ht="21" customHeight="1" spans="1:8">
      <c r="A21" s="112" t="s">
        <v>65</v>
      </c>
      <c r="B21" s="113" t="s">
        <v>66</v>
      </c>
      <c r="C21" s="94">
        <v>5.41</v>
      </c>
      <c r="D21" s="94">
        <v>5.41</v>
      </c>
      <c r="E21" s="94">
        <v>0</v>
      </c>
      <c r="F21" s="94">
        <v>0</v>
      </c>
      <c r="G21" s="94">
        <v>0</v>
      </c>
      <c r="H21" s="94">
        <v>0</v>
      </c>
    </row>
    <row r="22" ht="21" customHeight="1" spans="1:8">
      <c r="A22" s="109" t="s">
        <v>67</v>
      </c>
      <c r="B22" s="110" t="s">
        <v>68</v>
      </c>
      <c r="C22" s="111">
        <v>124.45</v>
      </c>
      <c r="D22" s="111">
        <v>124.45</v>
      </c>
      <c r="E22" s="111">
        <v>0</v>
      </c>
      <c r="F22" s="111">
        <v>0</v>
      </c>
      <c r="G22" s="111">
        <v>0</v>
      </c>
      <c r="H22" s="111">
        <v>0</v>
      </c>
    </row>
    <row r="23" ht="21" customHeight="1" spans="1:8">
      <c r="A23" s="109" t="s">
        <v>69</v>
      </c>
      <c r="B23" s="110" t="s">
        <v>70</v>
      </c>
      <c r="C23" s="111">
        <v>124.45</v>
      </c>
      <c r="D23" s="111">
        <v>124.45</v>
      </c>
      <c r="E23" s="111">
        <v>0</v>
      </c>
      <c r="F23" s="111">
        <v>0</v>
      </c>
      <c r="G23" s="111">
        <v>0</v>
      </c>
      <c r="H23" s="111">
        <v>0</v>
      </c>
    </row>
    <row r="24" ht="21" customHeight="1" spans="1:8">
      <c r="A24" s="112" t="s">
        <v>71</v>
      </c>
      <c r="B24" s="113" t="s">
        <v>72</v>
      </c>
      <c r="C24" s="94">
        <v>36.14</v>
      </c>
      <c r="D24" s="94">
        <v>36.14</v>
      </c>
      <c r="E24" s="94">
        <v>0</v>
      </c>
      <c r="F24" s="94">
        <v>0</v>
      </c>
      <c r="G24" s="94">
        <v>0</v>
      </c>
      <c r="H24" s="94">
        <v>0</v>
      </c>
    </row>
    <row r="25" ht="21" customHeight="1" spans="1:8">
      <c r="A25" s="112" t="s">
        <v>73</v>
      </c>
      <c r="B25" s="113" t="s">
        <v>74</v>
      </c>
      <c r="C25" s="94">
        <v>46.8</v>
      </c>
      <c r="D25" s="94">
        <v>46.8</v>
      </c>
      <c r="E25" s="94">
        <v>0</v>
      </c>
      <c r="F25" s="94">
        <v>0</v>
      </c>
      <c r="G25" s="94">
        <v>0</v>
      </c>
      <c r="H25" s="94">
        <v>0</v>
      </c>
    </row>
    <row r="26" ht="21" customHeight="1" spans="1:8">
      <c r="A26" s="112" t="s">
        <v>75</v>
      </c>
      <c r="B26" s="113" t="s">
        <v>76</v>
      </c>
      <c r="C26" s="94">
        <v>9.44</v>
      </c>
      <c r="D26" s="94">
        <v>9.44</v>
      </c>
      <c r="E26" s="94">
        <v>0</v>
      </c>
      <c r="F26" s="94">
        <v>0</v>
      </c>
      <c r="G26" s="94">
        <v>0</v>
      </c>
      <c r="H26" s="94">
        <v>0</v>
      </c>
    </row>
    <row r="27" ht="21" customHeight="1" spans="1:8">
      <c r="A27" s="112" t="s">
        <v>77</v>
      </c>
      <c r="B27" s="113" t="s">
        <v>78</v>
      </c>
      <c r="C27" s="94">
        <v>32.07</v>
      </c>
      <c r="D27" s="94">
        <v>32.07</v>
      </c>
      <c r="E27" s="94">
        <v>0</v>
      </c>
      <c r="F27" s="94">
        <v>0</v>
      </c>
      <c r="G27" s="94">
        <v>0</v>
      </c>
      <c r="H27" s="94">
        <v>0</v>
      </c>
    </row>
    <row r="28" ht="21" customHeight="1" spans="1:8">
      <c r="A28" s="109" t="s">
        <v>79</v>
      </c>
      <c r="B28" s="110" t="s">
        <v>80</v>
      </c>
      <c r="C28" s="111">
        <v>771.61</v>
      </c>
      <c r="D28" s="111">
        <v>0</v>
      </c>
      <c r="E28" s="111">
        <v>771.61</v>
      </c>
      <c r="F28" s="111">
        <v>0</v>
      </c>
      <c r="G28" s="111">
        <v>0</v>
      </c>
      <c r="H28" s="111">
        <v>0</v>
      </c>
    </row>
    <row r="29" ht="21" customHeight="1" spans="1:8">
      <c r="A29" s="109" t="s">
        <v>81</v>
      </c>
      <c r="B29" s="110" t="s">
        <v>82</v>
      </c>
      <c r="C29" s="111">
        <v>541.65</v>
      </c>
      <c r="D29" s="111">
        <v>0</v>
      </c>
      <c r="E29" s="111">
        <v>541.65</v>
      </c>
      <c r="F29" s="111">
        <v>0</v>
      </c>
      <c r="G29" s="111">
        <v>0</v>
      </c>
      <c r="H29" s="111">
        <v>0</v>
      </c>
    </row>
    <row r="30" ht="21" customHeight="1" spans="1:8">
      <c r="A30" s="112" t="s">
        <v>83</v>
      </c>
      <c r="B30" s="113" t="s">
        <v>84</v>
      </c>
      <c r="C30" s="94">
        <v>451.65</v>
      </c>
      <c r="D30" s="94">
        <v>0</v>
      </c>
      <c r="E30" s="94">
        <v>451.65</v>
      </c>
      <c r="F30" s="94">
        <v>0</v>
      </c>
      <c r="G30" s="94">
        <v>0</v>
      </c>
      <c r="H30" s="94">
        <v>0</v>
      </c>
    </row>
    <row r="31" ht="21" customHeight="1" spans="1:8">
      <c r="A31" s="112" t="s">
        <v>85</v>
      </c>
      <c r="B31" s="113" t="s">
        <v>86</v>
      </c>
      <c r="C31" s="94">
        <v>90</v>
      </c>
      <c r="D31" s="94">
        <v>0</v>
      </c>
      <c r="E31" s="94">
        <v>90</v>
      </c>
      <c r="F31" s="94">
        <v>0</v>
      </c>
      <c r="G31" s="94">
        <v>0</v>
      </c>
      <c r="H31" s="94">
        <v>0</v>
      </c>
    </row>
    <row r="32" ht="12" spans="1:8">
      <c r="A32" s="109" t="s">
        <v>176</v>
      </c>
      <c r="B32" s="110" t="s">
        <v>177</v>
      </c>
      <c r="C32" s="111">
        <v>12</v>
      </c>
      <c r="D32" s="111">
        <v>0</v>
      </c>
      <c r="E32" s="111">
        <v>12</v>
      </c>
      <c r="F32" s="111">
        <v>0</v>
      </c>
      <c r="G32" s="111">
        <v>0</v>
      </c>
      <c r="H32" s="111">
        <v>0</v>
      </c>
    </row>
    <row r="33" ht="12" spans="1:8">
      <c r="A33" s="112" t="s">
        <v>178</v>
      </c>
      <c r="B33" s="113" t="s">
        <v>179</v>
      </c>
      <c r="C33" s="94">
        <v>12</v>
      </c>
      <c r="D33" s="94">
        <v>0</v>
      </c>
      <c r="E33" s="94">
        <v>12</v>
      </c>
      <c r="F33" s="94">
        <v>0</v>
      </c>
      <c r="G33" s="94">
        <v>0</v>
      </c>
      <c r="H33" s="94">
        <v>0</v>
      </c>
    </row>
    <row r="34" ht="12" spans="1:8">
      <c r="A34" s="109" t="s">
        <v>87</v>
      </c>
      <c r="B34" s="110" t="s">
        <v>88</v>
      </c>
      <c r="C34" s="111">
        <v>217.96</v>
      </c>
      <c r="D34" s="111">
        <v>0</v>
      </c>
      <c r="E34" s="111">
        <v>217.96</v>
      </c>
      <c r="F34" s="111">
        <v>0</v>
      </c>
      <c r="G34" s="111">
        <v>0</v>
      </c>
      <c r="H34" s="111">
        <v>0</v>
      </c>
    </row>
    <row r="35" ht="12" spans="1:8">
      <c r="A35" s="112" t="s">
        <v>89</v>
      </c>
      <c r="B35" s="113" t="s">
        <v>90</v>
      </c>
      <c r="C35" s="94">
        <v>217.96</v>
      </c>
      <c r="D35" s="94">
        <v>0</v>
      </c>
      <c r="E35" s="94">
        <v>217.96</v>
      </c>
      <c r="F35" s="94">
        <v>0</v>
      </c>
      <c r="G35" s="94">
        <v>0</v>
      </c>
      <c r="H35" s="94">
        <v>0</v>
      </c>
    </row>
    <row r="36" ht="12" spans="1:8">
      <c r="A36" s="109" t="s">
        <v>91</v>
      </c>
      <c r="B36" s="110" t="s">
        <v>92</v>
      </c>
      <c r="C36" s="111">
        <v>7066.76</v>
      </c>
      <c r="D36" s="111">
        <v>1726.74</v>
      </c>
      <c r="E36" s="111">
        <v>5340.02</v>
      </c>
      <c r="F36" s="111">
        <v>0</v>
      </c>
      <c r="G36" s="111">
        <v>0</v>
      </c>
      <c r="H36" s="111">
        <v>0</v>
      </c>
    </row>
    <row r="37" ht="12" spans="1:8">
      <c r="A37" s="109" t="s">
        <v>93</v>
      </c>
      <c r="B37" s="110" t="s">
        <v>94</v>
      </c>
      <c r="C37" s="111">
        <v>1840.34</v>
      </c>
      <c r="D37" s="111">
        <v>1251.09</v>
      </c>
      <c r="E37" s="111">
        <v>589.25</v>
      </c>
      <c r="F37" s="111">
        <v>0</v>
      </c>
      <c r="G37" s="111">
        <v>0</v>
      </c>
      <c r="H37" s="111">
        <v>0</v>
      </c>
    </row>
    <row r="38" ht="12" spans="1:8">
      <c r="A38" s="112" t="s">
        <v>95</v>
      </c>
      <c r="B38" s="113" t="s">
        <v>96</v>
      </c>
      <c r="C38" s="94">
        <v>329.51</v>
      </c>
      <c r="D38" s="94">
        <v>329.51</v>
      </c>
      <c r="E38" s="94">
        <v>0</v>
      </c>
      <c r="F38" s="94">
        <v>0</v>
      </c>
      <c r="G38" s="94">
        <v>0</v>
      </c>
      <c r="H38" s="94">
        <v>0</v>
      </c>
    </row>
    <row r="39" ht="12" spans="1:8">
      <c r="A39" s="112" t="s">
        <v>97</v>
      </c>
      <c r="B39" s="113" t="s">
        <v>98</v>
      </c>
      <c r="C39" s="94">
        <v>986.11</v>
      </c>
      <c r="D39" s="94">
        <v>414.73</v>
      </c>
      <c r="E39" s="94">
        <v>571.38</v>
      </c>
      <c r="F39" s="94">
        <v>0</v>
      </c>
      <c r="G39" s="94">
        <v>0</v>
      </c>
      <c r="H39" s="94">
        <v>0</v>
      </c>
    </row>
    <row r="40" ht="12" spans="1:8">
      <c r="A40" s="112" t="s">
        <v>99</v>
      </c>
      <c r="B40" s="113" t="s">
        <v>100</v>
      </c>
      <c r="C40" s="94">
        <v>92.75</v>
      </c>
      <c r="D40" s="94">
        <v>74.88</v>
      </c>
      <c r="E40" s="94">
        <v>17.87</v>
      </c>
      <c r="F40" s="94">
        <v>0</v>
      </c>
      <c r="G40" s="94">
        <v>0</v>
      </c>
      <c r="H40" s="94">
        <v>0</v>
      </c>
    </row>
    <row r="41" ht="12" spans="1:8">
      <c r="A41" s="112" t="s">
        <v>101</v>
      </c>
      <c r="B41" s="113" t="s">
        <v>102</v>
      </c>
      <c r="C41" s="94">
        <v>431.97</v>
      </c>
      <c r="D41" s="94">
        <v>431.97</v>
      </c>
      <c r="E41" s="94">
        <v>0</v>
      </c>
      <c r="F41" s="94">
        <v>0</v>
      </c>
      <c r="G41" s="94">
        <v>0</v>
      </c>
      <c r="H41" s="94">
        <v>0</v>
      </c>
    </row>
    <row r="42" ht="12" spans="1:8">
      <c r="A42" s="109" t="s">
        <v>103</v>
      </c>
      <c r="B42" s="110" t="s">
        <v>104</v>
      </c>
      <c r="C42" s="111">
        <v>1011.67</v>
      </c>
      <c r="D42" s="111">
        <v>0</v>
      </c>
      <c r="E42" s="111">
        <v>1011.67</v>
      </c>
      <c r="F42" s="111">
        <v>0</v>
      </c>
      <c r="G42" s="111">
        <v>0</v>
      </c>
      <c r="H42" s="111">
        <v>0</v>
      </c>
    </row>
    <row r="43" ht="12" spans="1:8">
      <c r="A43" s="112" t="s">
        <v>105</v>
      </c>
      <c r="B43" s="113" t="s">
        <v>106</v>
      </c>
      <c r="C43" s="94">
        <v>1011.67</v>
      </c>
      <c r="D43" s="94">
        <v>0</v>
      </c>
      <c r="E43" s="94">
        <v>1011.67</v>
      </c>
      <c r="F43" s="94">
        <v>0</v>
      </c>
      <c r="G43" s="94">
        <v>0</v>
      </c>
      <c r="H43" s="94">
        <v>0</v>
      </c>
    </row>
    <row r="44" ht="12" spans="1:8">
      <c r="A44" s="109" t="s">
        <v>107</v>
      </c>
      <c r="B44" s="110" t="s">
        <v>108</v>
      </c>
      <c r="C44" s="111">
        <v>2018.13</v>
      </c>
      <c r="D44" s="111">
        <v>475.65</v>
      </c>
      <c r="E44" s="111">
        <v>1542.48</v>
      </c>
      <c r="F44" s="111">
        <v>0</v>
      </c>
      <c r="G44" s="111">
        <v>0</v>
      </c>
      <c r="H44" s="111">
        <v>0</v>
      </c>
    </row>
    <row r="45" ht="12" spans="1:8">
      <c r="A45" s="112" t="s">
        <v>109</v>
      </c>
      <c r="B45" s="113" t="s">
        <v>110</v>
      </c>
      <c r="C45" s="94">
        <v>2018.13</v>
      </c>
      <c r="D45" s="94">
        <v>475.65</v>
      </c>
      <c r="E45" s="94">
        <v>1542.48</v>
      </c>
      <c r="F45" s="94">
        <v>0</v>
      </c>
      <c r="G45" s="94">
        <v>0</v>
      </c>
      <c r="H45" s="94">
        <v>0</v>
      </c>
    </row>
    <row r="46" ht="12" spans="1:8">
      <c r="A46" s="109" t="s">
        <v>111</v>
      </c>
      <c r="B46" s="110" t="s">
        <v>112</v>
      </c>
      <c r="C46" s="111">
        <v>472.67</v>
      </c>
      <c r="D46" s="111">
        <v>0</v>
      </c>
      <c r="E46" s="111">
        <v>472.67</v>
      </c>
      <c r="F46" s="111">
        <v>0</v>
      </c>
      <c r="G46" s="111">
        <v>0</v>
      </c>
      <c r="H46" s="111">
        <v>0</v>
      </c>
    </row>
    <row r="47" ht="12" spans="1:8">
      <c r="A47" s="112" t="s">
        <v>180</v>
      </c>
      <c r="B47" s="113" t="s">
        <v>181</v>
      </c>
      <c r="C47" s="94">
        <v>162.24</v>
      </c>
      <c r="D47" s="94">
        <v>0</v>
      </c>
      <c r="E47" s="94">
        <v>162.24</v>
      </c>
      <c r="F47" s="94">
        <v>0</v>
      </c>
      <c r="G47" s="94">
        <v>0</v>
      </c>
      <c r="H47" s="94">
        <v>0</v>
      </c>
    </row>
    <row r="48" ht="12" spans="1:8">
      <c r="A48" s="112" t="s">
        <v>113</v>
      </c>
      <c r="B48" s="113" t="s">
        <v>114</v>
      </c>
      <c r="C48" s="94">
        <v>310.43</v>
      </c>
      <c r="D48" s="94">
        <v>0</v>
      </c>
      <c r="E48" s="94">
        <v>310.43</v>
      </c>
      <c r="F48" s="94">
        <v>0</v>
      </c>
      <c r="G48" s="94">
        <v>0</v>
      </c>
      <c r="H48" s="94">
        <v>0</v>
      </c>
    </row>
    <row r="49" ht="12" spans="1:8">
      <c r="A49" s="109" t="s">
        <v>115</v>
      </c>
      <c r="B49" s="110" t="s">
        <v>116</v>
      </c>
      <c r="C49" s="111">
        <v>1723.95</v>
      </c>
      <c r="D49" s="111">
        <v>0</v>
      </c>
      <c r="E49" s="111">
        <v>1723.95</v>
      </c>
      <c r="F49" s="111">
        <v>0</v>
      </c>
      <c r="G49" s="111">
        <v>0</v>
      </c>
      <c r="H49" s="111">
        <v>0</v>
      </c>
    </row>
    <row r="50" ht="12" spans="1:8">
      <c r="A50" s="112" t="s">
        <v>117</v>
      </c>
      <c r="B50" s="113" t="s">
        <v>118</v>
      </c>
      <c r="C50" s="94">
        <v>1723.95</v>
      </c>
      <c r="D50" s="94">
        <v>0</v>
      </c>
      <c r="E50" s="94">
        <v>1723.95</v>
      </c>
      <c r="F50" s="94">
        <v>0</v>
      </c>
      <c r="G50" s="94">
        <v>0</v>
      </c>
      <c r="H50" s="94">
        <v>0</v>
      </c>
    </row>
    <row r="51" ht="12" spans="1:8">
      <c r="A51" s="109" t="s">
        <v>119</v>
      </c>
      <c r="B51" s="110" t="s">
        <v>120</v>
      </c>
      <c r="C51" s="111">
        <v>5346.52</v>
      </c>
      <c r="D51" s="111">
        <v>0</v>
      </c>
      <c r="E51" s="111">
        <v>5346.52</v>
      </c>
      <c r="F51" s="111">
        <v>0</v>
      </c>
      <c r="G51" s="111">
        <v>0</v>
      </c>
      <c r="H51" s="111">
        <v>0</v>
      </c>
    </row>
    <row r="52" ht="12" spans="1:8">
      <c r="A52" s="109" t="s">
        <v>121</v>
      </c>
      <c r="B52" s="110" t="s">
        <v>122</v>
      </c>
      <c r="C52" s="111">
        <v>4077.51</v>
      </c>
      <c r="D52" s="111">
        <v>0</v>
      </c>
      <c r="E52" s="111">
        <v>4077.51</v>
      </c>
      <c r="F52" s="111">
        <v>0</v>
      </c>
      <c r="G52" s="111">
        <v>0</v>
      </c>
      <c r="H52" s="111">
        <v>0</v>
      </c>
    </row>
    <row r="53" ht="12" spans="1:8">
      <c r="A53" s="112" t="s">
        <v>182</v>
      </c>
      <c r="B53" s="113" t="s">
        <v>183</v>
      </c>
      <c r="C53" s="94">
        <v>49</v>
      </c>
      <c r="D53" s="94">
        <v>0</v>
      </c>
      <c r="E53" s="94">
        <v>49</v>
      </c>
      <c r="F53" s="94">
        <v>0</v>
      </c>
      <c r="G53" s="94">
        <v>0</v>
      </c>
      <c r="H53" s="94">
        <v>0</v>
      </c>
    </row>
    <row r="54" ht="12" spans="1:8">
      <c r="A54" s="112" t="s">
        <v>184</v>
      </c>
      <c r="B54" s="113" t="s">
        <v>185</v>
      </c>
      <c r="C54" s="94">
        <v>19</v>
      </c>
      <c r="D54" s="94">
        <v>0</v>
      </c>
      <c r="E54" s="94">
        <v>19</v>
      </c>
      <c r="F54" s="94">
        <v>0</v>
      </c>
      <c r="G54" s="94">
        <v>0</v>
      </c>
      <c r="H54" s="94">
        <v>0</v>
      </c>
    </row>
    <row r="55" ht="12" spans="1:8">
      <c r="A55" s="112" t="s">
        <v>123</v>
      </c>
      <c r="B55" s="113" t="s">
        <v>124</v>
      </c>
      <c r="C55" s="94">
        <v>50</v>
      </c>
      <c r="D55" s="94">
        <v>0</v>
      </c>
      <c r="E55" s="94">
        <v>50</v>
      </c>
      <c r="F55" s="94">
        <v>0</v>
      </c>
      <c r="G55" s="94">
        <v>0</v>
      </c>
      <c r="H55" s="94">
        <v>0</v>
      </c>
    </row>
    <row r="56" ht="12" spans="1:8">
      <c r="A56" s="112" t="s">
        <v>125</v>
      </c>
      <c r="B56" s="113" t="s">
        <v>126</v>
      </c>
      <c r="C56" s="94">
        <v>3959.51</v>
      </c>
      <c r="D56" s="94">
        <v>0</v>
      </c>
      <c r="E56" s="94">
        <v>3959.51</v>
      </c>
      <c r="F56" s="94">
        <v>0</v>
      </c>
      <c r="G56" s="94">
        <v>0</v>
      </c>
      <c r="H56" s="94">
        <v>0</v>
      </c>
    </row>
    <row r="57" ht="12" spans="1:8">
      <c r="A57" s="109" t="s">
        <v>127</v>
      </c>
      <c r="B57" s="110" t="s">
        <v>128</v>
      </c>
      <c r="C57" s="111">
        <v>18</v>
      </c>
      <c r="D57" s="111">
        <v>0</v>
      </c>
      <c r="E57" s="111">
        <v>18</v>
      </c>
      <c r="F57" s="111">
        <v>0</v>
      </c>
      <c r="G57" s="111">
        <v>0</v>
      </c>
      <c r="H57" s="111">
        <v>0</v>
      </c>
    </row>
    <row r="58" ht="12" spans="1:8">
      <c r="A58" s="112" t="s">
        <v>129</v>
      </c>
      <c r="B58" s="113" t="s">
        <v>130</v>
      </c>
      <c r="C58" s="94">
        <v>18</v>
      </c>
      <c r="D58" s="94">
        <v>0</v>
      </c>
      <c r="E58" s="94">
        <v>18</v>
      </c>
      <c r="F58" s="94">
        <v>0</v>
      </c>
      <c r="G58" s="94">
        <v>0</v>
      </c>
      <c r="H58" s="94">
        <v>0</v>
      </c>
    </row>
    <row r="59" ht="12" spans="1:8">
      <c r="A59" s="109" t="s">
        <v>131</v>
      </c>
      <c r="B59" s="110" t="s">
        <v>132</v>
      </c>
      <c r="C59" s="111">
        <v>1115.5</v>
      </c>
      <c r="D59" s="111">
        <v>0</v>
      </c>
      <c r="E59" s="111">
        <v>1115.5</v>
      </c>
      <c r="F59" s="111">
        <v>0</v>
      </c>
      <c r="G59" s="111">
        <v>0</v>
      </c>
      <c r="H59" s="111">
        <v>0</v>
      </c>
    </row>
    <row r="60" ht="12" spans="1:8">
      <c r="A60" s="112" t="s">
        <v>133</v>
      </c>
      <c r="B60" s="113" t="s">
        <v>134</v>
      </c>
      <c r="C60" s="94">
        <v>1115.5</v>
      </c>
      <c r="D60" s="94">
        <v>0</v>
      </c>
      <c r="E60" s="94">
        <v>1115.5</v>
      </c>
      <c r="F60" s="94">
        <v>0</v>
      </c>
      <c r="G60" s="94">
        <v>0</v>
      </c>
      <c r="H60" s="94">
        <v>0</v>
      </c>
    </row>
    <row r="61" ht="12" spans="1:8">
      <c r="A61" s="109" t="s">
        <v>186</v>
      </c>
      <c r="B61" s="110" t="s">
        <v>187</v>
      </c>
      <c r="C61" s="111">
        <v>17.61</v>
      </c>
      <c r="D61" s="111">
        <v>0</v>
      </c>
      <c r="E61" s="111">
        <v>17.61</v>
      </c>
      <c r="F61" s="111">
        <v>0</v>
      </c>
      <c r="G61" s="111">
        <v>0</v>
      </c>
      <c r="H61" s="111">
        <v>0</v>
      </c>
    </row>
    <row r="62" ht="12" spans="1:8">
      <c r="A62" s="112" t="s">
        <v>188</v>
      </c>
      <c r="B62" s="113" t="s">
        <v>189</v>
      </c>
      <c r="C62" s="94">
        <v>17.61</v>
      </c>
      <c r="D62" s="94">
        <v>0</v>
      </c>
      <c r="E62" s="94">
        <v>17.61</v>
      </c>
      <c r="F62" s="94">
        <v>0</v>
      </c>
      <c r="G62" s="94">
        <v>0</v>
      </c>
      <c r="H62" s="94">
        <v>0</v>
      </c>
    </row>
    <row r="63" ht="12" spans="1:8">
      <c r="A63" s="109" t="s">
        <v>135</v>
      </c>
      <c r="B63" s="110" t="s">
        <v>136</v>
      </c>
      <c r="C63" s="111">
        <v>77.9</v>
      </c>
      <c r="D63" s="111">
        <v>0</v>
      </c>
      <c r="E63" s="111">
        <v>77.9</v>
      </c>
      <c r="F63" s="111">
        <v>0</v>
      </c>
      <c r="G63" s="111">
        <v>0</v>
      </c>
      <c r="H63" s="111">
        <v>0</v>
      </c>
    </row>
    <row r="64" ht="12" spans="1:8">
      <c r="A64" s="112" t="s">
        <v>137</v>
      </c>
      <c r="B64" s="113" t="s">
        <v>138</v>
      </c>
      <c r="C64" s="94">
        <v>77.9</v>
      </c>
      <c r="D64" s="94">
        <v>0</v>
      </c>
      <c r="E64" s="94">
        <v>77.9</v>
      </c>
      <c r="F64" s="94">
        <v>0</v>
      </c>
      <c r="G64" s="94">
        <v>0</v>
      </c>
      <c r="H64" s="94">
        <v>0</v>
      </c>
    </row>
    <row r="65" ht="12" spans="1:8">
      <c r="A65" s="109" t="s">
        <v>139</v>
      </c>
      <c r="B65" s="110" t="s">
        <v>140</v>
      </c>
      <c r="C65" s="111">
        <v>40</v>
      </c>
      <c r="D65" s="111">
        <v>0</v>
      </c>
      <c r="E65" s="111">
        <v>40</v>
      </c>
      <c r="F65" s="111">
        <v>0</v>
      </c>
      <c r="G65" s="111">
        <v>0</v>
      </c>
      <c r="H65" s="111">
        <v>0</v>
      </c>
    </row>
    <row r="66" ht="12" spans="1:8">
      <c r="A66" s="112" t="s">
        <v>141</v>
      </c>
      <c r="B66" s="113" t="s">
        <v>142</v>
      </c>
      <c r="C66" s="94">
        <v>40</v>
      </c>
      <c r="D66" s="94">
        <v>0</v>
      </c>
      <c r="E66" s="94">
        <v>40</v>
      </c>
      <c r="F66" s="94">
        <v>0</v>
      </c>
      <c r="G66" s="94">
        <v>0</v>
      </c>
      <c r="H66" s="94">
        <v>0</v>
      </c>
    </row>
    <row r="67" ht="12" spans="1:8">
      <c r="A67" s="109" t="s">
        <v>143</v>
      </c>
      <c r="B67" s="110" t="s">
        <v>144</v>
      </c>
      <c r="C67" s="111">
        <v>922.75</v>
      </c>
      <c r="D67" s="111">
        <v>102.21</v>
      </c>
      <c r="E67" s="111">
        <v>820.54</v>
      </c>
      <c r="F67" s="111">
        <v>0</v>
      </c>
      <c r="G67" s="111">
        <v>0</v>
      </c>
      <c r="H67" s="111">
        <v>0</v>
      </c>
    </row>
    <row r="68" ht="12" spans="1:8">
      <c r="A68" s="109" t="s">
        <v>145</v>
      </c>
      <c r="B68" s="110" t="s">
        <v>146</v>
      </c>
      <c r="C68" s="111">
        <v>820.53</v>
      </c>
      <c r="D68" s="111">
        <v>0</v>
      </c>
      <c r="E68" s="111">
        <v>820.54</v>
      </c>
      <c r="F68" s="111">
        <v>0</v>
      </c>
      <c r="G68" s="111">
        <v>0</v>
      </c>
      <c r="H68" s="111">
        <v>0</v>
      </c>
    </row>
    <row r="69" ht="12" spans="1:8">
      <c r="A69" s="112" t="s">
        <v>147</v>
      </c>
      <c r="B69" s="113" t="s">
        <v>148</v>
      </c>
      <c r="C69" s="94">
        <v>820.54</v>
      </c>
      <c r="D69" s="94">
        <v>0</v>
      </c>
      <c r="E69" s="94">
        <v>820.54</v>
      </c>
      <c r="F69" s="94">
        <v>0</v>
      </c>
      <c r="G69" s="94">
        <v>0</v>
      </c>
      <c r="H69" s="94">
        <v>0</v>
      </c>
    </row>
    <row r="70" ht="12" spans="1:8">
      <c r="A70" s="109" t="s">
        <v>149</v>
      </c>
      <c r="B70" s="110" t="s">
        <v>150</v>
      </c>
      <c r="C70" s="111">
        <v>102.21</v>
      </c>
      <c r="D70" s="111">
        <v>102.21</v>
      </c>
      <c r="E70" s="111">
        <v>0</v>
      </c>
      <c r="F70" s="111">
        <v>0</v>
      </c>
      <c r="G70" s="111">
        <v>0</v>
      </c>
      <c r="H70" s="111">
        <v>0</v>
      </c>
    </row>
    <row r="71" ht="12" spans="1:8">
      <c r="A71" s="112" t="s">
        <v>151</v>
      </c>
      <c r="B71" s="113" t="s">
        <v>152</v>
      </c>
      <c r="C71" s="94">
        <v>102.21</v>
      </c>
      <c r="D71" s="94">
        <v>102.21</v>
      </c>
      <c r="E71" s="94">
        <v>0</v>
      </c>
      <c r="F71" s="94">
        <v>0</v>
      </c>
      <c r="G71" s="94">
        <v>0</v>
      </c>
      <c r="H71" s="94">
        <v>0</v>
      </c>
    </row>
    <row r="72" ht="12" spans="1:8">
      <c r="A72" s="109" t="s">
        <v>153</v>
      </c>
      <c r="B72" s="110" t="s">
        <v>154</v>
      </c>
      <c r="C72" s="111">
        <v>2511.34</v>
      </c>
      <c r="D72" s="111">
        <v>0</v>
      </c>
      <c r="E72" s="111">
        <v>2511.34</v>
      </c>
      <c r="F72" s="111">
        <v>0</v>
      </c>
      <c r="G72" s="111">
        <v>0</v>
      </c>
      <c r="H72" s="111">
        <v>0</v>
      </c>
    </row>
    <row r="73" ht="12" spans="1:8">
      <c r="A73" s="109" t="s">
        <v>155</v>
      </c>
      <c r="B73" s="110" t="s">
        <v>156</v>
      </c>
      <c r="C73" s="111">
        <v>2511.34</v>
      </c>
      <c r="D73" s="111">
        <v>0</v>
      </c>
      <c r="E73" s="111">
        <v>2511.34</v>
      </c>
      <c r="F73" s="111">
        <v>0</v>
      </c>
      <c r="G73" s="111">
        <v>0</v>
      </c>
      <c r="H73" s="111">
        <v>0</v>
      </c>
    </row>
    <row r="74" ht="12" spans="1:8">
      <c r="A74" s="112" t="s">
        <v>157</v>
      </c>
      <c r="B74" s="113" t="s">
        <v>158</v>
      </c>
      <c r="C74" s="94">
        <v>1438.06</v>
      </c>
      <c r="D74" s="94">
        <v>0</v>
      </c>
      <c r="E74" s="94">
        <v>1438.06</v>
      </c>
      <c r="F74" s="94">
        <v>0</v>
      </c>
      <c r="G74" s="94">
        <v>0</v>
      </c>
      <c r="H74" s="94">
        <v>0</v>
      </c>
    </row>
    <row r="75" ht="12" spans="1:8">
      <c r="A75" s="112" t="s">
        <v>159</v>
      </c>
      <c r="B75" s="113" t="s">
        <v>160</v>
      </c>
      <c r="C75" s="94">
        <v>1073.28</v>
      </c>
      <c r="D75" s="94">
        <v>0</v>
      </c>
      <c r="E75" s="94">
        <v>1073.28</v>
      </c>
      <c r="F75" s="94">
        <v>0</v>
      </c>
      <c r="G75" s="94">
        <v>0</v>
      </c>
      <c r="H75" s="94">
        <v>0</v>
      </c>
    </row>
    <row r="76" ht="13.5" spans="1:1">
      <c r="A76" s="52" t="s">
        <v>190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C38" sqref="C38"/>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234" width="9.33333333333333" style="15"/>
    <col min="235" max="235" width="36.3333333333333" style="15" customWidth="1"/>
    <col min="236" max="236" width="6.33333333333333" style="15" customWidth="1"/>
    <col min="237" max="239" width="18.6666666666667" style="15" customWidth="1"/>
    <col min="240" max="240" width="34.3333333333333" style="15" customWidth="1"/>
    <col min="241" max="241" width="6.33333333333333" style="15" customWidth="1"/>
    <col min="242" max="250" width="18.6666666666667" style="15" customWidth="1"/>
    <col min="251" max="251" width="34.3333333333333" style="15" customWidth="1"/>
    <col min="252" max="252" width="7.5" style="15" customWidth="1"/>
    <col min="253" max="261" width="18.6666666666667" style="15" customWidth="1"/>
    <col min="262" max="262" width="11.3333333333333" style="15" customWidth="1"/>
    <col min="263" max="490" width="9.33333333333333" style="15"/>
    <col min="491" max="491" width="36.3333333333333" style="15" customWidth="1"/>
    <col min="492" max="492" width="6.33333333333333" style="15" customWidth="1"/>
    <col min="493" max="495" width="18.6666666666667" style="15" customWidth="1"/>
    <col min="496" max="496" width="34.3333333333333" style="15" customWidth="1"/>
    <col min="497" max="497" width="6.33333333333333" style="15" customWidth="1"/>
    <col min="498" max="506" width="18.6666666666667" style="15" customWidth="1"/>
    <col min="507" max="507" width="34.3333333333333" style="15" customWidth="1"/>
    <col min="508" max="508" width="7.5" style="15" customWidth="1"/>
    <col min="509" max="517" width="18.6666666666667" style="15" customWidth="1"/>
    <col min="518" max="518" width="11.3333333333333" style="15" customWidth="1"/>
    <col min="519" max="746" width="9.33333333333333" style="15"/>
    <col min="747" max="747" width="36.3333333333333" style="15" customWidth="1"/>
    <col min="748" max="748" width="6.33333333333333" style="15" customWidth="1"/>
    <col min="749" max="751" width="18.6666666666667" style="15" customWidth="1"/>
    <col min="752" max="752" width="34.3333333333333" style="15" customWidth="1"/>
    <col min="753" max="753" width="6.33333333333333" style="15" customWidth="1"/>
    <col min="754" max="762" width="18.6666666666667" style="15" customWidth="1"/>
    <col min="763" max="763" width="34.3333333333333" style="15" customWidth="1"/>
    <col min="764" max="764" width="7.5" style="15" customWidth="1"/>
    <col min="765" max="773" width="18.6666666666667" style="15" customWidth="1"/>
    <col min="774" max="774" width="11.3333333333333" style="15" customWidth="1"/>
    <col min="775" max="1002" width="9.33333333333333" style="15"/>
    <col min="1003" max="1003" width="36.3333333333333" style="15" customWidth="1"/>
    <col min="1004" max="1004" width="6.33333333333333" style="15" customWidth="1"/>
    <col min="1005" max="1007" width="18.6666666666667" style="15" customWidth="1"/>
    <col min="1008" max="1008" width="34.3333333333333" style="15" customWidth="1"/>
    <col min="1009" max="1009" width="6.33333333333333" style="15" customWidth="1"/>
    <col min="1010" max="1018" width="18.6666666666667" style="15" customWidth="1"/>
    <col min="1019" max="1019" width="34.3333333333333" style="15" customWidth="1"/>
    <col min="1020" max="1020" width="7.5" style="15" customWidth="1"/>
    <col min="1021" max="1029" width="18.6666666666667" style="15" customWidth="1"/>
    <col min="1030" max="1030" width="11.3333333333333" style="15" customWidth="1"/>
    <col min="1031" max="1258" width="9.33333333333333" style="15"/>
    <col min="1259" max="1259" width="36.3333333333333" style="15" customWidth="1"/>
    <col min="1260" max="1260" width="6.33333333333333" style="15" customWidth="1"/>
    <col min="1261" max="1263" width="18.6666666666667" style="15" customWidth="1"/>
    <col min="1264" max="1264" width="34.3333333333333" style="15" customWidth="1"/>
    <col min="1265" max="1265" width="6.33333333333333" style="15" customWidth="1"/>
    <col min="1266" max="1274" width="18.6666666666667" style="15" customWidth="1"/>
    <col min="1275" max="1275" width="34.3333333333333" style="15" customWidth="1"/>
    <col min="1276" max="1276" width="7.5" style="15" customWidth="1"/>
    <col min="1277" max="1285" width="18.6666666666667" style="15" customWidth="1"/>
    <col min="1286" max="1286" width="11.3333333333333" style="15" customWidth="1"/>
    <col min="1287" max="1514" width="9.33333333333333" style="15"/>
    <col min="1515" max="1515" width="36.3333333333333" style="15" customWidth="1"/>
    <col min="1516" max="1516" width="6.33333333333333" style="15" customWidth="1"/>
    <col min="1517" max="1519" width="18.6666666666667" style="15" customWidth="1"/>
    <col min="1520" max="1520" width="34.3333333333333" style="15" customWidth="1"/>
    <col min="1521" max="1521" width="6.33333333333333" style="15" customWidth="1"/>
    <col min="1522" max="1530" width="18.6666666666667" style="15" customWidth="1"/>
    <col min="1531" max="1531" width="34.3333333333333" style="15" customWidth="1"/>
    <col min="1532" max="1532" width="7.5" style="15" customWidth="1"/>
    <col min="1533" max="1541" width="18.6666666666667" style="15" customWidth="1"/>
    <col min="1542" max="1542" width="11.3333333333333" style="15" customWidth="1"/>
    <col min="1543" max="1770" width="9.33333333333333" style="15"/>
    <col min="1771" max="1771" width="36.3333333333333" style="15" customWidth="1"/>
    <col min="1772" max="1772" width="6.33333333333333" style="15" customWidth="1"/>
    <col min="1773" max="1775" width="18.6666666666667" style="15" customWidth="1"/>
    <col min="1776" max="1776" width="34.3333333333333" style="15" customWidth="1"/>
    <col min="1777" max="1777" width="6.33333333333333" style="15" customWidth="1"/>
    <col min="1778" max="1786" width="18.6666666666667" style="15" customWidth="1"/>
    <col min="1787" max="1787" width="34.3333333333333" style="15" customWidth="1"/>
    <col min="1788" max="1788" width="7.5" style="15" customWidth="1"/>
    <col min="1789" max="1797" width="18.6666666666667" style="15" customWidth="1"/>
    <col min="1798" max="1798" width="11.3333333333333" style="15" customWidth="1"/>
    <col min="1799" max="2026" width="9.33333333333333" style="15"/>
    <col min="2027" max="2027" width="36.3333333333333" style="15" customWidth="1"/>
    <col min="2028" max="2028" width="6.33333333333333" style="15" customWidth="1"/>
    <col min="2029" max="2031" width="18.6666666666667" style="15" customWidth="1"/>
    <col min="2032" max="2032" width="34.3333333333333" style="15" customWidth="1"/>
    <col min="2033" max="2033" width="6.33333333333333" style="15" customWidth="1"/>
    <col min="2034" max="2042" width="18.6666666666667" style="15" customWidth="1"/>
    <col min="2043" max="2043" width="34.3333333333333" style="15" customWidth="1"/>
    <col min="2044" max="2044" width="7.5" style="15" customWidth="1"/>
    <col min="2045" max="2053" width="18.6666666666667" style="15" customWidth="1"/>
    <col min="2054" max="2054" width="11.3333333333333" style="15" customWidth="1"/>
    <col min="2055" max="2282" width="9.33333333333333" style="15"/>
    <col min="2283" max="2283" width="36.3333333333333" style="15" customWidth="1"/>
    <col min="2284" max="2284" width="6.33333333333333" style="15" customWidth="1"/>
    <col min="2285" max="2287" width="18.6666666666667" style="15" customWidth="1"/>
    <col min="2288" max="2288" width="34.3333333333333" style="15" customWidth="1"/>
    <col min="2289" max="2289" width="6.33333333333333" style="15" customWidth="1"/>
    <col min="2290" max="2298" width="18.6666666666667" style="15" customWidth="1"/>
    <col min="2299" max="2299" width="34.3333333333333" style="15" customWidth="1"/>
    <col min="2300" max="2300" width="7.5" style="15" customWidth="1"/>
    <col min="2301" max="2309" width="18.6666666666667" style="15" customWidth="1"/>
    <col min="2310" max="2310" width="11.3333333333333" style="15" customWidth="1"/>
    <col min="2311" max="2538" width="9.33333333333333" style="15"/>
    <col min="2539" max="2539" width="36.3333333333333" style="15" customWidth="1"/>
    <col min="2540" max="2540" width="6.33333333333333" style="15" customWidth="1"/>
    <col min="2541" max="2543" width="18.6666666666667" style="15" customWidth="1"/>
    <col min="2544" max="2544" width="34.3333333333333" style="15" customWidth="1"/>
    <col min="2545" max="2545" width="6.33333333333333" style="15" customWidth="1"/>
    <col min="2546" max="2554" width="18.6666666666667" style="15" customWidth="1"/>
    <col min="2555" max="2555" width="34.3333333333333" style="15" customWidth="1"/>
    <col min="2556" max="2556" width="7.5" style="15" customWidth="1"/>
    <col min="2557" max="2565" width="18.6666666666667" style="15" customWidth="1"/>
    <col min="2566" max="2566" width="11.3333333333333" style="15" customWidth="1"/>
    <col min="2567" max="2794" width="9.33333333333333" style="15"/>
    <col min="2795" max="2795" width="36.3333333333333" style="15" customWidth="1"/>
    <col min="2796" max="2796" width="6.33333333333333" style="15" customWidth="1"/>
    <col min="2797" max="2799" width="18.6666666666667" style="15" customWidth="1"/>
    <col min="2800" max="2800" width="34.3333333333333" style="15" customWidth="1"/>
    <col min="2801" max="2801" width="6.33333333333333" style="15" customWidth="1"/>
    <col min="2802" max="2810" width="18.6666666666667" style="15" customWidth="1"/>
    <col min="2811" max="2811" width="34.3333333333333" style="15" customWidth="1"/>
    <col min="2812" max="2812" width="7.5" style="15" customWidth="1"/>
    <col min="2813" max="2821" width="18.6666666666667" style="15" customWidth="1"/>
    <col min="2822" max="2822" width="11.3333333333333" style="15" customWidth="1"/>
    <col min="2823" max="3050" width="9.33333333333333" style="15"/>
    <col min="3051" max="3051" width="36.3333333333333" style="15" customWidth="1"/>
    <col min="3052" max="3052" width="6.33333333333333" style="15" customWidth="1"/>
    <col min="3053" max="3055" width="18.6666666666667" style="15" customWidth="1"/>
    <col min="3056" max="3056" width="34.3333333333333" style="15" customWidth="1"/>
    <col min="3057" max="3057" width="6.33333333333333" style="15" customWidth="1"/>
    <col min="3058" max="3066" width="18.6666666666667" style="15" customWidth="1"/>
    <col min="3067" max="3067" width="34.3333333333333" style="15" customWidth="1"/>
    <col min="3068" max="3068" width="7.5" style="15" customWidth="1"/>
    <col min="3069" max="3077" width="18.6666666666667" style="15" customWidth="1"/>
    <col min="3078" max="3078" width="11.3333333333333" style="15" customWidth="1"/>
    <col min="3079" max="3306" width="9.33333333333333" style="15"/>
    <col min="3307" max="3307" width="36.3333333333333" style="15" customWidth="1"/>
    <col min="3308" max="3308" width="6.33333333333333" style="15" customWidth="1"/>
    <col min="3309" max="3311" width="18.6666666666667" style="15" customWidth="1"/>
    <col min="3312" max="3312" width="34.3333333333333" style="15" customWidth="1"/>
    <col min="3313" max="3313" width="6.33333333333333" style="15" customWidth="1"/>
    <col min="3314" max="3322" width="18.6666666666667" style="15" customWidth="1"/>
    <col min="3323" max="3323" width="34.3333333333333" style="15" customWidth="1"/>
    <col min="3324" max="3324" width="7.5" style="15" customWidth="1"/>
    <col min="3325" max="3333" width="18.6666666666667" style="15" customWidth="1"/>
    <col min="3334" max="3334" width="11.3333333333333" style="15" customWidth="1"/>
    <col min="3335" max="3562" width="9.33333333333333" style="15"/>
    <col min="3563" max="3563" width="36.3333333333333" style="15" customWidth="1"/>
    <col min="3564" max="3564" width="6.33333333333333" style="15" customWidth="1"/>
    <col min="3565" max="3567" width="18.6666666666667" style="15" customWidth="1"/>
    <col min="3568" max="3568" width="34.3333333333333" style="15" customWidth="1"/>
    <col min="3569" max="3569" width="6.33333333333333" style="15" customWidth="1"/>
    <col min="3570" max="3578" width="18.6666666666667" style="15" customWidth="1"/>
    <col min="3579" max="3579" width="34.3333333333333" style="15" customWidth="1"/>
    <col min="3580" max="3580" width="7.5" style="15" customWidth="1"/>
    <col min="3581" max="3589" width="18.6666666666667" style="15" customWidth="1"/>
    <col min="3590" max="3590" width="11.3333333333333" style="15" customWidth="1"/>
    <col min="3591" max="3818" width="9.33333333333333" style="15"/>
    <col min="3819" max="3819" width="36.3333333333333" style="15" customWidth="1"/>
    <col min="3820" max="3820" width="6.33333333333333" style="15" customWidth="1"/>
    <col min="3821" max="3823" width="18.6666666666667" style="15" customWidth="1"/>
    <col min="3824" max="3824" width="34.3333333333333" style="15" customWidth="1"/>
    <col min="3825" max="3825" width="6.33333333333333" style="15" customWidth="1"/>
    <col min="3826" max="3834" width="18.6666666666667" style="15" customWidth="1"/>
    <col min="3835" max="3835" width="34.3333333333333" style="15" customWidth="1"/>
    <col min="3836" max="3836" width="7.5" style="15" customWidth="1"/>
    <col min="3837" max="3845" width="18.6666666666667" style="15" customWidth="1"/>
    <col min="3846" max="3846" width="11.3333333333333" style="15" customWidth="1"/>
    <col min="3847" max="4074" width="9.33333333333333" style="15"/>
    <col min="4075" max="4075" width="36.3333333333333" style="15" customWidth="1"/>
    <col min="4076" max="4076" width="6.33333333333333" style="15" customWidth="1"/>
    <col min="4077" max="4079" width="18.6666666666667" style="15" customWidth="1"/>
    <col min="4080" max="4080" width="34.3333333333333" style="15" customWidth="1"/>
    <col min="4081" max="4081" width="6.33333333333333" style="15" customWidth="1"/>
    <col min="4082" max="4090" width="18.6666666666667" style="15" customWidth="1"/>
    <col min="4091" max="4091" width="34.3333333333333" style="15" customWidth="1"/>
    <col min="4092" max="4092" width="7.5" style="15" customWidth="1"/>
    <col min="4093" max="4101" width="18.6666666666667" style="15" customWidth="1"/>
    <col min="4102" max="4102" width="11.3333333333333" style="15" customWidth="1"/>
    <col min="4103" max="4330" width="9.33333333333333" style="15"/>
    <col min="4331" max="4331" width="36.3333333333333" style="15" customWidth="1"/>
    <col min="4332" max="4332" width="6.33333333333333" style="15" customWidth="1"/>
    <col min="4333" max="4335" width="18.6666666666667" style="15" customWidth="1"/>
    <col min="4336" max="4336" width="34.3333333333333" style="15" customWidth="1"/>
    <col min="4337" max="4337" width="6.33333333333333" style="15" customWidth="1"/>
    <col min="4338" max="4346" width="18.6666666666667" style="15" customWidth="1"/>
    <col min="4347" max="4347" width="34.3333333333333" style="15" customWidth="1"/>
    <col min="4348" max="4348" width="7.5" style="15" customWidth="1"/>
    <col min="4349" max="4357" width="18.6666666666667" style="15" customWidth="1"/>
    <col min="4358" max="4358" width="11.3333333333333" style="15" customWidth="1"/>
    <col min="4359" max="4586" width="9.33333333333333" style="15"/>
    <col min="4587" max="4587" width="36.3333333333333" style="15" customWidth="1"/>
    <col min="4588" max="4588" width="6.33333333333333" style="15" customWidth="1"/>
    <col min="4589" max="4591" width="18.6666666666667" style="15" customWidth="1"/>
    <col min="4592" max="4592" width="34.3333333333333" style="15" customWidth="1"/>
    <col min="4593" max="4593" width="6.33333333333333" style="15" customWidth="1"/>
    <col min="4594" max="4602" width="18.6666666666667" style="15" customWidth="1"/>
    <col min="4603" max="4603" width="34.3333333333333" style="15" customWidth="1"/>
    <col min="4604" max="4604" width="7.5" style="15" customWidth="1"/>
    <col min="4605" max="4613" width="18.6666666666667" style="15" customWidth="1"/>
    <col min="4614" max="4614" width="11.3333333333333" style="15" customWidth="1"/>
    <col min="4615" max="4842" width="9.33333333333333" style="15"/>
    <col min="4843" max="4843" width="36.3333333333333" style="15" customWidth="1"/>
    <col min="4844" max="4844" width="6.33333333333333" style="15" customWidth="1"/>
    <col min="4845" max="4847" width="18.6666666666667" style="15" customWidth="1"/>
    <col min="4848" max="4848" width="34.3333333333333" style="15" customWidth="1"/>
    <col min="4849" max="4849" width="6.33333333333333" style="15" customWidth="1"/>
    <col min="4850" max="4858" width="18.6666666666667" style="15" customWidth="1"/>
    <col min="4859" max="4859" width="34.3333333333333" style="15" customWidth="1"/>
    <col min="4860" max="4860" width="7.5" style="15" customWidth="1"/>
    <col min="4861" max="4869" width="18.6666666666667" style="15" customWidth="1"/>
    <col min="4870" max="4870" width="11.3333333333333" style="15" customWidth="1"/>
    <col min="4871" max="5098" width="9.33333333333333" style="15"/>
    <col min="5099" max="5099" width="36.3333333333333" style="15" customWidth="1"/>
    <col min="5100" max="5100" width="6.33333333333333" style="15" customWidth="1"/>
    <col min="5101" max="5103" width="18.6666666666667" style="15" customWidth="1"/>
    <col min="5104" max="5104" width="34.3333333333333" style="15" customWidth="1"/>
    <col min="5105" max="5105" width="6.33333333333333" style="15" customWidth="1"/>
    <col min="5106" max="5114" width="18.6666666666667" style="15" customWidth="1"/>
    <col min="5115" max="5115" width="34.3333333333333" style="15" customWidth="1"/>
    <col min="5116" max="5116" width="7.5" style="15" customWidth="1"/>
    <col min="5117" max="5125" width="18.6666666666667" style="15" customWidth="1"/>
    <col min="5126" max="5126" width="11.3333333333333" style="15" customWidth="1"/>
    <col min="5127" max="5354" width="9.33333333333333" style="15"/>
    <col min="5355" max="5355" width="36.3333333333333" style="15" customWidth="1"/>
    <col min="5356" max="5356" width="6.33333333333333" style="15" customWidth="1"/>
    <col min="5357" max="5359" width="18.6666666666667" style="15" customWidth="1"/>
    <col min="5360" max="5360" width="34.3333333333333" style="15" customWidth="1"/>
    <col min="5361" max="5361" width="6.33333333333333" style="15" customWidth="1"/>
    <col min="5362" max="5370" width="18.6666666666667" style="15" customWidth="1"/>
    <col min="5371" max="5371" width="34.3333333333333" style="15" customWidth="1"/>
    <col min="5372" max="5372" width="7.5" style="15" customWidth="1"/>
    <col min="5373" max="5381" width="18.6666666666667" style="15" customWidth="1"/>
    <col min="5382" max="5382" width="11.3333333333333" style="15" customWidth="1"/>
    <col min="5383" max="5610" width="9.33333333333333" style="15"/>
    <col min="5611" max="5611" width="36.3333333333333" style="15" customWidth="1"/>
    <col min="5612" max="5612" width="6.33333333333333" style="15" customWidth="1"/>
    <col min="5613" max="5615" width="18.6666666666667" style="15" customWidth="1"/>
    <col min="5616" max="5616" width="34.3333333333333" style="15" customWidth="1"/>
    <col min="5617" max="5617" width="6.33333333333333" style="15" customWidth="1"/>
    <col min="5618" max="5626" width="18.6666666666667" style="15" customWidth="1"/>
    <col min="5627" max="5627" width="34.3333333333333" style="15" customWidth="1"/>
    <col min="5628" max="5628" width="7.5" style="15" customWidth="1"/>
    <col min="5629" max="5637" width="18.6666666666667" style="15" customWidth="1"/>
    <col min="5638" max="5638" width="11.3333333333333" style="15" customWidth="1"/>
    <col min="5639" max="5866" width="9.33333333333333" style="15"/>
    <col min="5867" max="5867" width="36.3333333333333" style="15" customWidth="1"/>
    <col min="5868" max="5868" width="6.33333333333333" style="15" customWidth="1"/>
    <col min="5869" max="5871" width="18.6666666666667" style="15" customWidth="1"/>
    <col min="5872" max="5872" width="34.3333333333333" style="15" customWidth="1"/>
    <col min="5873" max="5873" width="6.33333333333333" style="15" customWidth="1"/>
    <col min="5874" max="5882" width="18.6666666666667" style="15" customWidth="1"/>
    <col min="5883" max="5883" width="34.3333333333333" style="15" customWidth="1"/>
    <col min="5884" max="5884" width="7.5" style="15" customWidth="1"/>
    <col min="5885" max="5893" width="18.6666666666667" style="15" customWidth="1"/>
    <col min="5894" max="5894" width="11.3333333333333" style="15" customWidth="1"/>
    <col min="5895" max="6122" width="9.33333333333333" style="15"/>
    <col min="6123" max="6123" width="36.3333333333333" style="15" customWidth="1"/>
    <col min="6124" max="6124" width="6.33333333333333" style="15" customWidth="1"/>
    <col min="6125" max="6127" width="18.6666666666667" style="15" customWidth="1"/>
    <col min="6128" max="6128" width="34.3333333333333" style="15" customWidth="1"/>
    <col min="6129" max="6129" width="6.33333333333333" style="15" customWidth="1"/>
    <col min="6130" max="6138" width="18.6666666666667" style="15" customWidth="1"/>
    <col min="6139" max="6139" width="34.3333333333333" style="15" customWidth="1"/>
    <col min="6140" max="6140" width="7.5" style="15" customWidth="1"/>
    <col min="6141" max="6149" width="18.6666666666667" style="15" customWidth="1"/>
    <col min="6150" max="6150" width="11.3333333333333" style="15" customWidth="1"/>
    <col min="6151" max="6378" width="9.33333333333333" style="15"/>
    <col min="6379" max="6379" width="36.3333333333333" style="15" customWidth="1"/>
    <col min="6380" max="6380" width="6.33333333333333" style="15" customWidth="1"/>
    <col min="6381" max="6383" width="18.6666666666667" style="15" customWidth="1"/>
    <col min="6384" max="6384" width="34.3333333333333" style="15" customWidth="1"/>
    <col min="6385" max="6385" width="6.33333333333333" style="15" customWidth="1"/>
    <col min="6386" max="6394" width="18.6666666666667" style="15" customWidth="1"/>
    <col min="6395" max="6395" width="34.3333333333333" style="15" customWidth="1"/>
    <col min="6396" max="6396" width="7.5" style="15" customWidth="1"/>
    <col min="6397" max="6405" width="18.6666666666667" style="15" customWidth="1"/>
    <col min="6406" max="6406" width="11.3333333333333" style="15" customWidth="1"/>
    <col min="6407" max="6634" width="9.33333333333333" style="15"/>
    <col min="6635" max="6635" width="36.3333333333333" style="15" customWidth="1"/>
    <col min="6636" max="6636" width="6.33333333333333" style="15" customWidth="1"/>
    <col min="6637" max="6639" width="18.6666666666667" style="15" customWidth="1"/>
    <col min="6640" max="6640" width="34.3333333333333" style="15" customWidth="1"/>
    <col min="6641" max="6641" width="6.33333333333333" style="15" customWidth="1"/>
    <col min="6642" max="6650" width="18.6666666666667" style="15" customWidth="1"/>
    <col min="6651" max="6651" width="34.3333333333333" style="15" customWidth="1"/>
    <col min="6652" max="6652" width="7.5" style="15" customWidth="1"/>
    <col min="6653" max="6661" width="18.6666666666667" style="15" customWidth="1"/>
    <col min="6662" max="6662" width="11.3333333333333" style="15" customWidth="1"/>
    <col min="6663" max="6890" width="9.33333333333333" style="15"/>
    <col min="6891" max="6891" width="36.3333333333333" style="15" customWidth="1"/>
    <col min="6892" max="6892" width="6.33333333333333" style="15" customWidth="1"/>
    <col min="6893" max="6895" width="18.6666666666667" style="15" customWidth="1"/>
    <col min="6896" max="6896" width="34.3333333333333" style="15" customWidth="1"/>
    <col min="6897" max="6897" width="6.33333333333333" style="15" customWidth="1"/>
    <col min="6898" max="6906" width="18.6666666666667" style="15" customWidth="1"/>
    <col min="6907" max="6907" width="34.3333333333333" style="15" customWidth="1"/>
    <col min="6908" max="6908" width="7.5" style="15" customWidth="1"/>
    <col min="6909" max="6917" width="18.6666666666667" style="15" customWidth="1"/>
    <col min="6918" max="6918" width="11.3333333333333" style="15" customWidth="1"/>
    <col min="6919" max="7146" width="9.33333333333333" style="15"/>
    <col min="7147" max="7147" width="36.3333333333333" style="15" customWidth="1"/>
    <col min="7148" max="7148" width="6.33333333333333" style="15" customWidth="1"/>
    <col min="7149" max="7151" width="18.6666666666667" style="15" customWidth="1"/>
    <col min="7152" max="7152" width="34.3333333333333" style="15" customWidth="1"/>
    <col min="7153" max="7153" width="6.33333333333333" style="15" customWidth="1"/>
    <col min="7154" max="7162" width="18.6666666666667" style="15" customWidth="1"/>
    <col min="7163" max="7163" width="34.3333333333333" style="15" customWidth="1"/>
    <col min="7164" max="7164" width="7.5" style="15" customWidth="1"/>
    <col min="7165" max="7173" width="18.6666666666667" style="15" customWidth="1"/>
    <col min="7174" max="7174" width="11.3333333333333" style="15" customWidth="1"/>
    <col min="7175" max="7402" width="9.33333333333333" style="15"/>
    <col min="7403" max="7403" width="36.3333333333333" style="15" customWidth="1"/>
    <col min="7404" max="7404" width="6.33333333333333" style="15" customWidth="1"/>
    <col min="7405" max="7407" width="18.6666666666667" style="15" customWidth="1"/>
    <col min="7408" max="7408" width="34.3333333333333" style="15" customWidth="1"/>
    <col min="7409" max="7409" width="6.33333333333333" style="15" customWidth="1"/>
    <col min="7410" max="7418" width="18.6666666666667" style="15" customWidth="1"/>
    <col min="7419" max="7419" width="34.3333333333333" style="15" customWidth="1"/>
    <col min="7420" max="7420" width="7.5" style="15" customWidth="1"/>
    <col min="7421" max="7429" width="18.6666666666667" style="15" customWidth="1"/>
    <col min="7430" max="7430" width="11.3333333333333" style="15" customWidth="1"/>
    <col min="7431" max="7658" width="9.33333333333333" style="15"/>
    <col min="7659" max="7659" width="36.3333333333333" style="15" customWidth="1"/>
    <col min="7660" max="7660" width="6.33333333333333" style="15" customWidth="1"/>
    <col min="7661" max="7663" width="18.6666666666667" style="15" customWidth="1"/>
    <col min="7664" max="7664" width="34.3333333333333" style="15" customWidth="1"/>
    <col min="7665" max="7665" width="6.33333333333333" style="15" customWidth="1"/>
    <col min="7666" max="7674" width="18.6666666666667" style="15" customWidth="1"/>
    <col min="7675" max="7675" width="34.3333333333333" style="15" customWidth="1"/>
    <col min="7676" max="7676" width="7.5" style="15" customWidth="1"/>
    <col min="7677" max="7685" width="18.6666666666667" style="15" customWidth="1"/>
    <col min="7686" max="7686" width="11.3333333333333" style="15" customWidth="1"/>
    <col min="7687" max="7914" width="9.33333333333333" style="15"/>
    <col min="7915" max="7915" width="36.3333333333333" style="15" customWidth="1"/>
    <col min="7916" max="7916" width="6.33333333333333" style="15" customWidth="1"/>
    <col min="7917" max="7919" width="18.6666666666667" style="15" customWidth="1"/>
    <col min="7920" max="7920" width="34.3333333333333" style="15" customWidth="1"/>
    <col min="7921" max="7921" width="6.33333333333333" style="15" customWidth="1"/>
    <col min="7922" max="7930" width="18.6666666666667" style="15" customWidth="1"/>
    <col min="7931" max="7931" width="34.3333333333333" style="15" customWidth="1"/>
    <col min="7932" max="7932" width="7.5" style="15" customWidth="1"/>
    <col min="7933" max="7941" width="18.6666666666667" style="15" customWidth="1"/>
    <col min="7942" max="7942" width="11.3333333333333" style="15" customWidth="1"/>
    <col min="7943" max="8170" width="9.33333333333333" style="15"/>
    <col min="8171" max="8171" width="36.3333333333333" style="15" customWidth="1"/>
    <col min="8172" max="8172" width="6.33333333333333" style="15" customWidth="1"/>
    <col min="8173" max="8175" width="18.6666666666667" style="15" customWidth="1"/>
    <col min="8176" max="8176" width="34.3333333333333" style="15" customWidth="1"/>
    <col min="8177" max="8177" width="6.33333333333333" style="15" customWidth="1"/>
    <col min="8178" max="8186" width="18.6666666666667" style="15" customWidth="1"/>
    <col min="8187" max="8187" width="34.3333333333333" style="15" customWidth="1"/>
    <col min="8188" max="8188" width="7.5" style="15" customWidth="1"/>
    <col min="8189" max="8197" width="18.6666666666667" style="15" customWidth="1"/>
    <col min="8198" max="8198" width="11.3333333333333" style="15" customWidth="1"/>
    <col min="8199" max="8426" width="9.33333333333333" style="15"/>
    <col min="8427" max="8427" width="36.3333333333333" style="15" customWidth="1"/>
    <col min="8428" max="8428" width="6.33333333333333" style="15" customWidth="1"/>
    <col min="8429" max="8431" width="18.6666666666667" style="15" customWidth="1"/>
    <col min="8432" max="8432" width="34.3333333333333" style="15" customWidth="1"/>
    <col min="8433" max="8433" width="6.33333333333333" style="15" customWidth="1"/>
    <col min="8434" max="8442" width="18.6666666666667" style="15" customWidth="1"/>
    <col min="8443" max="8443" width="34.3333333333333" style="15" customWidth="1"/>
    <col min="8444" max="8444" width="7.5" style="15" customWidth="1"/>
    <col min="8445" max="8453" width="18.6666666666667" style="15" customWidth="1"/>
    <col min="8454" max="8454" width="11.3333333333333" style="15" customWidth="1"/>
    <col min="8455" max="8682" width="9.33333333333333" style="15"/>
    <col min="8683" max="8683" width="36.3333333333333" style="15" customWidth="1"/>
    <col min="8684" max="8684" width="6.33333333333333" style="15" customWidth="1"/>
    <col min="8685" max="8687" width="18.6666666666667" style="15" customWidth="1"/>
    <col min="8688" max="8688" width="34.3333333333333" style="15" customWidth="1"/>
    <col min="8689" max="8689" width="6.33333333333333" style="15" customWidth="1"/>
    <col min="8690" max="8698" width="18.6666666666667" style="15" customWidth="1"/>
    <col min="8699" max="8699" width="34.3333333333333" style="15" customWidth="1"/>
    <col min="8700" max="8700" width="7.5" style="15" customWidth="1"/>
    <col min="8701" max="8709" width="18.6666666666667" style="15" customWidth="1"/>
    <col min="8710" max="8710" width="11.3333333333333" style="15" customWidth="1"/>
    <col min="8711" max="8938" width="9.33333333333333" style="15"/>
    <col min="8939" max="8939" width="36.3333333333333" style="15" customWidth="1"/>
    <col min="8940" max="8940" width="6.33333333333333" style="15" customWidth="1"/>
    <col min="8941" max="8943" width="18.6666666666667" style="15" customWidth="1"/>
    <col min="8944" max="8944" width="34.3333333333333" style="15" customWidth="1"/>
    <col min="8945" max="8945" width="6.33333333333333" style="15" customWidth="1"/>
    <col min="8946" max="8954" width="18.6666666666667" style="15" customWidth="1"/>
    <col min="8955" max="8955" width="34.3333333333333" style="15" customWidth="1"/>
    <col min="8956" max="8956" width="7.5" style="15" customWidth="1"/>
    <col min="8957" max="8965" width="18.6666666666667" style="15" customWidth="1"/>
    <col min="8966" max="8966" width="11.3333333333333" style="15" customWidth="1"/>
    <col min="8967" max="9194" width="9.33333333333333" style="15"/>
    <col min="9195" max="9195" width="36.3333333333333" style="15" customWidth="1"/>
    <col min="9196" max="9196" width="6.33333333333333" style="15" customWidth="1"/>
    <col min="9197" max="9199" width="18.6666666666667" style="15" customWidth="1"/>
    <col min="9200" max="9200" width="34.3333333333333" style="15" customWidth="1"/>
    <col min="9201" max="9201" width="6.33333333333333" style="15" customWidth="1"/>
    <col min="9202" max="9210" width="18.6666666666667" style="15" customWidth="1"/>
    <col min="9211" max="9211" width="34.3333333333333" style="15" customWidth="1"/>
    <col min="9212" max="9212" width="7.5" style="15" customWidth="1"/>
    <col min="9213" max="9221" width="18.6666666666667" style="15" customWidth="1"/>
    <col min="9222" max="9222" width="11.3333333333333" style="15" customWidth="1"/>
    <col min="9223" max="9450" width="9.33333333333333" style="15"/>
    <col min="9451" max="9451" width="36.3333333333333" style="15" customWidth="1"/>
    <col min="9452" max="9452" width="6.33333333333333" style="15" customWidth="1"/>
    <col min="9453" max="9455" width="18.6666666666667" style="15" customWidth="1"/>
    <col min="9456" max="9456" width="34.3333333333333" style="15" customWidth="1"/>
    <col min="9457" max="9457" width="6.33333333333333" style="15" customWidth="1"/>
    <col min="9458" max="9466" width="18.6666666666667" style="15" customWidth="1"/>
    <col min="9467" max="9467" width="34.3333333333333" style="15" customWidth="1"/>
    <col min="9468" max="9468" width="7.5" style="15" customWidth="1"/>
    <col min="9469" max="9477" width="18.6666666666667" style="15" customWidth="1"/>
    <col min="9478" max="9478" width="11.3333333333333" style="15" customWidth="1"/>
    <col min="9479" max="9706" width="9.33333333333333" style="15"/>
    <col min="9707" max="9707" width="36.3333333333333" style="15" customWidth="1"/>
    <col min="9708" max="9708" width="6.33333333333333" style="15" customWidth="1"/>
    <col min="9709" max="9711" width="18.6666666666667" style="15" customWidth="1"/>
    <col min="9712" max="9712" width="34.3333333333333" style="15" customWidth="1"/>
    <col min="9713" max="9713" width="6.33333333333333" style="15" customWidth="1"/>
    <col min="9714" max="9722" width="18.6666666666667" style="15" customWidth="1"/>
    <col min="9723" max="9723" width="34.3333333333333" style="15" customWidth="1"/>
    <col min="9724" max="9724" width="7.5" style="15" customWidth="1"/>
    <col min="9725" max="9733" width="18.6666666666667" style="15" customWidth="1"/>
    <col min="9734" max="9734" width="11.3333333333333" style="15" customWidth="1"/>
    <col min="9735" max="9962" width="9.33333333333333" style="15"/>
    <col min="9963" max="9963" width="36.3333333333333" style="15" customWidth="1"/>
    <col min="9964" max="9964" width="6.33333333333333" style="15" customWidth="1"/>
    <col min="9965" max="9967" width="18.6666666666667" style="15" customWidth="1"/>
    <col min="9968" max="9968" width="34.3333333333333" style="15" customWidth="1"/>
    <col min="9969" max="9969" width="6.33333333333333" style="15" customWidth="1"/>
    <col min="9970" max="9978" width="18.6666666666667" style="15" customWidth="1"/>
    <col min="9979" max="9979" width="34.3333333333333" style="15" customWidth="1"/>
    <col min="9980" max="9980" width="7.5" style="15" customWidth="1"/>
    <col min="9981" max="9989" width="18.6666666666667" style="15" customWidth="1"/>
    <col min="9990" max="9990" width="11.3333333333333" style="15" customWidth="1"/>
    <col min="9991" max="10218" width="9.33333333333333" style="15"/>
    <col min="10219" max="10219" width="36.3333333333333" style="15" customWidth="1"/>
    <col min="10220" max="10220" width="6.33333333333333" style="15" customWidth="1"/>
    <col min="10221" max="10223" width="18.6666666666667" style="15" customWidth="1"/>
    <col min="10224" max="10224" width="34.3333333333333" style="15" customWidth="1"/>
    <col min="10225" max="10225" width="6.33333333333333" style="15" customWidth="1"/>
    <col min="10226" max="10234" width="18.6666666666667" style="15" customWidth="1"/>
    <col min="10235" max="10235" width="34.3333333333333" style="15" customWidth="1"/>
    <col min="10236" max="10236" width="7.5" style="15" customWidth="1"/>
    <col min="10237" max="10245" width="18.6666666666667" style="15" customWidth="1"/>
    <col min="10246" max="10246" width="11.3333333333333" style="15" customWidth="1"/>
    <col min="10247" max="10474" width="9.33333333333333" style="15"/>
    <col min="10475" max="10475" width="36.3333333333333" style="15" customWidth="1"/>
    <col min="10476" max="10476" width="6.33333333333333" style="15" customWidth="1"/>
    <col min="10477" max="10479" width="18.6666666666667" style="15" customWidth="1"/>
    <col min="10480" max="10480" width="34.3333333333333" style="15" customWidth="1"/>
    <col min="10481" max="10481" width="6.33333333333333" style="15" customWidth="1"/>
    <col min="10482" max="10490" width="18.6666666666667" style="15" customWidth="1"/>
    <col min="10491" max="10491" width="34.3333333333333" style="15" customWidth="1"/>
    <col min="10492" max="10492" width="7.5" style="15" customWidth="1"/>
    <col min="10493" max="10501" width="18.6666666666667" style="15" customWidth="1"/>
    <col min="10502" max="10502" width="11.3333333333333" style="15" customWidth="1"/>
    <col min="10503" max="10730" width="9.33333333333333" style="15"/>
    <col min="10731" max="10731" width="36.3333333333333" style="15" customWidth="1"/>
    <col min="10732" max="10732" width="6.33333333333333" style="15" customWidth="1"/>
    <col min="10733" max="10735" width="18.6666666666667" style="15" customWidth="1"/>
    <col min="10736" max="10736" width="34.3333333333333" style="15" customWidth="1"/>
    <col min="10737" max="10737" width="6.33333333333333" style="15" customWidth="1"/>
    <col min="10738" max="10746" width="18.6666666666667" style="15" customWidth="1"/>
    <col min="10747" max="10747" width="34.3333333333333" style="15" customWidth="1"/>
    <col min="10748" max="10748" width="7.5" style="15" customWidth="1"/>
    <col min="10749" max="10757" width="18.6666666666667" style="15" customWidth="1"/>
    <col min="10758" max="10758" width="11.3333333333333" style="15" customWidth="1"/>
    <col min="10759" max="10986" width="9.33333333333333" style="15"/>
    <col min="10987" max="10987" width="36.3333333333333" style="15" customWidth="1"/>
    <col min="10988" max="10988" width="6.33333333333333" style="15" customWidth="1"/>
    <col min="10989" max="10991" width="18.6666666666667" style="15" customWidth="1"/>
    <col min="10992" max="10992" width="34.3333333333333" style="15" customWidth="1"/>
    <col min="10993" max="10993" width="6.33333333333333" style="15" customWidth="1"/>
    <col min="10994" max="11002" width="18.6666666666667" style="15" customWidth="1"/>
    <col min="11003" max="11003" width="34.3333333333333" style="15" customWidth="1"/>
    <col min="11004" max="11004" width="7.5" style="15" customWidth="1"/>
    <col min="11005" max="11013" width="18.6666666666667" style="15" customWidth="1"/>
    <col min="11014" max="11014" width="11.3333333333333" style="15" customWidth="1"/>
    <col min="11015" max="11242" width="9.33333333333333" style="15"/>
    <col min="11243" max="11243" width="36.3333333333333" style="15" customWidth="1"/>
    <col min="11244" max="11244" width="6.33333333333333" style="15" customWidth="1"/>
    <col min="11245" max="11247" width="18.6666666666667" style="15" customWidth="1"/>
    <col min="11248" max="11248" width="34.3333333333333" style="15" customWidth="1"/>
    <col min="11249" max="11249" width="6.33333333333333" style="15" customWidth="1"/>
    <col min="11250" max="11258" width="18.6666666666667" style="15" customWidth="1"/>
    <col min="11259" max="11259" width="34.3333333333333" style="15" customWidth="1"/>
    <col min="11260" max="11260" width="7.5" style="15" customWidth="1"/>
    <col min="11261" max="11269" width="18.6666666666667" style="15" customWidth="1"/>
    <col min="11270" max="11270" width="11.3333333333333" style="15" customWidth="1"/>
    <col min="11271" max="11498" width="9.33333333333333" style="15"/>
    <col min="11499" max="11499" width="36.3333333333333" style="15" customWidth="1"/>
    <col min="11500" max="11500" width="6.33333333333333" style="15" customWidth="1"/>
    <col min="11501" max="11503" width="18.6666666666667" style="15" customWidth="1"/>
    <col min="11504" max="11504" width="34.3333333333333" style="15" customWidth="1"/>
    <col min="11505" max="11505" width="6.33333333333333" style="15" customWidth="1"/>
    <col min="11506" max="11514" width="18.6666666666667" style="15" customWidth="1"/>
    <col min="11515" max="11515" width="34.3333333333333" style="15" customWidth="1"/>
    <col min="11516" max="11516" width="7.5" style="15" customWidth="1"/>
    <col min="11517" max="11525" width="18.6666666666667" style="15" customWidth="1"/>
    <col min="11526" max="11526" width="11.3333333333333" style="15" customWidth="1"/>
    <col min="11527" max="11754" width="9.33333333333333" style="15"/>
    <col min="11755" max="11755" width="36.3333333333333" style="15" customWidth="1"/>
    <col min="11756" max="11756" width="6.33333333333333" style="15" customWidth="1"/>
    <col min="11757" max="11759" width="18.6666666666667" style="15" customWidth="1"/>
    <col min="11760" max="11760" width="34.3333333333333" style="15" customWidth="1"/>
    <col min="11761" max="11761" width="6.33333333333333" style="15" customWidth="1"/>
    <col min="11762" max="11770" width="18.6666666666667" style="15" customWidth="1"/>
    <col min="11771" max="11771" width="34.3333333333333" style="15" customWidth="1"/>
    <col min="11772" max="11772" width="7.5" style="15" customWidth="1"/>
    <col min="11773" max="11781" width="18.6666666666667" style="15" customWidth="1"/>
    <col min="11782" max="11782" width="11.3333333333333" style="15" customWidth="1"/>
    <col min="11783" max="12010" width="9.33333333333333" style="15"/>
    <col min="12011" max="12011" width="36.3333333333333" style="15" customWidth="1"/>
    <col min="12012" max="12012" width="6.33333333333333" style="15" customWidth="1"/>
    <col min="12013" max="12015" width="18.6666666666667" style="15" customWidth="1"/>
    <col min="12016" max="12016" width="34.3333333333333" style="15" customWidth="1"/>
    <col min="12017" max="12017" width="6.33333333333333" style="15" customWidth="1"/>
    <col min="12018" max="12026" width="18.6666666666667" style="15" customWidth="1"/>
    <col min="12027" max="12027" width="34.3333333333333" style="15" customWidth="1"/>
    <col min="12028" max="12028" width="7.5" style="15" customWidth="1"/>
    <col min="12029" max="12037" width="18.6666666666667" style="15" customWidth="1"/>
    <col min="12038" max="12038" width="11.3333333333333" style="15" customWidth="1"/>
    <col min="12039" max="12266" width="9.33333333333333" style="15"/>
    <col min="12267" max="12267" width="36.3333333333333" style="15" customWidth="1"/>
    <col min="12268" max="12268" width="6.33333333333333" style="15" customWidth="1"/>
    <col min="12269" max="12271" width="18.6666666666667" style="15" customWidth="1"/>
    <col min="12272" max="12272" width="34.3333333333333" style="15" customWidth="1"/>
    <col min="12273" max="12273" width="6.33333333333333" style="15" customWidth="1"/>
    <col min="12274" max="12282" width="18.6666666666667" style="15" customWidth="1"/>
    <col min="12283" max="12283" width="34.3333333333333" style="15" customWidth="1"/>
    <col min="12284" max="12284" width="7.5" style="15" customWidth="1"/>
    <col min="12285" max="12293" width="18.6666666666667" style="15" customWidth="1"/>
    <col min="12294" max="12294" width="11.3333333333333" style="15" customWidth="1"/>
    <col min="12295" max="12522" width="9.33333333333333" style="15"/>
    <col min="12523" max="12523" width="36.3333333333333" style="15" customWidth="1"/>
    <col min="12524" max="12524" width="6.33333333333333" style="15" customWidth="1"/>
    <col min="12525" max="12527" width="18.6666666666667" style="15" customWidth="1"/>
    <col min="12528" max="12528" width="34.3333333333333" style="15" customWidth="1"/>
    <col min="12529" max="12529" width="6.33333333333333" style="15" customWidth="1"/>
    <col min="12530" max="12538" width="18.6666666666667" style="15" customWidth="1"/>
    <col min="12539" max="12539" width="34.3333333333333" style="15" customWidth="1"/>
    <col min="12540" max="12540" width="7.5" style="15" customWidth="1"/>
    <col min="12541" max="12549" width="18.6666666666667" style="15" customWidth="1"/>
    <col min="12550" max="12550" width="11.3333333333333" style="15" customWidth="1"/>
    <col min="12551" max="12778" width="9.33333333333333" style="15"/>
    <col min="12779" max="12779" width="36.3333333333333" style="15" customWidth="1"/>
    <col min="12780" max="12780" width="6.33333333333333" style="15" customWidth="1"/>
    <col min="12781" max="12783" width="18.6666666666667" style="15" customWidth="1"/>
    <col min="12784" max="12784" width="34.3333333333333" style="15" customWidth="1"/>
    <col min="12785" max="12785" width="6.33333333333333" style="15" customWidth="1"/>
    <col min="12786" max="12794" width="18.6666666666667" style="15" customWidth="1"/>
    <col min="12795" max="12795" width="34.3333333333333" style="15" customWidth="1"/>
    <col min="12796" max="12796" width="7.5" style="15" customWidth="1"/>
    <col min="12797" max="12805" width="18.6666666666667" style="15" customWidth="1"/>
    <col min="12806" max="12806" width="11.3333333333333" style="15" customWidth="1"/>
    <col min="12807" max="13034" width="9.33333333333333" style="15"/>
    <col min="13035" max="13035" width="36.3333333333333" style="15" customWidth="1"/>
    <col min="13036" max="13036" width="6.33333333333333" style="15" customWidth="1"/>
    <col min="13037" max="13039" width="18.6666666666667" style="15" customWidth="1"/>
    <col min="13040" max="13040" width="34.3333333333333" style="15" customWidth="1"/>
    <col min="13041" max="13041" width="6.33333333333333" style="15" customWidth="1"/>
    <col min="13042" max="13050" width="18.6666666666667" style="15" customWidth="1"/>
    <col min="13051" max="13051" width="34.3333333333333" style="15" customWidth="1"/>
    <col min="13052" max="13052" width="7.5" style="15" customWidth="1"/>
    <col min="13053" max="13061" width="18.6666666666667" style="15" customWidth="1"/>
    <col min="13062" max="13062" width="11.3333333333333" style="15" customWidth="1"/>
    <col min="13063" max="13290" width="9.33333333333333" style="15"/>
    <col min="13291" max="13291" width="36.3333333333333" style="15" customWidth="1"/>
    <col min="13292" max="13292" width="6.33333333333333" style="15" customWidth="1"/>
    <col min="13293" max="13295" width="18.6666666666667" style="15" customWidth="1"/>
    <col min="13296" max="13296" width="34.3333333333333" style="15" customWidth="1"/>
    <col min="13297" max="13297" width="6.33333333333333" style="15" customWidth="1"/>
    <col min="13298" max="13306" width="18.6666666666667" style="15" customWidth="1"/>
    <col min="13307" max="13307" width="34.3333333333333" style="15" customWidth="1"/>
    <col min="13308" max="13308" width="7.5" style="15" customWidth="1"/>
    <col min="13309" max="13317" width="18.6666666666667" style="15" customWidth="1"/>
    <col min="13318" max="13318" width="11.3333333333333" style="15" customWidth="1"/>
    <col min="13319" max="13546" width="9.33333333333333" style="15"/>
    <col min="13547" max="13547" width="36.3333333333333" style="15" customWidth="1"/>
    <col min="13548" max="13548" width="6.33333333333333" style="15" customWidth="1"/>
    <col min="13549" max="13551" width="18.6666666666667" style="15" customWidth="1"/>
    <col min="13552" max="13552" width="34.3333333333333" style="15" customWidth="1"/>
    <col min="13553" max="13553" width="6.33333333333333" style="15" customWidth="1"/>
    <col min="13554" max="13562" width="18.6666666666667" style="15" customWidth="1"/>
    <col min="13563" max="13563" width="34.3333333333333" style="15" customWidth="1"/>
    <col min="13564" max="13564" width="7.5" style="15" customWidth="1"/>
    <col min="13565" max="13573" width="18.6666666666667" style="15" customWidth="1"/>
    <col min="13574" max="13574" width="11.3333333333333" style="15" customWidth="1"/>
    <col min="13575" max="13802" width="9.33333333333333" style="15"/>
    <col min="13803" max="13803" width="36.3333333333333" style="15" customWidth="1"/>
    <col min="13804" max="13804" width="6.33333333333333" style="15" customWidth="1"/>
    <col min="13805" max="13807" width="18.6666666666667" style="15" customWidth="1"/>
    <col min="13808" max="13808" width="34.3333333333333" style="15" customWidth="1"/>
    <col min="13809" max="13809" width="6.33333333333333" style="15" customWidth="1"/>
    <col min="13810" max="13818" width="18.6666666666667" style="15" customWidth="1"/>
    <col min="13819" max="13819" width="34.3333333333333" style="15" customWidth="1"/>
    <col min="13820" max="13820" width="7.5" style="15" customWidth="1"/>
    <col min="13821" max="13829" width="18.6666666666667" style="15" customWidth="1"/>
    <col min="13830" max="13830" width="11.3333333333333" style="15" customWidth="1"/>
    <col min="13831" max="14058" width="9.33333333333333" style="15"/>
    <col min="14059" max="14059" width="36.3333333333333" style="15" customWidth="1"/>
    <col min="14060" max="14060" width="6.33333333333333" style="15" customWidth="1"/>
    <col min="14061" max="14063" width="18.6666666666667" style="15" customWidth="1"/>
    <col min="14064" max="14064" width="34.3333333333333" style="15" customWidth="1"/>
    <col min="14065" max="14065" width="6.33333333333333" style="15" customWidth="1"/>
    <col min="14066" max="14074" width="18.6666666666667" style="15" customWidth="1"/>
    <col min="14075" max="14075" width="34.3333333333333" style="15" customWidth="1"/>
    <col min="14076" max="14076" width="7.5" style="15" customWidth="1"/>
    <col min="14077" max="14085" width="18.6666666666667" style="15" customWidth="1"/>
    <col min="14086" max="14086" width="11.3333333333333" style="15" customWidth="1"/>
    <col min="14087" max="14314" width="9.33333333333333" style="15"/>
    <col min="14315" max="14315" width="36.3333333333333" style="15" customWidth="1"/>
    <col min="14316" max="14316" width="6.33333333333333" style="15" customWidth="1"/>
    <col min="14317" max="14319" width="18.6666666666667" style="15" customWidth="1"/>
    <col min="14320" max="14320" width="34.3333333333333" style="15" customWidth="1"/>
    <col min="14321" max="14321" width="6.33333333333333" style="15" customWidth="1"/>
    <col min="14322" max="14330" width="18.6666666666667" style="15" customWidth="1"/>
    <col min="14331" max="14331" width="34.3333333333333" style="15" customWidth="1"/>
    <col min="14332" max="14332" width="7.5" style="15" customWidth="1"/>
    <col min="14333" max="14341" width="18.6666666666667" style="15" customWidth="1"/>
    <col min="14342" max="14342" width="11.3333333333333" style="15" customWidth="1"/>
    <col min="14343" max="14570" width="9.33333333333333" style="15"/>
    <col min="14571" max="14571" width="36.3333333333333" style="15" customWidth="1"/>
    <col min="14572" max="14572" width="6.33333333333333" style="15" customWidth="1"/>
    <col min="14573" max="14575" width="18.6666666666667" style="15" customWidth="1"/>
    <col min="14576" max="14576" width="34.3333333333333" style="15" customWidth="1"/>
    <col min="14577" max="14577" width="6.33333333333333" style="15" customWidth="1"/>
    <col min="14578" max="14586" width="18.6666666666667" style="15" customWidth="1"/>
    <col min="14587" max="14587" width="34.3333333333333" style="15" customWidth="1"/>
    <col min="14588" max="14588" width="7.5" style="15" customWidth="1"/>
    <col min="14589" max="14597" width="18.6666666666667" style="15" customWidth="1"/>
    <col min="14598" max="14598" width="11.3333333333333" style="15" customWidth="1"/>
    <col min="14599" max="14826" width="9.33333333333333" style="15"/>
    <col min="14827" max="14827" width="36.3333333333333" style="15" customWidth="1"/>
    <col min="14828" max="14828" width="6.33333333333333" style="15" customWidth="1"/>
    <col min="14829" max="14831" width="18.6666666666667" style="15" customWidth="1"/>
    <col min="14832" max="14832" width="34.3333333333333" style="15" customWidth="1"/>
    <col min="14833" max="14833" width="6.33333333333333" style="15" customWidth="1"/>
    <col min="14834" max="14842" width="18.6666666666667" style="15" customWidth="1"/>
    <col min="14843" max="14843" width="34.3333333333333" style="15" customWidth="1"/>
    <col min="14844" max="14844" width="7.5" style="15" customWidth="1"/>
    <col min="14845" max="14853" width="18.6666666666667" style="15" customWidth="1"/>
    <col min="14854" max="14854" width="11.3333333333333" style="15" customWidth="1"/>
    <col min="14855" max="15082" width="9.33333333333333" style="15"/>
    <col min="15083" max="15083" width="36.3333333333333" style="15" customWidth="1"/>
    <col min="15084" max="15084" width="6.33333333333333" style="15" customWidth="1"/>
    <col min="15085" max="15087" width="18.6666666666667" style="15" customWidth="1"/>
    <col min="15088" max="15088" width="34.3333333333333" style="15" customWidth="1"/>
    <col min="15089" max="15089" width="6.33333333333333" style="15" customWidth="1"/>
    <col min="15090" max="15098" width="18.6666666666667" style="15" customWidth="1"/>
    <col min="15099" max="15099" width="34.3333333333333" style="15" customWidth="1"/>
    <col min="15100" max="15100" width="7.5" style="15" customWidth="1"/>
    <col min="15101" max="15109" width="18.6666666666667" style="15" customWidth="1"/>
    <col min="15110" max="15110" width="11.3333333333333" style="15" customWidth="1"/>
    <col min="15111" max="15338" width="9.33333333333333" style="15"/>
    <col min="15339" max="15339" width="36.3333333333333" style="15" customWidth="1"/>
    <col min="15340" max="15340" width="6.33333333333333" style="15" customWidth="1"/>
    <col min="15341" max="15343" width="18.6666666666667" style="15" customWidth="1"/>
    <col min="15344" max="15344" width="34.3333333333333" style="15" customWidth="1"/>
    <col min="15345" max="15345" width="6.33333333333333" style="15" customWidth="1"/>
    <col min="15346" max="15354" width="18.6666666666667" style="15" customWidth="1"/>
    <col min="15355" max="15355" width="34.3333333333333" style="15" customWidth="1"/>
    <col min="15356" max="15356" width="7.5" style="15" customWidth="1"/>
    <col min="15357" max="15365" width="18.6666666666667" style="15" customWidth="1"/>
    <col min="15366" max="15366" width="11.3333333333333" style="15" customWidth="1"/>
    <col min="15367" max="15594" width="9.33333333333333" style="15"/>
    <col min="15595" max="15595" width="36.3333333333333" style="15" customWidth="1"/>
    <col min="15596" max="15596" width="6.33333333333333" style="15" customWidth="1"/>
    <col min="15597" max="15599" width="18.6666666666667" style="15" customWidth="1"/>
    <col min="15600" max="15600" width="34.3333333333333" style="15" customWidth="1"/>
    <col min="15601" max="15601" width="6.33333333333333" style="15" customWidth="1"/>
    <col min="15602" max="15610" width="18.6666666666667" style="15" customWidth="1"/>
    <col min="15611" max="15611" width="34.3333333333333" style="15" customWidth="1"/>
    <col min="15612" max="15612" width="7.5" style="15" customWidth="1"/>
    <col min="15613" max="15621" width="18.6666666666667" style="15" customWidth="1"/>
    <col min="15622" max="15622" width="11.3333333333333" style="15" customWidth="1"/>
    <col min="15623" max="15850" width="9.33333333333333" style="15"/>
    <col min="15851" max="15851" width="36.3333333333333" style="15" customWidth="1"/>
    <col min="15852" max="15852" width="6.33333333333333" style="15" customWidth="1"/>
    <col min="15853" max="15855" width="18.6666666666667" style="15" customWidth="1"/>
    <col min="15856" max="15856" width="34.3333333333333" style="15" customWidth="1"/>
    <col min="15857" max="15857" width="6.33333333333333" style="15" customWidth="1"/>
    <col min="15858" max="15866" width="18.6666666666667" style="15" customWidth="1"/>
    <col min="15867" max="15867" width="34.3333333333333" style="15" customWidth="1"/>
    <col min="15868" max="15868" width="7.5" style="15" customWidth="1"/>
    <col min="15869" max="15877" width="18.6666666666667" style="15" customWidth="1"/>
    <col min="15878" max="15878" width="11.3333333333333" style="15" customWidth="1"/>
    <col min="15879" max="16106" width="9.33333333333333" style="15"/>
    <col min="16107" max="16107" width="36.3333333333333" style="15" customWidth="1"/>
    <col min="16108" max="16108" width="6.33333333333333" style="15" customWidth="1"/>
    <col min="16109" max="16111" width="18.6666666666667" style="15" customWidth="1"/>
    <col min="16112" max="16112" width="34.3333333333333" style="15" customWidth="1"/>
    <col min="16113" max="16113" width="6.33333333333333" style="15" customWidth="1"/>
    <col min="16114" max="16122" width="18.6666666666667" style="15" customWidth="1"/>
    <col min="16123" max="16123" width="34.3333333333333" style="15" customWidth="1"/>
    <col min="16124" max="16124" width="7.5" style="15" customWidth="1"/>
    <col min="16125" max="16133" width="18.6666666666667" style="15" customWidth="1"/>
    <col min="16134" max="16134" width="11.3333333333333" style="15" customWidth="1"/>
    <col min="16135" max="16384" width="9.33333333333333" style="15"/>
  </cols>
  <sheetData>
    <row r="1" ht="35.25" customHeight="1" spans="1:6">
      <c r="A1" s="147" t="s">
        <v>191</v>
      </c>
      <c r="B1" s="1"/>
      <c r="C1" s="1"/>
      <c r="D1" s="1"/>
      <c r="E1" s="1"/>
      <c r="F1" s="1"/>
    </row>
    <row r="2" ht="14.25" customHeight="1" spans="1:6">
      <c r="A2" s="16"/>
      <c r="F2" s="57" t="s">
        <v>192</v>
      </c>
    </row>
    <row r="3" ht="14.25" customHeight="1" spans="1:6">
      <c r="A3" s="39" t="s">
        <v>3</v>
      </c>
      <c r="B3" s="39"/>
      <c r="D3" s="91"/>
      <c r="F3" s="57" t="s">
        <v>4</v>
      </c>
    </row>
    <row r="4" ht="18.75" customHeight="1" spans="1:6">
      <c r="A4" s="63" t="s">
        <v>5</v>
      </c>
      <c r="B4" s="63" t="s">
        <v>35</v>
      </c>
      <c r="C4" s="63" t="s">
        <v>6</v>
      </c>
      <c r="D4" s="63" t="s">
        <v>35</v>
      </c>
      <c r="E4" s="63" t="s">
        <v>35</v>
      </c>
      <c r="F4" s="63" t="s">
        <v>35</v>
      </c>
    </row>
    <row r="5" ht="18.75" customHeight="1" spans="1:6">
      <c r="A5" s="92" t="s">
        <v>193</v>
      </c>
      <c r="B5" s="92" t="s">
        <v>8</v>
      </c>
      <c r="C5" s="92" t="s">
        <v>194</v>
      </c>
      <c r="D5" s="63" t="s">
        <v>8</v>
      </c>
      <c r="E5" s="63" t="s">
        <v>35</v>
      </c>
      <c r="F5" s="63" t="s">
        <v>35</v>
      </c>
    </row>
    <row r="6" ht="31.5" customHeight="1" spans="1:6">
      <c r="A6" s="92" t="s">
        <v>35</v>
      </c>
      <c r="B6" s="92" t="s">
        <v>35</v>
      </c>
      <c r="C6" s="92" t="s">
        <v>35</v>
      </c>
      <c r="D6" s="63" t="s">
        <v>44</v>
      </c>
      <c r="E6" s="92" t="s">
        <v>195</v>
      </c>
      <c r="F6" s="92" t="s">
        <v>196</v>
      </c>
    </row>
    <row r="7" ht="21" customHeight="1" spans="1:6">
      <c r="A7" s="93" t="s">
        <v>197</v>
      </c>
      <c r="B7" s="94">
        <v>15917.37</v>
      </c>
      <c r="C7" s="95" t="s">
        <v>10</v>
      </c>
      <c r="D7" s="94">
        <v>46.6</v>
      </c>
      <c r="E7" s="94">
        <v>46.6</v>
      </c>
      <c r="F7" s="94">
        <v>0</v>
      </c>
    </row>
    <row r="8" ht="21" customHeight="1" spans="1:6">
      <c r="A8" s="93" t="s">
        <v>198</v>
      </c>
      <c r="B8" s="94">
        <v>3859</v>
      </c>
      <c r="C8" s="95" t="s">
        <v>12</v>
      </c>
      <c r="D8" s="94">
        <v>3.9</v>
      </c>
      <c r="E8" s="94">
        <v>0</v>
      </c>
      <c r="F8" s="94">
        <v>3.9</v>
      </c>
    </row>
    <row r="9" ht="21" customHeight="1" spans="1:6">
      <c r="A9" s="96" t="s">
        <v>35</v>
      </c>
      <c r="B9" s="97"/>
      <c r="C9" s="95" t="s">
        <v>14</v>
      </c>
      <c r="D9" s="94">
        <v>329.09</v>
      </c>
      <c r="E9" s="94">
        <v>329.09</v>
      </c>
      <c r="F9" s="94">
        <v>0</v>
      </c>
    </row>
    <row r="10" ht="21" customHeight="1" spans="1:6">
      <c r="A10" s="96" t="s">
        <v>35</v>
      </c>
      <c r="B10" s="97"/>
      <c r="C10" s="95" t="s">
        <v>16</v>
      </c>
      <c r="D10" s="94">
        <v>124.45</v>
      </c>
      <c r="E10" s="94">
        <v>124.45</v>
      </c>
      <c r="F10" s="94">
        <v>0</v>
      </c>
    </row>
    <row r="11" ht="21" customHeight="1" spans="1:6">
      <c r="A11" s="96" t="s">
        <v>35</v>
      </c>
      <c r="B11" s="97"/>
      <c r="C11" s="95" t="s">
        <v>18</v>
      </c>
      <c r="D11" s="94">
        <v>771.61</v>
      </c>
      <c r="E11" s="94">
        <v>771.61</v>
      </c>
      <c r="F11" s="94">
        <v>0</v>
      </c>
    </row>
    <row r="12" ht="21" customHeight="1" spans="1:6">
      <c r="A12" s="96" t="s">
        <v>35</v>
      </c>
      <c r="B12" s="97"/>
      <c r="C12" s="95" t="s">
        <v>20</v>
      </c>
      <c r="D12" s="94">
        <v>7066.77</v>
      </c>
      <c r="E12" s="94">
        <v>6594.09</v>
      </c>
      <c r="F12" s="94">
        <v>472.67</v>
      </c>
    </row>
    <row r="13" ht="21" customHeight="1" spans="1:6">
      <c r="A13" s="96"/>
      <c r="B13" s="97"/>
      <c r="C13" s="95" t="s">
        <v>21</v>
      </c>
      <c r="D13" s="94">
        <v>5346.52</v>
      </c>
      <c r="E13" s="94">
        <v>5306.52</v>
      </c>
      <c r="F13" s="94">
        <v>40</v>
      </c>
    </row>
    <row r="14" ht="21" customHeight="1" spans="1:6">
      <c r="A14" s="96"/>
      <c r="B14" s="97"/>
      <c r="C14" s="95" t="s">
        <v>22</v>
      </c>
      <c r="D14" s="94">
        <v>922.75</v>
      </c>
      <c r="E14" s="94">
        <v>922.75</v>
      </c>
      <c r="F14" s="94">
        <v>0</v>
      </c>
    </row>
    <row r="15" ht="21" customHeight="1" spans="1:6">
      <c r="A15" s="96"/>
      <c r="B15" s="97"/>
      <c r="C15" s="95" t="s">
        <v>23</v>
      </c>
      <c r="D15" s="94">
        <v>2511.34</v>
      </c>
      <c r="E15" s="94">
        <v>0</v>
      </c>
      <c r="F15" s="94">
        <v>2511.34</v>
      </c>
    </row>
    <row r="16" ht="21" customHeight="1" spans="1:6">
      <c r="A16" s="98" t="s">
        <v>24</v>
      </c>
      <c r="B16" s="99">
        <v>19776.37</v>
      </c>
      <c r="C16" s="98" t="s">
        <v>25</v>
      </c>
      <c r="D16" s="99"/>
      <c r="E16" s="99"/>
      <c r="F16" s="99"/>
    </row>
    <row r="17" ht="21" customHeight="1" spans="1:6">
      <c r="A17" s="93" t="s">
        <v>199</v>
      </c>
      <c r="B17" s="94">
        <v>1171.99</v>
      </c>
      <c r="C17" s="95" t="s">
        <v>200</v>
      </c>
      <c r="D17" s="94">
        <v>3825.32</v>
      </c>
      <c r="E17" s="94">
        <v>2816.67</v>
      </c>
      <c r="F17" s="94">
        <v>1008.66</v>
      </c>
    </row>
    <row r="18" ht="21" customHeight="1" spans="1:6">
      <c r="A18" s="93" t="s">
        <v>197</v>
      </c>
      <c r="B18" s="94">
        <v>994.41</v>
      </c>
      <c r="C18" s="96"/>
      <c r="D18" s="99"/>
      <c r="E18" s="99"/>
      <c r="F18" s="99"/>
    </row>
    <row r="19" ht="21" customHeight="1" spans="1:6">
      <c r="A19" s="93" t="s">
        <v>198</v>
      </c>
      <c r="B19" s="94">
        <v>177.57</v>
      </c>
      <c r="C19" s="96"/>
      <c r="D19" s="99"/>
      <c r="E19" s="99"/>
      <c r="F19" s="99"/>
    </row>
    <row r="20" ht="21" customHeight="1" spans="1:6">
      <c r="A20" s="98" t="s">
        <v>30</v>
      </c>
      <c r="B20" s="99">
        <v>20948.35</v>
      </c>
      <c r="C20" s="100" t="s">
        <v>30</v>
      </c>
      <c r="D20" s="94">
        <v>20948.35</v>
      </c>
      <c r="E20" s="94">
        <v>16911.78</v>
      </c>
      <c r="F20" s="94">
        <v>4036.57</v>
      </c>
    </row>
    <row r="21" ht="27" customHeight="1" spans="1:6">
      <c r="A21" s="32" t="s">
        <v>201</v>
      </c>
      <c r="B21" s="32"/>
      <c r="C21" s="32"/>
      <c r="D21" s="32"/>
      <c r="E21" s="32"/>
      <c r="F21" s="32"/>
    </row>
    <row r="22" ht="21" customHeight="1" spans="1:6">
      <c r="A22" s="32" t="s">
        <v>32</v>
      </c>
      <c r="B22" s="32"/>
      <c r="C22" s="32"/>
      <c r="D22" s="32"/>
      <c r="E22" s="32"/>
      <c r="F22" s="32"/>
    </row>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opLeftCell="A12" workbookViewId="0">
      <selection activeCell="A112" sqref="A112"/>
    </sheetView>
  </sheetViews>
  <sheetFormatPr defaultColWidth="7.83333333333333" defaultRowHeight="15" outlineLevelCol="7"/>
  <cols>
    <col min="1" max="1" width="13.6666666666667" style="80" customWidth="1"/>
    <col min="2" max="2" width="31.8333333333333" style="81" customWidth="1"/>
    <col min="3" max="3" width="20.1666666666667" style="81" customWidth="1"/>
    <col min="4" max="4" width="16.8333333333333" style="81" customWidth="1"/>
    <col min="5" max="7" width="14.8333333333333" style="82" customWidth="1"/>
    <col min="8" max="8" width="18.1666666666667" style="82" customWidth="1"/>
    <col min="9" max="241" width="10.3333333333333" style="82" customWidth="1"/>
    <col min="242" max="16384" width="7.83333333333333" style="82"/>
  </cols>
  <sheetData>
    <row r="1" ht="30" customHeight="1" spans="1:8">
      <c r="A1" s="147" t="s">
        <v>202</v>
      </c>
      <c r="B1" s="1"/>
      <c r="C1" s="1"/>
      <c r="D1" s="1"/>
      <c r="E1" s="1"/>
      <c r="F1" s="1"/>
      <c r="G1" s="1"/>
      <c r="H1" s="1"/>
    </row>
    <row r="2" s="15" customFormat="1" ht="12.75" customHeight="1" spans="1:8">
      <c r="A2" s="16"/>
      <c r="H2" s="57" t="s">
        <v>203</v>
      </c>
    </row>
    <row r="3" s="15" customFormat="1" ht="12.75" customHeight="1" spans="1:8">
      <c r="A3" s="83" t="s">
        <v>3</v>
      </c>
      <c r="B3" s="83"/>
      <c r="C3" s="83"/>
      <c r="D3" s="83"/>
      <c r="H3" s="57" t="s">
        <v>4</v>
      </c>
    </row>
    <row r="4" ht="30" customHeight="1" spans="1:8">
      <c r="A4" s="43" t="s">
        <v>42</v>
      </c>
      <c r="B4" s="43" t="s">
        <v>43</v>
      </c>
      <c r="C4" s="43" t="s">
        <v>28</v>
      </c>
      <c r="D4" s="43" t="s">
        <v>204</v>
      </c>
      <c r="E4" s="153" t="s">
        <v>8</v>
      </c>
      <c r="F4" s="84"/>
      <c r="G4" s="84"/>
      <c r="H4" s="154" t="s">
        <v>29</v>
      </c>
    </row>
    <row r="5" ht="30" customHeight="1" spans="1:8">
      <c r="A5" s="43"/>
      <c r="B5" s="43"/>
      <c r="C5" s="43"/>
      <c r="D5" s="43"/>
      <c r="E5" s="85" t="s">
        <v>46</v>
      </c>
      <c r="F5" s="85" t="s">
        <v>164</v>
      </c>
      <c r="G5" s="85" t="s">
        <v>165</v>
      </c>
      <c r="H5" s="43"/>
    </row>
    <row r="6" ht="21" customHeight="1" spans="1:8">
      <c r="A6" s="86" t="s">
        <v>205</v>
      </c>
      <c r="B6" s="86"/>
      <c r="C6" s="24">
        <v>994.41</v>
      </c>
      <c r="D6" s="24">
        <v>15917.37</v>
      </c>
      <c r="E6" s="24">
        <v>14095.11</v>
      </c>
      <c r="F6" s="24">
        <v>2282.5</v>
      </c>
      <c r="G6" s="24">
        <v>11812.62</v>
      </c>
      <c r="H6" s="24">
        <v>2816.67</v>
      </c>
    </row>
    <row r="7" ht="21" customHeight="1" spans="1:8">
      <c r="A7" s="47" t="s">
        <v>47</v>
      </c>
      <c r="B7" s="48" t="s">
        <v>48</v>
      </c>
      <c r="C7" s="49">
        <v>0</v>
      </c>
      <c r="D7" s="49">
        <v>46.6</v>
      </c>
      <c r="E7" s="49">
        <v>46.6</v>
      </c>
      <c r="F7" s="49">
        <v>0</v>
      </c>
      <c r="G7" s="49">
        <v>46.6</v>
      </c>
      <c r="H7" s="49">
        <v>0</v>
      </c>
    </row>
    <row r="8" ht="21" customHeight="1" spans="1:8">
      <c r="A8" s="47" t="s">
        <v>49</v>
      </c>
      <c r="B8" s="48" t="s">
        <v>50</v>
      </c>
      <c r="C8" s="49">
        <v>0</v>
      </c>
      <c r="D8" s="49">
        <v>46.6</v>
      </c>
      <c r="E8" s="49">
        <v>46.6</v>
      </c>
      <c r="F8" s="49">
        <v>0</v>
      </c>
      <c r="G8" s="49">
        <v>46.6</v>
      </c>
      <c r="H8" s="49">
        <v>0</v>
      </c>
    </row>
    <row r="9" ht="21" customHeight="1" spans="1:8">
      <c r="A9" s="50" t="s">
        <v>51</v>
      </c>
      <c r="B9" s="51" t="s">
        <v>52</v>
      </c>
      <c r="C9" s="24">
        <v>0</v>
      </c>
      <c r="D9" s="24">
        <v>46.6</v>
      </c>
      <c r="E9" s="24">
        <v>46.6</v>
      </c>
      <c r="F9" s="24">
        <v>0</v>
      </c>
      <c r="G9" s="24">
        <v>46.6</v>
      </c>
      <c r="H9" s="24">
        <v>0</v>
      </c>
    </row>
    <row r="10" ht="21" customHeight="1" spans="1:8">
      <c r="A10" s="47" t="s">
        <v>53</v>
      </c>
      <c r="B10" s="48" t="s">
        <v>54</v>
      </c>
      <c r="C10" s="49">
        <v>0</v>
      </c>
      <c r="D10" s="49">
        <v>329.09</v>
      </c>
      <c r="E10" s="49">
        <v>329.09</v>
      </c>
      <c r="F10" s="49">
        <v>329.09</v>
      </c>
      <c r="G10" s="49">
        <v>0</v>
      </c>
      <c r="H10" s="49">
        <v>0</v>
      </c>
    </row>
    <row r="11" ht="21" customHeight="1" spans="1:8">
      <c r="A11" s="47" t="s">
        <v>55</v>
      </c>
      <c r="B11" s="48" t="s">
        <v>56</v>
      </c>
      <c r="C11" s="49">
        <v>0</v>
      </c>
      <c r="D11" s="49">
        <v>323.68</v>
      </c>
      <c r="E11" s="49">
        <v>323.68</v>
      </c>
      <c r="F11" s="49">
        <v>323.68</v>
      </c>
      <c r="G11" s="49">
        <v>0</v>
      </c>
      <c r="H11" s="49">
        <v>0</v>
      </c>
    </row>
    <row r="12" ht="21" customHeight="1" spans="1:8">
      <c r="A12" s="50" t="s">
        <v>57</v>
      </c>
      <c r="B12" s="51" t="s">
        <v>58</v>
      </c>
      <c r="C12" s="24">
        <v>0</v>
      </c>
      <c r="D12" s="24">
        <v>132.85</v>
      </c>
      <c r="E12" s="24">
        <v>132.85</v>
      </c>
      <c r="F12" s="24">
        <v>132.85</v>
      </c>
      <c r="G12" s="24">
        <v>0</v>
      </c>
      <c r="H12" s="24">
        <v>0</v>
      </c>
    </row>
    <row r="13" ht="21" customHeight="1" spans="1:8">
      <c r="A13" s="50" t="s">
        <v>59</v>
      </c>
      <c r="B13" s="51" t="s">
        <v>60</v>
      </c>
      <c r="C13" s="24">
        <v>0</v>
      </c>
      <c r="D13" s="24">
        <v>65.78</v>
      </c>
      <c r="E13" s="24">
        <v>65.78</v>
      </c>
      <c r="F13" s="24">
        <v>65.78</v>
      </c>
      <c r="G13" s="24">
        <v>0</v>
      </c>
      <c r="H13" s="24">
        <v>0</v>
      </c>
    </row>
    <row r="14" ht="21" customHeight="1" spans="1:8">
      <c r="A14" s="50" t="s">
        <v>61</v>
      </c>
      <c r="B14" s="51" t="s">
        <v>62</v>
      </c>
      <c r="C14" s="24">
        <v>0</v>
      </c>
      <c r="D14" s="24">
        <v>125.05</v>
      </c>
      <c r="E14" s="24">
        <v>125.05</v>
      </c>
      <c r="F14" s="24">
        <v>125.05</v>
      </c>
      <c r="G14" s="24">
        <v>0</v>
      </c>
      <c r="H14" s="24">
        <v>0</v>
      </c>
    </row>
    <row r="15" ht="21" customHeight="1" spans="1:8">
      <c r="A15" s="47" t="s">
        <v>63</v>
      </c>
      <c r="B15" s="48" t="s">
        <v>64</v>
      </c>
      <c r="C15" s="49">
        <v>0</v>
      </c>
      <c r="D15" s="49">
        <v>5.41</v>
      </c>
      <c r="E15" s="49">
        <v>5.41</v>
      </c>
      <c r="F15" s="49">
        <v>5.41</v>
      </c>
      <c r="G15" s="49">
        <v>0</v>
      </c>
      <c r="H15" s="49">
        <v>0</v>
      </c>
    </row>
    <row r="16" ht="21" customHeight="1" spans="1:8">
      <c r="A16" s="50" t="s">
        <v>65</v>
      </c>
      <c r="B16" s="51" t="s">
        <v>66</v>
      </c>
      <c r="C16" s="24">
        <v>0</v>
      </c>
      <c r="D16" s="24">
        <v>5.41</v>
      </c>
      <c r="E16" s="24">
        <v>5.41</v>
      </c>
      <c r="F16" s="24">
        <v>5.41</v>
      </c>
      <c r="G16" s="24">
        <v>0</v>
      </c>
      <c r="H16" s="24">
        <v>0</v>
      </c>
    </row>
    <row r="17" ht="21" customHeight="1" spans="1:8">
      <c r="A17" s="47" t="s">
        <v>67</v>
      </c>
      <c r="B17" s="48" t="s">
        <v>68</v>
      </c>
      <c r="C17" s="49">
        <v>0</v>
      </c>
      <c r="D17" s="49">
        <v>124.45</v>
      </c>
      <c r="E17" s="49">
        <v>124.45</v>
      </c>
      <c r="F17" s="49">
        <v>124.45</v>
      </c>
      <c r="G17" s="49">
        <v>0</v>
      </c>
      <c r="H17" s="49">
        <v>0</v>
      </c>
    </row>
    <row r="18" ht="21" customHeight="1" spans="1:8">
      <c r="A18" s="47" t="s">
        <v>69</v>
      </c>
      <c r="B18" s="48" t="s">
        <v>70</v>
      </c>
      <c r="C18" s="49">
        <v>0</v>
      </c>
      <c r="D18" s="49">
        <v>124.45</v>
      </c>
      <c r="E18" s="49">
        <v>124.45</v>
      </c>
      <c r="F18" s="49">
        <v>124.45</v>
      </c>
      <c r="G18" s="49">
        <v>0</v>
      </c>
      <c r="H18" s="49">
        <v>0</v>
      </c>
    </row>
    <row r="19" ht="21" customHeight="1" spans="1:8">
      <c r="A19" s="50" t="s">
        <v>71</v>
      </c>
      <c r="B19" s="51" t="s">
        <v>72</v>
      </c>
      <c r="C19" s="24">
        <v>0</v>
      </c>
      <c r="D19" s="24">
        <v>36.14</v>
      </c>
      <c r="E19" s="24">
        <v>36.14</v>
      </c>
      <c r="F19" s="24">
        <v>36.14</v>
      </c>
      <c r="G19" s="24">
        <v>0</v>
      </c>
      <c r="H19" s="24">
        <v>0</v>
      </c>
    </row>
    <row r="20" ht="21" customHeight="1" spans="1:8">
      <c r="A20" s="50" t="s">
        <v>73</v>
      </c>
      <c r="B20" s="51" t="s">
        <v>74</v>
      </c>
      <c r="C20" s="24">
        <v>0</v>
      </c>
      <c r="D20" s="24">
        <v>46.8</v>
      </c>
      <c r="E20" s="24">
        <v>46.8</v>
      </c>
      <c r="F20" s="24">
        <v>46.8</v>
      </c>
      <c r="G20" s="24">
        <v>0</v>
      </c>
      <c r="H20" s="24">
        <v>0</v>
      </c>
    </row>
    <row r="21" ht="21" customHeight="1" spans="1:8">
      <c r="A21" s="50" t="s">
        <v>75</v>
      </c>
      <c r="B21" s="51" t="s">
        <v>76</v>
      </c>
      <c r="C21" s="24">
        <v>0</v>
      </c>
      <c r="D21" s="24">
        <v>9.44</v>
      </c>
      <c r="E21" s="24">
        <v>9.44</v>
      </c>
      <c r="F21" s="24">
        <v>9.44</v>
      </c>
      <c r="G21" s="24">
        <v>0</v>
      </c>
      <c r="H21" s="24">
        <v>0</v>
      </c>
    </row>
    <row r="22" ht="21" customHeight="1" spans="1:8">
      <c r="A22" s="50" t="s">
        <v>77</v>
      </c>
      <c r="B22" s="51" t="s">
        <v>78</v>
      </c>
      <c r="C22" s="24">
        <v>0</v>
      </c>
      <c r="D22" s="24">
        <v>32.07</v>
      </c>
      <c r="E22" s="24">
        <v>32.07</v>
      </c>
      <c r="F22" s="24">
        <v>32.07</v>
      </c>
      <c r="G22" s="24">
        <v>0</v>
      </c>
      <c r="H22" s="24">
        <v>0</v>
      </c>
    </row>
    <row r="23" ht="21" customHeight="1" spans="1:8">
      <c r="A23" s="47" t="s">
        <v>79</v>
      </c>
      <c r="B23" s="48" t="s">
        <v>80</v>
      </c>
      <c r="C23" s="49">
        <v>865.15</v>
      </c>
      <c r="D23" s="49">
        <v>994.96</v>
      </c>
      <c r="E23" s="49">
        <v>771.61</v>
      </c>
      <c r="F23" s="49">
        <v>0</v>
      </c>
      <c r="G23" s="49">
        <v>771.61</v>
      </c>
      <c r="H23" s="49">
        <v>1088.5</v>
      </c>
    </row>
    <row r="24" ht="21" customHeight="1" spans="1:8">
      <c r="A24" s="47" t="s">
        <v>81</v>
      </c>
      <c r="B24" s="48" t="s">
        <v>82</v>
      </c>
      <c r="C24" s="49">
        <v>853.15</v>
      </c>
      <c r="D24" s="49">
        <v>777</v>
      </c>
      <c r="E24" s="49">
        <v>541.65</v>
      </c>
      <c r="F24" s="49">
        <v>0</v>
      </c>
      <c r="G24" s="49">
        <v>541.65</v>
      </c>
      <c r="H24" s="49">
        <v>1088.5</v>
      </c>
    </row>
    <row r="25" ht="21" customHeight="1" spans="1:8">
      <c r="A25" s="50" t="s">
        <v>83</v>
      </c>
      <c r="B25" s="51" t="s">
        <v>84</v>
      </c>
      <c r="C25" s="24">
        <v>853.15</v>
      </c>
      <c r="D25" s="24">
        <v>687</v>
      </c>
      <c r="E25" s="24">
        <v>451.65</v>
      </c>
      <c r="F25" s="24">
        <v>0</v>
      </c>
      <c r="G25" s="24">
        <v>451.65</v>
      </c>
      <c r="H25" s="24">
        <v>1088.5</v>
      </c>
    </row>
    <row r="26" ht="21" customHeight="1" spans="1:8">
      <c r="A26" s="50" t="s">
        <v>85</v>
      </c>
      <c r="B26" s="51" t="s">
        <v>86</v>
      </c>
      <c r="C26" s="24">
        <v>0</v>
      </c>
      <c r="D26" s="24">
        <v>90</v>
      </c>
      <c r="E26" s="24">
        <v>90</v>
      </c>
      <c r="F26" s="24">
        <v>0</v>
      </c>
      <c r="G26" s="24">
        <v>90</v>
      </c>
      <c r="H26" s="24">
        <v>0</v>
      </c>
    </row>
    <row r="27" ht="21" customHeight="1" spans="1:8">
      <c r="A27" s="47" t="s">
        <v>176</v>
      </c>
      <c r="B27" s="48" t="s">
        <v>177</v>
      </c>
      <c r="C27" s="49">
        <v>12</v>
      </c>
      <c r="D27" s="49">
        <v>0</v>
      </c>
      <c r="E27" s="49">
        <v>12</v>
      </c>
      <c r="F27" s="49">
        <v>0</v>
      </c>
      <c r="G27" s="49">
        <v>12</v>
      </c>
      <c r="H27" s="49">
        <v>0</v>
      </c>
    </row>
    <row r="28" ht="21" customHeight="1" spans="1:8">
      <c r="A28" s="50" t="s">
        <v>178</v>
      </c>
      <c r="B28" s="51" t="s">
        <v>179</v>
      </c>
      <c r="C28" s="24">
        <v>12</v>
      </c>
      <c r="D28" s="24">
        <v>0</v>
      </c>
      <c r="E28" s="24">
        <v>12</v>
      </c>
      <c r="F28" s="24">
        <v>0</v>
      </c>
      <c r="G28" s="24">
        <v>12</v>
      </c>
      <c r="H28" s="24">
        <v>0</v>
      </c>
    </row>
    <row r="29" ht="21" customHeight="1" spans="1:8">
      <c r="A29" s="47" t="s">
        <v>87</v>
      </c>
      <c r="B29" s="48" t="s">
        <v>88</v>
      </c>
      <c r="C29" s="49">
        <v>0</v>
      </c>
      <c r="D29" s="49">
        <v>217.96</v>
      </c>
      <c r="E29" s="49">
        <v>217.96</v>
      </c>
      <c r="F29" s="49">
        <v>0</v>
      </c>
      <c r="G29" s="49">
        <v>217.96</v>
      </c>
      <c r="H29" s="49">
        <v>0</v>
      </c>
    </row>
    <row r="30" ht="21" customHeight="1" spans="1:8">
      <c r="A30" s="50" t="s">
        <v>89</v>
      </c>
      <c r="B30" s="51" t="s">
        <v>90</v>
      </c>
      <c r="C30" s="24">
        <v>0</v>
      </c>
      <c r="D30" s="24">
        <v>217.96</v>
      </c>
      <c r="E30" s="24">
        <v>217.96</v>
      </c>
      <c r="F30" s="24">
        <v>0</v>
      </c>
      <c r="G30" s="24">
        <v>217.96</v>
      </c>
      <c r="H30" s="24">
        <v>0</v>
      </c>
    </row>
    <row r="31" ht="21" customHeight="1" spans="1:8">
      <c r="A31" s="47" t="s">
        <v>91</v>
      </c>
      <c r="B31" s="48" t="s">
        <v>92</v>
      </c>
      <c r="C31" s="49">
        <v>0</v>
      </c>
      <c r="D31" s="49">
        <v>6691.55</v>
      </c>
      <c r="E31" s="49">
        <v>6594.09</v>
      </c>
      <c r="F31" s="49">
        <v>1726.74</v>
      </c>
      <c r="G31" s="49">
        <v>4867.35</v>
      </c>
      <c r="H31" s="49">
        <v>97.46</v>
      </c>
    </row>
    <row r="32" ht="12" spans="1:8">
      <c r="A32" s="47" t="s">
        <v>93</v>
      </c>
      <c r="B32" s="48" t="s">
        <v>94</v>
      </c>
      <c r="C32" s="49">
        <v>0</v>
      </c>
      <c r="D32" s="49">
        <v>1840.34</v>
      </c>
      <c r="E32" s="49">
        <v>1840.34</v>
      </c>
      <c r="F32" s="49">
        <v>1251.09</v>
      </c>
      <c r="G32" s="49">
        <v>589.25</v>
      </c>
      <c r="H32" s="49">
        <v>0</v>
      </c>
    </row>
    <row r="33" ht="12" spans="1:8">
      <c r="A33" s="50" t="s">
        <v>95</v>
      </c>
      <c r="B33" s="51" t="s">
        <v>96</v>
      </c>
      <c r="C33" s="24">
        <v>0</v>
      </c>
      <c r="D33" s="24">
        <v>329.51</v>
      </c>
      <c r="E33" s="24">
        <v>329.51</v>
      </c>
      <c r="F33" s="24">
        <v>329.51</v>
      </c>
      <c r="G33" s="24">
        <v>0</v>
      </c>
      <c r="H33" s="24">
        <v>0</v>
      </c>
    </row>
    <row r="34" ht="12" spans="1:8">
      <c r="A34" s="50" t="s">
        <v>97</v>
      </c>
      <c r="B34" s="51" t="s">
        <v>98</v>
      </c>
      <c r="C34" s="24">
        <v>0</v>
      </c>
      <c r="D34" s="24">
        <v>986.11</v>
      </c>
      <c r="E34" s="24">
        <v>986.11</v>
      </c>
      <c r="F34" s="24">
        <v>414.73</v>
      </c>
      <c r="G34" s="24">
        <v>571.38</v>
      </c>
      <c r="H34" s="24">
        <v>0</v>
      </c>
    </row>
    <row r="35" ht="12" spans="1:8">
      <c r="A35" s="50" t="s">
        <v>99</v>
      </c>
      <c r="B35" s="51" t="s">
        <v>100</v>
      </c>
      <c r="C35" s="24">
        <v>0</v>
      </c>
      <c r="D35" s="24">
        <v>92.75</v>
      </c>
      <c r="E35" s="24">
        <v>92.75</v>
      </c>
      <c r="F35" s="24">
        <v>74.88</v>
      </c>
      <c r="G35" s="24">
        <v>17.87</v>
      </c>
      <c r="H35" s="24">
        <v>0</v>
      </c>
    </row>
    <row r="36" ht="12" spans="1:8">
      <c r="A36" s="50" t="s">
        <v>101</v>
      </c>
      <c r="B36" s="51" t="s">
        <v>102</v>
      </c>
      <c r="C36" s="24">
        <v>0</v>
      </c>
      <c r="D36" s="24">
        <v>431.97</v>
      </c>
      <c r="E36" s="24">
        <v>431.97</v>
      </c>
      <c r="F36" s="24">
        <v>431.97</v>
      </c>
      <c r="G36" s="24">
        <v>0</v>
      </c>
      <c r="H36" s="24">
        <v>0</v>
      </c>
    </row>
    <row r="37" ht="12" spans="1:8">
      <c r="A37" s="47" t="s">
        <v>103</v>
      </c>
      <c r="B37" s="48" t="s">
        <v>104</v>
      </c>
      <c r="C37" s="49">
        <v>0</v>
      </c>
      <c r="D37" s="49">
        <v>1088.08</v>
      </c>
      <c r="E37" s="49">
        <v>1011.67</v>
      </c>
      <c r="F37" s="49">
        <v>0</v>
      </c>
      <c r="G37" s="49">
        <v>1011.67</v>
      </c>
      <c r="H37" s="49">
        <v>76.41</v>
      </c>
    </row>
    <row r="38" ht="12" spans="1:8">
      <c r="A38" s="50" t="s">
        <v>105</v>
      </c>
      <c r="B38" s="51" t="s">
        <v>106</v>
      </c>
      <c r="C38" s="24">
        <v>0</v>
      </c>
      <c r="D38" s="24">
        <v>1088.08</v>
      </c>
      <c r="E38" s="24">
        <v>1011.67</v>
      </c>
      <c r="F38" s="24">
        <v>0</v>
      </c>
      <c r="G38" s="24">
        <v>1011.67</v>
      </c>
      <c r="H38" s="24">
        <v>76.41</v>
      </c>
    </row>
    <row r="39" ht="12" spans="1:8">
      <c r="A39" s="47" t="s">
        <v>107</v>
      </c>
      <c r="B39" s="48" t="s">
        <v>108</v>
      </c>
      <c r="C39" s="49">
        <v>0</v>
      </c>
      <c r="D39" s="49">
        <v>2018.13</v>
      </c>
      <c r="E39" s="49">
        <v>2018.13</v>
      </c>
      <c r="F39" s="49">
        <v>475.65</v>
      </c>
      <c r="G39" s="49">
        <v>1542.48</v>
      </c>
      <c r="H39" s="49">
        <v>0</v>
      </c>
    </row>
    <row r="40" ht="12" spans="1:8">
      <c r="A40" s="50" t="s">
        <v>109</v>
      </c>
      <c r="B40" s="51" t="s">
        <v>110</v>
      </c>
      <c r="C40" s="24">
        <v>0</v>
      </c>
      <c r="D40" s="24">
        <v>2018.13</v>
      </c>
      <c r="E40" s="24">
        <v>2018.13</v>
      </c>
      <c r="F40" s="24">
        <v>475.65</v>
      </c>
      <c r="G40" s="24">
        <v>1542.48</v>
      </c>
      <c r="H40" s="24">
        <v>0</v>
      </c>
    </row>
    <row r="41" ht="12" spans="1:8">
      <c r="A41" s="47" t="s">
        <v>115</v>
      </c>
      <c r="B41" s="48" t="s">
        <v>116</v>
      </c>
      <c r="C41" s="49">
        <v>0</v>
      </c>
      <c r="D41" s="49">
        <v>1745</v>
      </c>
      <c r="E41" s="49">
        <v>1723.95</v>
      </c>
      <c r="F41" s="49">
        <v>0</v>
      </c>
      <c r="G41" s="49">
        <v>1723.95</v>
      </c>
      <c r="H41" s="49">
        <v>21.05</v>
      </c>
    </row>
    <row r="42" ht="12" spans="1:8">
      <c r="A42" s="50" t="s">
        <v>117</v>
      </c>
      <c r="B42" s="51" t="s">
        <v>118</v>
      </c>
      <c r="C42" s="24">
        <v>0</v>
      </c>
      <c r="D42" s="24">
        <v>1745</v>
      </c>
      <c r="E42" s="24">
        <v>1723.95</v>
      </c>
      <c r="F42" s="24">
        <v>0</v>
      </c>
      <c r="G42" s="24">
        <v>1723.95</v>
      </c>
      <c r="H42" s="24">
        <v>21.05</v>
      </c>
    </row>
    <row r="43" ht="12" spans="1:8">
      <c r="A43" s="47" t="s">
        <v>119</v>
      </c>
      <c r="B43" s="48" t="s">
        <v>120</v>
      </c>
      <c r="C43" s="49">
        <v>129.26</v>
      </c>
      <c r="D43" s="49">
        <v>5184.5</v>
      </c>
      <c r="E43" s="49">
        <v>5306.52</v>
      </c>
      <c r="F43" s="49">
        <v>0</v>
      </c>
      <c r="G43" s="49">
        <v>5306.52</v>
      </c>
      <c r="H43" s="49">
        <v>7.24</v>
      </c>
    </row>
    <row r="44" ht="12" spans="1:8">
      <c r="A44" s="47" t="s">
        <v>121</v>
      </c>
      <c r="B44" s="48" t="s">
        <v>122</v>
      </c>
      <c r="C44" s="49">
        <v>111.65</v>
      </c>
      <c r="D44" s="49">
        <v>3973.1</v>
      </c>
      <c r="E44" s="49">
        <v>4077.51</v>
      </c>
      <c r="F44" s="49">
        <v>0</v>
      </c>
      <c r="G44" s="49">
        <v>4077.51</v>
      </c>
      <c r="H44" s="49">
        <v>7.24</v>
      </c>
    </row>
    <row r="45" ht="12" spans="1:8">
      <c r="A45" s="50" t="s">
        <v>182</v>
      </c>
      <c r="B45" s="51" t="s">
        <v>183</v>
      </c>
      <c r="C45" s="24">
        <v>49</v>
      </c>
      <c r="D45" s="24">
        <v>0</v>
      </c>
      <c r="E45" s="24">
        <v>49</v>
      </c>
      <c r="F45" s="24">
        <v>0</v>
      </c>
      <c r="G45" s="24">
        <v>49</v>
      </c>
      <c r="H45" s="24">
        <v>0</v>
      </c>
    </row>
    <row r="46" ht="12" spans="1:8">
      <c r="A46" s="50" t="s">
        <v>184</v>
      </c>
      <c r="B46" s="51" t="s">
        <v>185</v>
      </c>
      <c r="C46" s="24">
        <v>19</v>
      </c>
      <c r="D46" s="24">
        <v>0</v>
      </c>
      <c r="E46" s="24">
        <v>19</v>
      </c>
      <c r="F46" s="24">
        <v>0</v>
      </c>
      <c r="G46" s="24">
        <v>19</v>
      </c>
      <c r="H46" s="24">
        <v>0</v>
      </c>
    </row>
    <row r="47" ht="12" spans="1:8">
      <c r="A47" s="50" t="s">
        <v>123</v>
      </c>
      <c r="B47" s="51" t="s">
        <v>124</v>
      </c>
      <c r="C47" s="24">
        <v>0</v>
      </c>
      <c r="D47" s="24">
        <v>50</v>
      </c>
      <c r="E47" s="24">
        <v>50</v>
      </c>
      <c r="F47" s="24">
        <v>0</v>
      </c>
      <c r="G47" s="24">
        <v>50</v>
      </c>
      <c r="H47" s="24">
        <v>0</v>
      </c>
    </row>
    <row r="48" ht="12" spans="1:8">
      <c r="A48" s="50" t="s">
        <v>125</v>
      </c>
      <c r="B48" s="51" t="s">
        <v>126</v>
      </c>
      <c r="C48" s="24">
        <v>43.65</v>
      </c>
      <c r="D48" s="24">
        <v>3923.1</v>
      </c>
      <c r="E48" s="24">
        <v>3959.51</v>
      </c>
      <c r="F48" s="24">
        <v>0</v>
      </c>
      <c r="G48" s="24">
        <v>3959.51</v>
      </c>
      <c r="H48" s="24">
        <v>7.24</v>
      </c>
    </row>
    <row r="49" ht="12" spans="1:8">
      <c r="A49" s="47" t="s">
        <v>127</v>
      </c>
      <c r="B49" s="48" t="s">
        <v>128</v>
      </c>
      <c r="C49" s="49">
        <v>0</v>
      </c>
      <c r="D49" s="49">
        <v>18</v>
      </c>
      <c r="E49" s="49">
        <v>18</v>
      </c>
      <c r="F49" s="49">
        <v>0</v>
      </c>
      <c r="G49" s="49">
        <v>18</v>
      </c>
      <c r="H49" s="49">
        <v>0</v>
      </c>
    </row>
    <row r="50" ht="12" spans="1:8">
      <c r="A50" s="50" t="s">
        <v>129</v>
      </c>
      <c r="B50" s="51" t="s">
        <v>130</v>
      </c>
      <c r="C50" s="24">
        <v>0</v>
      </c>
      <c r="D50" s="24">
        <v>18</v>
      </c>
      <c r="E50" s="24">
        <v>18</v>
      </c>
      <c r="F50" s="24">
        <v>0</v>
      </c>
      <c r="G50" s="24">
        <v>18</v>
      </c>
      <c r="H50" s="24">
        <v>0</v>
      </c>
    </row>
    <row r="51" ht="12" spans="1:8">
      <c r="A51" s="47" t="s">
        <v>131</v>
      </c>
      <c r="B51" s="48" t="s">
        <v>132</v>
      </c>
      <c r="C51" s="49">
        <v>0</v>
      </c>
      <c r="D51" s="49">
        <v>1115.5</v>
      </c>
      <c r="E51" s="49">
        <v>1115.5</v>
      </c>
      <c r="F51" s="49">
        <v>0</v>
      </c>
      <c r="G51" s="49">
        <v>1115.5</v>
      </c>
      <c r="H51" s="49">
        <v>0</v>
      </c>
    </row>
    <row r="52" ht="12" spans="1:8">
      <c r="A52" s="50" t="s">
        <v>133</v>
      </c>
      <c r="B52" s="51" t="s">
        <v>134</v>
      </c>
      <c r="C52" s="24">
        <v>0</v>
      </c>
      <c r="D52" s="24">
        <v>1115.5</v>
      </c>
      <c r="E52" s="24">
        <v>1115.5</v>
      </c>
      <c r="F52" s="24">
        <v>0</v>
      </c>
      <c r="G52" s="24">
        <v>1115.5</v>
      </c>
      <c r="H52" s="24">
        <v>0</v>
      </c>
    </row>
    <row r="53" ht="12" spans="1:8">
      <c r="A53" s="47" t="s">
        <v>186</v>
      </c>
      <c r="B53" s="48" t="s">
        <v>187</v>
      </c>
      <c r="C53" s="49">
        <v>17.61</v>
      </c>
      <c r="D53" s="49">
        <v>0</v>
      </c>
      <c r="E53" s="49">
        <v>17.61</v>
      </c>
      <c r="F53" s="49">
        <v>0</v>
      </c>
      <c r="G53" s="49">
        <v>17.61</v>
      </c>
      <c r="H53" s="49">
        <v>0</v>
      </c>
    </row>
    <row r="54" ht="12" spans="1:8">
      <c r="A54" s="50" t="s">
        <v>188</v>
      </c>
      <c r="B54" s="51" t="s">
        <v>189</v>
      </c>
      <c r="C54" s="24">
        <v>17.61</v>
      </c>
      <c r="D54" s="24">
        <v>0</v>
      </c>
      <c r="E54" s="24">
        <v>17.61</v>
      </c>
      <c r="F54" s="24">
        <v>0</v>
      </c>
      <c r="G54" s="24">
        <v>17.61</v>
      </c>
      <c r="H54" s="24">
        <v>0</v>
      </c>
    </row>
    <row r="55" ht="12" spans="1:8">
      <c r="A55" s="47" t="s">
        <v>135</v>
      </c>
      <c r="B55" s="48" t="s">
        <v>136</v>
      </c>
      <c r="C55" s="49">
        <v>0</v>
      </c>
      <c r="D55" s="49">
        <v>77.9</v>
      </c>
      <c r="E55" s="49">
        <v>77.9</v>
      </c>
      <c r="F55" s="49">
        <v>0</v>
      </c>
      <c r="G55" s="49">
        <v>77.9</v>
      </c>
      <c r="H55" s="49">
        <v>0</v>
      </c>
    </row>
    <row r="56" ht="12" spans="1:8">
      <c r="A56" s="50" t="s">
        <v>137</v>
      </c>
      <c r="B56" s="51" t="s">
        <v>138</v>
      </c>
      <c r="C56" s="24">
        <v>0</v>
      </c>
      <c r="D56" s="24">
        <v>77.9</v>
      </c>
      <c r="E56" s="24">
        <v>77.9</v>
      </c>
      <c r="F56" s="24">
        <v>0</v>
      </c>
      <c r="G56" s="24">
        <v>77.9</v>
      </c>
      <c r="H56" s="24">
        <v>0</v>
      </c>
    </row>
    <row r="57" ht="12" spans="1:8">
      <c r="A57" s="47" t="s">
        <v>143</v>
      </c>
      <c r="B57" s="48" t="s">
        <v>144</v>
      </c>
      <c r="C57" s="49">
        <v>0</v>
      </c>
      <c r="D57" s="49">
        <v>2546.21</v>
      </c>
      <c r="E57" s="49">
        <v>922.75</v>
      </c>
      <c r="F57" s="49">
        <v>102.21</v>
      </c>
      <c r="G57" s="49">
        <v>820.54</v>
      </c>
      <c r="H57" s="49">
        <v>1623.47</v>
      </c>
    </row>
    <row r="58" ht="12" spans="1:8">
      <c r="A58" s="47" t="s">
        <v>145</v>
      </c>
      <c r="B58" s="48" t="s">
        <v>146</v>
      </c>
      <c r="C58" s="49">
        <v>0</v>
      </c>
      <c r="D58" s="49">
        <v>2444</v>
      </c>
      <c r="E58" s="49">
        <v>820.54</v>
      </c>
      <c r="F58" s="49">
        <v>0</v>
      </c>
      <c r="G58" s="49">
        <v>820.54</v>
      </c>
      <c r="H58" s="49">
        <v>1623.47</v>
      </c>
    </row>
    <row r="59" ht="12" spans="1:8">
      <c r="A59" s="50" t="s">
        <v>147</v>
      </c>
      <c r="B59" s="51" t="s">
        <v>148</v>
      </c>
      <c r="C59" s="24">
        <v>0</v>
      </c>
      <c r="D59" s="24">
        <v>2444</v>
      </c>
      <c r="E59" s="24">
        <v>820.54</v>
      </c>
      <c r="F59" s="24">
        <v>0</v>
      </c>
      <c r="G59" s="24">
        <v>820.54</v>
      </c>
      <c r="H59" s="24">
        <v>1623.47</v>
      </c>
    </row>
    <row r="60" ht="12" spans="1:8">
      <c r="A60" s="47" t="s">
        <v>149</v>
      </c>
      <c r="B60" s="48" t="s">
        <v>150</v>
      </c>
      <c r="C60" s="49">
        <v>0</v>
      </c>
      <c r="D60" s="49">
        <v>102.21</v>
      </c>
      <c r="E60" s="49">
        <v>102.21</v>
      </c>
      <c r="F60" s="49">
        <v>102.21</v>
      </c>
      <c r="G60" s="49">
        <v>0</v>
      </c>
      <c r="H60" s="49">
        <v>0</v>
      </c>
    </row>
    <row r="61" ht="12" spans="1:8">
      <c r="A61" s="50" t="s">
        <v>151</v>
      </c>
      <c r="B61" s="51" t="s">
        <v>152</v>
      </c>
      <c r="C61" s="24">
        <v>0</v>
      </c>
      <c r="D61" s="24">
        <v>102.21</v>
      </c>
      <c r="E61" s="24">
        <v>102.21</v>
      </c>
      <c r="F61" s="24">
        <v>102.21</v>
      </c>
      <c r="G61" s="24">
        <v>0</v>
      </c>
      <c r="H61" s="24">
        <v>0</v>
      </c>
    </row>
    <row r="77" ht="14.25" spans="1:8">
      <c r="A77" s="87"/>
      <c r="B77" s="88"/>
      <c r="C77" s="88"/>
      <c r="D77" s="88"/>
      <c r="E77" s="89"/>
      <c r="F77" s="89"/>
      <c r="G77" s="89"/>
      <c r="H77" s="89"/>
    </row>
    <row r="78" ht="14.25" spans="1:8">
      <c r="A78" s="87"/>
      <c r="B78" s="88"/>
      <c r="C78" s="88"/>
      <c r="D78" s="88"/>
      <c r="E78" s="89"/>
      <c r="F78" s="89"/>
      <c r="G78" s="89"/>
      <c r="H78" s="89"/>
    </row>
    <row r="79" ht="14.25" spans="1:8">
      <c r="A79" s="87"/>
      <c r="B79" s="88"/>
      <c r="C79" s="88"/>
      <c r="D79" s="88"/>
      <c r="E79" s="89"/>
      <c r="F79" s="89"/>
      <c r="G79" s="89"/>
      <c r="H79" s="89"/>
    </row>
    <row r="80" ht="14.25" spans="1:8">
      <c r="A80" s="87"/>
      <c r="B80" s="88"/>
      <c r="C80" s="88"/>
      <c r="D80" s="88"/>
      <c r="E80" s="89"/>
      <c r="F80" s="89"/>
      <c r="G80" s="89"/>
      <c r="H80" s="89"/>
    </row>
    <row r="81" ht="14.25" spans="1:8">
      <c r="A81" s="87"/>
      <c r="B81" s="88"/>
      <c r="C81" s="88"/>
      <c r="D81" s="88"/>
      <c r="E81" s="89"/>
      <c r="F81" s="89"/>
      <c r="G81" s="89"/>
      <c r="H81" s="89"/>
    </row>
    <row r="82" ht="14.25" spans="1:8">
      <c r="A82" s="87"/>
      <c r="B82" s="88"/>
      <c r="C82" s="88"/>
      <c r="D82" s="88"/>
      <c r="E82" s="89"/>
      <c r="F82" s="89"/>
      <c r="G82" s="89"/>
      <c r="H82" s="89"/>
    </row>
    <row r="83" ht="14.25" spans="1:8">
      <c r="A83" s="87"/>
      <c r="B83" s="88"/>
      <c r="C83" s="88"/>
      <c r="D83" s="88"/>
      <c r="E83" s="89"/>
      <c r="F83" s="89"/>
      <c r="G83" s="89"/>
      <c r="H83" s="89"/>
    </row>
    <row r="84" ht="14.25" spans="1:8">
      <c r="A84" s="87"/>
      <c r="B84" s="88"/>
      <c r="C84" s="88"/>
      <c r="D84" s="88"/>
      <c r="E84" s="89"/>
      <c r="F84" s="89"/>
      <c r="G84" s="89"/>
      <c r="H84" s="89"/>
    </row>
    <row r="85" ht="14.25" spans="1:8">
      <c r="A85" s="87"/>
      <c r="B85" s="88"/>
      <c r="C85" s="88"/>
      <c r="D85" s="88"/>
      <c r="E85" s="89"/>
      <c r="F85" s="89"/>
      <c r="G85" s="89"/>
      <c r="H85" s="89"/>
    </row>
    <row r="86" ht="14.25" spans="1:8">
      <c r="A86" s="87"/>
      <c r="B86" s="88"/>
      <c r="C86" s="88"/>
      <c r="D86" s="88"/>
      <c r="E86" s="89"/>
      <c r="F86" s="89"/>
      <c r="G86" s="89"/>
      <c r="H86" s="89"/>
    </row>
    <row r="87" ht="14.25" spans="1:8">
      <c r="A87" s="87"/>
      <c r="B87" s="88"/>
      <c r="C87" s="88"/>
      <c r="D87" s="88"/>
      <c r="E87" s="89"/>
      <c r="F87" s="89"/>
      <c r="G87" s="89"/>
      <c r="H87" s="89"/>
    </row>
    <row r="88" ht="14.25" spans="1:8">
      <c r="A88" s="87"/>
      <c r="B88" s="88"/>
      <c r="C88" s="88"/>
      <c r="D88" s="88"/>
      <c r="E88" s="89"/>
      <c r="F88" s="89"/>
      <c r="G88" s="89"/>
      <c r="H88" s="89"/>
    </row>
    <row r="89" ht="14.25" spans="1:8">
      <c r="A89" s="87"/>
      <c r="B89" s="88"/>
      <c r="C89" s="88"/>
      <c r="D89" s="88"/>
      <c r="E89" s="89"/>
      <c r="F89" s="89"/>
      <c r="G89" s="89"/>
      <c r="H89" s="89"/>
    </row>
    <row r="90" ht="14.25" spans="1:8">
      <c r="A90" s="87"/>
      <c r="B90" s="88"/>
      <c r="C90" s="88"/>
      <c r="D90" s="88"/>
      <c r="E90" s="89"/>
      <c r="F90" s="89"/>
      <c r="G90" s="89"/>
      <c r="H90" s="89"/>
    </row>
    <row r="91" ht="14.25" spans="1:8">
      <c r="A91" s="87"/>
      <c r="B91" s="88"/>
      <c r="C91" s="88"/>
      <c r="D91" s="88"/>
      <c r="E91" s="89"/>
      <c r="F91" s="89"/>
      <c r="G91" s="89"/>
      <c r="H91" s="89"/>
    </row>
    <row r="92" ht="14.25" spans="1:8">
      <c r="A92" s="87"/>
      <c r="B92" s="88"/>
      <c r="C92" s="88"/>
      <c r="D92" s="88"/>
      <c r="E92" s="89"/>
      <c r="F92" s="89"/>
      <c r="G92" s="89"/>
      <c r="H92" s="89"/>
    </row>
    <row r="93" ht="14.25" spans="1:8">
      <c r="A93" s="87"/>
      <c r="B93" s="88"/>
      <c r="C93" s="88"/>
      <c r="D93" s="88"/>
      <c r="E93" s="89"/>
      <c r="F93" s="89"/>
      <c r="G93" s="89"/>
      <c r="H93" s="89"/>
    </row>
    <row r="94" ht="14.25" spans="1:8">
      <c r="A94" s="87"/>
      <c r="B94" s="88"/>
      <c r="C94" s="88"/>
      <c r="D94" s="88"/>
      <c r="E94" s="89"/>
      <c r="F94" s="89"/>
      <c r="G94" s="89"/>
      <c r="H94" s="89"/>
    </row>
    <row r="95" ht="14.25" spans="1:8">
      <c r="A95" s="87"/>
      <c r="B95" s="88"/>
      <c r="C95" s="88"/>
      <c r="D95" s="88"/>
      <c r="E95" s="89"/>
      <c r="F95" s="89"/>
      <c r="G95" s="89"/>
      <c r="H95" s="89"/>
    </row>
    <row r="96" ht="14.25" spans="1:8">
      <c r="A96" s="87"/>
      <c r="B96" s="88"/>
      <c r="C96" s="88"/>
      <c r="D96" s="88"/>
      <c r="E96" s="89"/>
      <c r="F96" s="89"/>
      <c r="G96" s="89"/>
      <c r="H96" s="89"/>
    </row>
    <row r="97" ht="14.25" spans="1:8">
      <c r="A97" s="87"/>
      <c r="B97" s="88"/>
      <c r="C97" s="88"/>
      <c r="D97" s="88"/>
      <c r="E97" s="89"/>
      <c r="F97" s="89"/>
      <c r="G97" s="89"/>
      <c r="H97" s="89"/>
    </row>
    <row r="98" ht="14.25" spans="1:8">
      <c r="A98" s="87"/>
      <c r="B98" s="88"/>
      <c r="C98" s="88"/>
      <c r="D98" s="88"/>
      <c r="E98" s="89"/>
      <c r="F98" s="89"/>
      <c r="G98" s="89"/>
      <c r="H98" s="89"/>
    </row>
    <row r="99" ht="14.25" spans="1:8">
      <c r="A99" s="87"/>
      <c r="B99" s="88"/>
      <c r="C99" s="88"/>
      <c r="D99" s="88"/>
      <c r="E99" s="89"/>
      <c r="F99" s="89"/>
      <c r="G99" s="89"/>
      <c r="H99" s="89"/>
    </row>
    <row r="100" ht="14.25" spans="1:8">
      <c r="A100" s="87"/>
      <c r="B100" s="88"/>
      <c r="C100" s="88"/>
      <c r="D100" s="88"/>
      <c r="E100" s="89"/>
      <c r="F100" s="89"/>
      <c r="G100" s="89"/>
      <c r="H100" s="89"/>
    </row>
    <row r="101" ht="14.25" spans="1:8">
      <c r="A101" s="87"/>
      <c r="B101" s="88"/>
      <c r="C101" s="88"/>
      <c r="D101" s="88"/>
      <c r="E101" s="89"/>
      <c r="F101" s="89"/>
      <c r="G101" s="89"/>
      <c r="H101" s="89"/>
    </row>
    <row r="102" ht="14.25" spans="1:8">
      <c r="A102" s="87"/>
      <c r="B102" s="88"/>
      <c r="C102" s="88"/>
      <c r="D102" s="88"/>
      <c r="E102" s="89"/>
      <c r="F102" s="89"/>
      <c r="G102" s="89"/>
      <c r="H102" s="89"/>
    </row>
    <row r="103" ht="14.25" spans="1:8">
      <c r="A103" s="87"/>
      <c r="B103" s="88"/>
      <c r="C103" s="88"/>
      <c r="D103" s="88"/>
      <c r="E103" s="89"/>
      <c r="F103" s="89"/>
      <c r="G103" s="89"/>
      <c r="H103" s="89"/>
    </row>
    <row r="104" ht="14.25" spans="1:8">
      <c r="A104" s="87"/>
      <c r="B104" s="88"/>
      <c r="C104" s="88"/>
      <c r="D104" s="88"/>
      <c r="E104" s="89"/>
      <c r="F104" s="89"/>
      <c r="G104" s="89"/>
      <c r="H104" s="89"/>
    </row>
    <row r="105" ht="14.25" spans="1:8">
      <c r="A105" s="87"/>
      <c r="B105" s="88"/>
      <c r="C105" s="88"/>
      <c r="D105" s="88"/>
      <c r="E105" s="89"/>
      <c r="F105" s="89"/>
      <c r="G105" s="89"/>
      <c r="H105" s="89"/>
    </row>
    <row r="106" ht="14.25" spans="1:8">
      <c r="A106" s="87"/>
      <c r="B106" s="88"/>
      <c r="C106" s="88"/>
      <c r="D106" s="88"/>
      <c r="E106" s="89"/>
      <c r="F106" s="89"/>
      <c r="G106" s="89"/>
      <c r="H106" s="89"/>
    </row>
    <row r="107" ht="14.25" spans="1:8">
      <c r="A107" s="87"/>
      <c r="B107" s="88"/>
      <c r="C107" s="88"/>
      <c r="D107" s="88"/>
      <c r="E107" s="89"/>
      <c r="F107" s="89"/>
      <c r="G107" s="89"/>
      <c r="H107" s="89"/>
    </row>
    <row r="108" ht="14.25" spans="1:8">
      <c r="A108" s="87"/>
      <c r="B108" s="88"/>
      <c r="C108" s="88"/>
      <c r="D108" s="88"/>
      <c r="E108" s="89"/>
      <c r="F108" s="89"/>
      <c r="G108" s="89"/>
      <c r="H108" s="89"/>
    </row>
    <row r="109" ht="14.25" spans="1:8">
      <c r="A109" s="87"/>
      <c r="B109" s="88"/>
      <c r="C109" s="88"/>
      <c r="D109" s="88"/>
      <c r="E109" s="89"/>
      <c r="F109" s="89"/>
      <c r="G109" s="89"/>
      <c r="H109" s="89"/>
    </row>
    <row r="110" ht="14.25" spans="1:8">
      <c r="A110" s="87"/>
      <c r="B110" s="88"/>
      <c r="C110" s="88"/>
      <c r="D110" s="88"/>
      <c r="E110" s="89"/>
      <c r="F110" s="89"/>
      <c r="G110" s="89"/>
      <c r="H110" s="89"/>
    </row>
    <row r="111" ht="14.25" spans="1:8">
      <c r="A111" s="87"/>
      <c r="B111" s="88"/>
      <c r="C111" s="88"/>
      <c r="D111" s="88"/>
      <c r="E111" s="89"/>
      <c r="F111" s="89"/>
      <c r="G111" s="89"/>
      <c r="H111" s="89"/>
    </row>
    <row r="112" ht="14.25" spans="1:8">
      <c r="A112" s="87"/>
      <c r="B112" s="88"/>
      <c r="C112" s="88"/>
      <c r="D112" s="88"/>
      <c r="E112" s="89"/>
      <c r="F112" s="89"/>
      <c r="G112" s="89"/>
      <c r="H112" s="89"/>
    </row>
    <row r="113" ht="14.25" spans="1:8">
      <c r="A113" s="87"/>
      <c r="B113" s="88"/>
      <c r="C113" s="88"/>
      <c r="D113" s="88"/>
      <c r="E113" s="89"/>
      <c r="F113" s="89"/>
      <c r="G113" s="89"/>
      <c r="H113" s="89"/>
    </row>
    <row r="119" ht="13.5" spans="1:8">
      <c r="A119" s="90"/>
      <c r="B119" s="90"/>
      <c r="C119" s="90"/>
      <c r="D119" s="90"/>
      <c r="E119" s="90"/>
      <c r="F119" s="90"/>
      <c r="G119" s="90"/>
      <c r="H119" s="90"/>
    </row>
  </sheetData>
  <mergeCells count="10">
    <mergeCell ref="A1:H1"/>
    <mergeCell ref="A3:B3"/>
    <mergeCell ref="E4:G4"/>
    <mergeCell ref="A6:B6"/>
    <mergeCell ref="A119:H11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topLeftCell="A7" workbookViewId="0">
      <selection activeCell="F7" sqref="F7"/>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247" width="9.16666666666667" style="15"/>
    <col min="248" max="248" width="14.1666666666667" style="15" customWidth="1"/>
    <col min="249" max="249" width="16.8333333333333" style="15" customWidth="1"/>
    <col min="250" max="252" width="19" style="15" customWidth="1"/>
    <col min="253" max="253" width="16.8333333333333" style="15" customWidth="1"/>
    <col min="254" max="255" width="6.16666666666667" style="15" customWidth="1"/>
    <col min="256" max="503" width="9.16666666666667" style="15"/>
    <col min="504" max="504" width="14.1666666666667" style="15" customWidth="1"/>
    <col min="505" max="505" width="16.8333333333333" style="15" customWidth="1"/>
    <col min="506" max="508" width="19" style="15" customWidth="1"/>
    <col min="509" max="509" width="16.8333333333333" style="15" customWidth="1"/>
    <col min="510" max="511" width="6.16666666666667" style="15" customWidth="1"/>
    <col min="512" max="759" width="9.16666666666667" style="15"/>
    <col min="760" max="760" width="14.1666666666667" style="15" customWidth="1"/>
    <col min="761" max="761" width="16.8333333333333" style="15" customWidth="1"/>
    <col min="762" max="764" width="19" style="15" customWidth="1"/>
    <col min="765" max="765" width="16.8333333333333" style="15" customWidth="1"/>
    <col min="766" max="767" width="6.16666666666667" style="15" customWidth="1"/>
    <col min="768" max="1015" width="9.16666666666667" style="15"/>
    <col min="1016" max="1016" width="14.1666666666667" style="15" customWidth="1"/>
    <col min="1017" max="1017" width="16.8333333333333" style="15" customWidth="1"/>
    <col min="1018" max="1020" width="19" style="15" customWidth="1"/>
    <col min="1021" max="1021" width="16.8333333333333" style="15" customWidth="1"/>
    <col min="1022" max="1023" width="6.16666666666667" style="15" customWidth="1"/>
    <col min="1024" max="1271" width="9.16666666666667" style="15"/>
    <col min="1272" max="1272" width="14.1666666666667" style="15" customWidth="1"/>
    <col min="1273" max="1273" width="16.8333333333333" style="15" customWidth="1"/>
    <col min="1274" max="1276" width="19" style="15" customWidth="1"/>
    <col min="1277" max="1277" width="16.8333333333333" style="15" customWidth="1"/>
    <col min="1278" max="1279" width="6.16666666666667" style="15" customWidth="1"/>
    <col min="1280" max="1527" width="9.16666666666667" style="15"/>
    <col min="1528" max="1528" width="14.1666666666667" style="15" customWidth="1"/>
    <col min="1529" max="1529" width="16.8333333333333" style="15" customWidth="1"/>
    <col min="1530" max="1532" width="19" style="15" customWidth="1"/>
    <col min="1533" max="1533" width="16.8333333333333" style="15" customWidth="1"/>
    <col min="1534" max="1535" width="6.16666666666667" style="15" customWidth="1"/>
    <col min="1536" max="1783" width="9.16666666666667" style="15"/>
    <col min="1784" max="1784" width="14.1666666666667" style="15" customWidth="1"/>
    <col min="1785" max="1785" width="16.8333333333333" style="15" customWidth="1"/>
    <col min="1786" max="1788" width="19" style="15" customWidth="1"/>
    <col min="1789" max="1789" width="16.8333333333333" style="15" customWidth="1"/>
    <col min="1790" max="1791" width="6.16666666666667" style="15" customWidth="1"/>
    <col min="1792" max="2039" width="9.16666666666667" style="15"/>
    <col min="2040" max="2040" width="14.1666666666667" style="15" customWidth="1"/>
    <col min="2041" max="2041" width="16.8333333333333" style="15" customWidth="1"/>
    <col min="2042" max="2044" width="19" style="15" customWidth="1"/>
    <col min="2045" max="2045" width="16.8333333333333" style="15" customWidth="1"/>
    <col min="2046" max="2047" width="6.16666666666667" style="15" customWidth="1"/>
    <col min="2048" max="2295" width="9.16666666666667" style="15"/>
    <col min="2296" max="2296" width="14.1666666666667" style="15" customWidth="1"/>
    <col min="2297" max="2297" width="16.8333333333333" style="15" customWidth="1"/>
    <col min="2298" max="2300" width="19" style="15" customWidth="1"/>
    <col min="2301" max="2301" width="16.8333333333333" style="15" customWidth="1"/>
    <col min="2302" max="2303" width="6.16666666666667" style="15" customWidth="1"/>
    <col min="2304" max="2551" width="9.16666666666667" style="15"/>
    <col min="2552" max="2552" width="14.1666666666667" style="15" customWidth="1"/>
    <col min="2553" max="2553" width="16.8333333333333" style="15" customWidth="1"/>
    <col min="2554" max="2556" width="19" style="15" customWidth="1"/>
    <col min="2557" max="2557" width="16.8333333333333" style="15" customWidth="1"/>
    <col min="2558" max="2559" width="6.16666666666667" style="15" customWidth="1"/>
    <col min="2560" max="2807" width="9.16666666666667" style="15"/>
    <col min="2808" max="2808" width="14.1666666666667" style="15" customWidth="1"/>
    <col min="2809" max="2809" width="16.8333333333333" style="15" customWidth="1"/>
    <col min="2810" max="2812" width="19" style="15" customWidth="1"/>
    <col min="2813" max="2813" width="16.8333333333333" style="15" customWidth="1"/>
    <col min="2814" max="2815" width="6.16666666666667" style="15" customWidth="1"/>
    <col min="2816" max="3063" width="9.16666666666667" style="15"/>
    <col min="3064" max="3064" width="14.1666666666667" style="15" customWidth="1"/>
    <col min="3065" max="3065" width="16.8333333333333" style="15" customWidth="1"/>
    <col min="3066" max="3068" width="19" style="15" customWidth="1"/>
    <col min="3069" max="3069" width="16.8333333333333" style="15" customWidth="1"/>
    <col min="3070" max="3071" width="6.16666666666667" style="15" customWidth="1"/>
    <col min="3072" max="3319" width="9.16666666666667" style="15"/>
    <col min="3320" max="3320" width="14.1666666666667" style="15" customWidth="1"/>
    <col min="3321" max="3321" width="16.8333333333333" style="15" customWidth="1"/>
    <col min="3322" max="3324" width="19" style="15" customWidth="1"/>
    <col min="3325" max="3325" width="16.8333333333333" style="15" customWidth="1"/>
    <col min="3326" max="3327" width="6.16666666666667" style="15" customWidth="1"/>
    <col min="3328" max="3575" width="9.16666666666667" style="15"/>
    <col min="3576" max="3576" width="14.1666666666667" style="15" customWidth="1"/>
    <col min="3577" max="3577" width="16.8333333333333" style="15" customWidth="1"/>
    <col min="3578" max="3580" width="19" style="15" customWidth="1"/>
    <col min="3581" max="3581" width="16.8333333333333" style="15" customWidth="1"/>
    <col min="3582" max="3583" width="6.16666666666667" style="15" customWidth="1"/>
    <col min="3584" max="3831" width="9.16666666666667" style="15"/>
    <col min="3832" max="3832" width="14.1666666666667" style="15" customWidth="1"/>
    <col min="3833" max="3833" width="16.8333333333333" style="15" customWidth="1"/>
    <col min="3834" max="3836" width="19" style="15" customWidth="1"/>
    <col min="3837" max="3837" width="16.8333333333333" style="15" customWidth="1"/>
    <col min="3838" max="3839" width="6.16666666666667" style="15" customWidth="1"/>
    <col min="3840" max="4087" width="9.16666666666667" style="15"/>
    <col min="4088" max="4088" width="14.1666666666667" style="15" customWidth="1"/>
    <col min="4089" max="4089" width="16.8333333333333" style="15" customWidth="1"/>
    <col min="4090" max="4092" width="19" style="15" customWidth="1"/>
    <col min="4093" max="4093" width="16.8333333333333" style="15" customWidth="1"/>
    <col min="4094" max="4095" width="6.16666666666667" style="15" customWidth="1"/>
    <col min="4096" max="4343" width="9.16666666666667" style="15"/>
    <col min="4344" max="4344" width="14.1666666666667" style="15" customWidth="1"/>
    <col min="4345" max="4345" width="16.8333333333333" style="15" customWidth="1"/>
    <col min="4346" max="4348" width="19" style="15" customWidth="1"/>
    <col min="4349" max="4349" width="16.8333333333333" style="15" customWidth="1"/>
    <col min="4350" max="4351" width="6.16666666666667" style="15" customWidth="1"/>
    <col min="4352" max="4599" width="9.16666666666667" style="15"/>
    <col min="4600" max="4600" width="14.1666666666667" style="15" customWidth="1"/>
    <col min="4601" max="4601" width="16.8333333333333" style="15" customWidth="1"/>
    <col min="4602" max="4604" width="19" style="15" customWidth="1"/>
    <col min="4605" max="4605" width="16.8333333333333" style="15" customWidth="1"/>
    <col min="4606" max="4607" width="6.16666666666667" style="15" customWidth="1"/>
    <col min="4608" max="4855" width="9.16666666666667" style="15"/>
    <col min="4856" max="4856" width="14.1666666666667" style="15" customWidth="1"/>
    <col min="4857" max="4857" width="16.8333333333333" style="15" customWidth="1"/>
    <col min="4858" max="4860" width="19" style="15" customWidth="1"/>
    <col min="4861" max="4861" width="16.8333333333333" style="15" customWidth="1"/>
    <col min="4862" max="4863" width="6.16666666666667" style="15" customWidth="1"/>
    <col min="4864" max="5111" width="9.16666666666667" style="15"/>
    <col min="5112" max="5112" width="14.1666666666667" style="15" customWidth="1"/>
    <col min="5113" max="5113" width="16.8333333333333" style="15" customWidth="1"/>
    <col min="5114" max="5116" width="19" style="15" customWidth="1"/>
    <col min="5117" max="5117" width="16.8333333333333" style="15" customWidth="1"/>
    <col min="5118" max="5119" width="6.16666666666667" style="15" customWidth="1"/>
    <col min="5120" max="5367" width="9.16666666666667" style="15"/>
    <col min="5368" max="5368" width="14.1666666666667" style="15" customWidth="1"/>
    <col min="5369" max="5369" width="16.8333333333333" style="15" customWidth="1"/>
    <col min="5370" max="5372" width="19" style="15" customWidth="1"/>
    <col min="5373" max="5373" width="16.8333333333333" style="15" customWidth="1"/>
    <col min="5374" max="5375" width="6.16666666666667" style="15" customWidth="1"/>
    <col min="5376" max="5623" width="9.16666666666667" style="15"/>
    <col min="5624" max="5624" width="14.1666666666667" style="15" customWidth="1"/>
    <col min="5625" max="5625" width="16.8333333333333" style="15" customWidth="1"/>
    <col min="5626" max="5628" width="19" style="15" customWidth="1"/>
    <col min="5629" max="5629" width="16.8333333333333" style="15" customWidth="1"/>
    <col min="5630" max="5631" width="6.16666666666667" style="15" customWidth="1"/>
    <col min="5632" max="5879" width="9.16666666666667" style="15"/>
    <col min="5880" max="5880" width="14.1666666666667" style="15" customWidth="1"/>
    <col min="5881" max="5881" width="16.8333333333333" style="15" customWidth="1"/>
    <col min="5882" max="5884" width="19" style="15" customWidth="1"/>
    <col min="5885" max="5885" width="16.8333333333333" style="15" customWidth="1"/>
    <col min="5886" max="5887" width="6.16666666666667" style="15" customWidth="1"/>
    <col min="5888" max="6135" width="9.16666666666667" style="15"/>
    <col min="6136" max="6136" width="14.1666666666667" style="15" customWidth="1"/>
    <col min="6137" max="6137" width="16.8333333333333" style="15" customWidth="1"/>
    <col min="6138" max="6140" width="19" style="15" customWidth="1"/>
    <col min="6141" max="6141" width="16.8333333333333" style="15" customWidth="1"/>
    <col min="6142" max="6143" width="6.16666666666667" style="15" customWidth="1"/>
    <col min="6144" max="6391" width="9.16666666666667" style="15"/>
    <col min="6392" max="6392" width="14.1666666666667" style="15" customWidth="1"/>
    <col min="6393" max="6393" width="16.8333333333333" style="15" customWidth="1"/>
    <col min="6394" max="6396" width="19" style="15" customWidth="1"/>
    <col min="6397" max="6397" width="16.8333333333333" style="15" customWidth="1"/>
    <col min="6398" max="6399" width="6.16666666666667" style="15" customWidth="1"/>
    <col min="6400" max="6647" width="9.16666666666667" style="15"/>
    <col min="6648" max="6648" width="14.1666666666667" style="15" customWidth="1"/>
    <col min="6649" max="6649" width="16.8333333333333" style="15" customWidth="1"/>
    <col min="6650" max="6652" width="19" style="15" customWidth="1"/>
    <col min="6653" max="6653" width="16.8333333333333" style="15" customWidth="1"/>
    <col min="6654" max="6655" width="6.16666666666667" style="15" customWidth="1"/>
    <col min="6656" max="6903" width="9.16666666666667" style="15"/>
    <col min="6904" max="6904" width="14.1666666666667" style="15" customWidth="1"/>
    <col min="6905" max="6905" width="16.8333333333333" style="15" customWidth="1"/>
    <col min="6906" max="6908" width="19" style="15" customWidth="1"/>
    <col min="6909" max="6909" width="16.8333333333333" style="15" customWidth="1"/>
    <col min="6910" max="6911" width="6.16666666666667" style="15" customWidth="1"/>
    <col min="6912" max="7159" width="9.16666666666667" style="15"/>
    <col min="7160" max="7160" width="14.1666666666667" style="15" customWidth="1"/>
    <col min="7161" max="7161" width="16.8333333333333" style="15" customWidth="1"/>
    <col min="7162" max="7164" width="19" style="15" customWidth="1"/>
    <col min="7165" max="7165" width="16.8333333333333" style="15" customWidth="1"/>
    <col min="7166" max="7167" width="6.16666666666667" style="15" customWidth="1"/>
    <col min="7168" max="7415" width="9.16666666666667" style="15"/>
    <col min="7416" max="7416" width="14.1666666666667" style="15" customWidth="1"/>
    <col min="7417" max="7417" width="16.8333333333333" style="15" customWidth="1"/>
    <col min="7418" max="7420" width="19" style="15" customWidth="1"/>
    <col min="7421" max="7421" width="16.8333333333333" style="15" customWidth="1"/>
    <col min="7422" max="7423" width="6.16666666666667" style="15" customWidth="1"/>
    <col min="7424" max="7671" width="9.16666666666667" style="15"/>
    <col min="7672" max="7672" width="14.1666666666667" style="15" customWidth="1"/>
    <col min="7673" max="7673" width="16.8333333333333" style="15" customWidth="1"/>
    <col min="7674" max="7676" width="19" style="15" customWidth="1"/>
    <col min="7677" max="7677" width="16.8333333333333" style="15" customWidth="1"/>
    <col min="7678" max="7679" width="6.16666666666667" style="15" customWidth="1"/>
    <col min="7680" max="7927" width="9.16666666666667" style="15"/>
    <col min="7928" max="7928" width="14.1666666666667" style="15" customWidth="1"/>
    <col min="7929" max="7929" width="16.8333333333333" style="15" customWidth="1"/>
    <col min="7930" max="7932" width="19" style="15" customWidth="1"/>
    <col min="7933" max="7933" width="16.8333333333333" style="15" customWidth="1"/>
    <col min="7934" max="7935" width="6.16666666666667" style="15" customWidth="1"/>
    <col min="7936" max="8183" width="9.16666666666667" style="15"/>
    <col min="8184" max="8184" width="14.1666666666667" style="15" customWidth="1"/>
    <col min="8185" max="8185" width="16.8333333333333" style="15" customWidth="1"/>
    <col min="8186" max="8188" width="19" style="15" customWidth="1"/>
    <col min="8189" max="8189" width="16.8333333333333" style="15" customWidth="1"/>
    <col min="8190" max="8191" width="6.16666666666667" style="15" customWidth="1"/>
    <col min="8192" max="8439" width="9.16666666666667" style="15"/>
    <col min="8440" max="8440" width="14.1666666666667" style="15" customWidth="1"/>
    <col min="8441" max="8441" width="16.8333333333333" style="15" customWidth="1"/>
    <col min="8442" max="8444" width="19" style="15" customWidth="1"/>
    <col min="8445" max="8445" width="16.8333333333333" style="15" customWidth="1"/>
    <col min="8446" max="8447" width="6.16666666666667" style="15" customWidth="1"/>
    <col min="8448" max="8695" width="9.16666666666667" style="15"/>
    <col min="8696" max="8696" width="14.1666666666667" style="15" customWidth="1"/>
    <col min="8697" max="8697" width="16.8333333333333" style="15" customWidth="1"/>
    <col min="8698" max="8700" width="19" style="15" customWidth="1"/>
    <col min="8701" max="8701" width="16.8333333333333" style="15" customWidth="1"/>
    <col min="8702" max="8703" width="6.16666666666667" style="15" customWidth="1"/>
    <col min="8704" max="8951" width="9.16666666666667" style="15"/>
    <col min="8952" max="8952" width="14.1666666666667" style="15" customWidth="1"/>
    <col min="8953" max="8953" width="16.8333333333333" style="15" customWidth="1"/>
    <col min="8954" max="8956" width="19" style="15" customWidth="1"/>
    <col min="8957" max="8957" width="16.8333333333333" style="15" customWidth="1"/>
    <col min="8958" max="8959" width="6.16666666666667" style="15" customWidth="1"/>
    <col min="8960" max="9207" width="9.16666666666667" style="15"/>
    <col min="9208" max="9208" width="14.1666666666667" style="15" customWidth="1"/>
    <col min="9209" max="9209" width="16.8333333333333" style="15" customWidth="1"/>
    <col min="9210" max="9212" width="19" style="15" customWidth="1"/>
    <col min="9213" max="9213" width="16.8333333333333" style="15" customWidth="1"/>
    <col min="9214" max="9215" width="6.16666666666667" style="15" customWidth="1"/>
    <col min="9216" max="9463" width="9.16666666666667" style="15"/>
    <col min="9464" max="9464" width="14.1666666666667" style="15" customWidth="1"/>
    <col min="9465" max="9465" width="16.8333333333333" style="15" customWidth="1"/>
    <col min="9466" max="9468" width="19" style="15" customWidth="1"/>
    <col min="9469" max="9469" width="16.8333333333333" style="15" customWidth="1"/>
    <col min="9470" max="9471" width="6.16666666666667" style="15" customWidth="1"/>
    <col min="9472" max="9719" width="9.16666666666667" style="15"/>
    <col min="9720" max="9720" width="14.1666666666667" style="15" customWidth="1"/>
    <col min="9721" max="9721" width="16.8333333333333" style="15" customWidth="1"/>
    <col min="9722" max="9724" width="19" style="15" customWidth="1"/>
    <col min="9725" max="9725" width="16.8333333333333" style="15" customWidth="1"/>
    <col min="9726" max="9727" width="6.16666666666667" style="15" customWidth="1"/>
    <col min="9728" max="9975" width="9.16666666666667" style="15"/>
    <col min="9976" max="9976" width="14.1666666666667" style="15" customWidth="1"/>
    <col min="9977" max="9977" width="16.8333333333333" style="15" customWidth="1"/>
    <col min="9978" max="9980" width="19" style="15" customWidth="1"/>
    <col min="9981" max="9981" width="16.8333333333333" style="15" customWidth="1"/>
    <col min="9982" max="9983" width="6.16666666666667" style="15" customWidth="1"/>
    <col min="9984" max="10231" width="9.16666666666667" style="15"/>
    <col min="10232" max="10232" width="14.1666666666667" style="15" customWidth="1"/>
    <col min="10233" max="10233" width="16.8333333333333" style="15" customWidth="1"/>
    <col min="10234" max="10236" width="19" style="15" customWidth="1"/>
    <col min="10237" max="10237" width="16.8333333333333" style="15" customWidth="1"/>
    <col min="10238" max="10239" width="6.16666666666667" style="15" customWidth="1"/>
    <col min="10240" max="10487" width="9.16666666666667" style="15"/>
    <col min="10488" max="10488" width="14.1666666666667" style="15" customWidth="1"/>
    <col min="10489" max="10489" width="16.8333333333333" style="15" customWidth="1"/>
    <col min="10490" max="10492" width="19" style="15" customWidth="1"/>
    <col min="10493" max="10493" width="16.8333333333333" style="15" customWidth="1"/>
    <col min="10494" max="10495" width="6.16666666666667" style="15" customWidth="1"/>
    <col min="10496" max="10743" width="9.16666666666667" style="15"/>
    <col min="10744" max="10744" width="14.1666666666667" style="15" customWidth="1"/>
    <col min="10745" max="10745" width="16.8333333333333" style="15" customWidth="1"/>
    <col min="10746" max="10748" width="19" style="15" customWidth="1"/>
    <col min="10749" max="10749" width="16.8333333333333" style="15" customWidth="1"/>
    <col min="10750" max="10751" width="6.16666666666667" style="15" customWidth="1"/>
    <col min="10752" max="10999" width="9.16666666666667" style="15"/>
    <col min="11000" max="11000" width="14.1666666666667" style="15" customWidth="1"/>
    <col min="11001" max="11001" width="16.8333333333333" style="15" customWidth="1"/>
    <col min="11002" max="11004" width="19" style="15" customWidth="1"/>
    <col min="11005" max="11005" width="16.8333333333333" style="15" customWidth="1"/>
    <col min="11006" max="11007" width="6.16666666666667" style="15" customWidth="1"/>
    <col min="11008" max="11255" width="9.16666666666667" style="15"/>
    <col min="11256" max="11256" width="14.1666666666667" style="15" customWidth="1"/>
    <col min="11257" max="11257" width="16.8333333333333" style="15" customWidth="1"/>
    <col min="11258" max="11260" width="19" style="15" customWidth="1"/>
    <col min="11261" max="11261" width="16.8333333333333" style="15" customWidth="1"/>
    <col min="11262" max="11263" width="6.16666666666667" style="15" customWidth="1"/>
    <col min="11264" max="11511" width="9.16666666666667" style="15"/>
    <col min="11512" max="11512" width="14.1666666666667" style="15" customWidth="1"/>
    <col min="11513" max="11513" width="16.8333333333333" style="15" customWidth="1"/>
    <col min="11514" max="11516" width="19" style="15" customWidth="1"/>
    <col min="11517" max="11517" width="16.8333333333333" style="15" customWidth="1"/>
    <col min="11518" max="11519" width="6.16666666666667" style="15" customWidth="1"/>
    <col min="11520" max="11767" width="9.16666666666667" style="15"/>
    <col min="11768" max="11768" width="14.1666666666667" style="15" customWidth="1"/>
    <col min="11769" max="11769" width="16.8333333333333" style="15" customWidth="1"/>
    <col min="11770" max="11772" width="19" style="15" customWidth="1"/>
    <col min="11773" max="11773" width="16.8333333333333" style="15" customWidth="1"/>
    <col min="11774" max="11775" width="6.16666666666667" style="15" customWidth="1"/>
    <col min="11776" max="12023" width="9.16666666666667" style="15"/>
    <col min="12024" max="12024" width="14.1666666666667" style="15" customWidth="1"/>
    <col min="12025" max="12025" width="16.8333333333333" style="15" customWidth="1"/>
    <col min="12026" max="12028" width="19" style="15" customWidth="1"/>
    <col min="12029" max="12029" width="16.8333333333333" style="15" customWidth="1"/>
    <col min="12030" max="12031" width="6.16666666666667" style="15" customWidth="1"/>
    <col min="12032" max="12279" width="9.16666666666667" style="15"/>
    <col min="12280" max="12280" width="14.1666666666667" style="15" customWidth="1"/>
    <col min="12281" max="12281" width="16.8333333333333" style="15" customWidth="1"/>
    <col min="12282" max="12284" width="19" style="15" customWidth="1"/>
    <col min="12285" max="12285" width="16.8333333333333" style="15" customWidth="1"/>
    <col min="12286" max="12287" width="6.16666666666667" style="15" customWidth="1"/>
    <col min="12288" max="12535" width="9.16666666666667" style="15"/>
    <col min="12536" max="12536" width="14.1666666666667" style="15" customWidth="1"/>
    <col min="12537" max="12537" width="16.8333333333333" style="15" customWidth="1"/>
    <col min="12538" max="12540" width="19" style="15" customWidth="1"/>
    <col min="12541" max="12541" width="16.8333333333333" style="15" customWidth="1"/>
    <col min="12542" max="12543" width="6.16666666666667" style="15" customWidth="1"/>
    <col min="12544" max="12791" width="9.16666666666667" style="15"/>
    <col min="12792" max="12792" width="14.1666666666667" style="15" customWidth="1"/>
    <col min="12793" max="12793" width="16.8333333333333" style="15" customWidth="1"/>
    <col min="12794" max="12796" width="19" style="15" customWidth="1"/>
    <col min="12797" max="12797" width="16.8333333333333" style="15" customWidth="1"/>
    <col min="12798" max="12799" width="6.16666666666667" style="15" customWidth="1"/>
    <col min="12800" max="13047" width="9.16666666666667" style="15"/>
    <col min="13048" max="13048" width="14.1666666666667" style="15" customWidth="1"/>
    <col min="13049" max="13049" width="16.8333333333333" style="15" customWidth="1"/>
    <col min="13050" max="13052" width="19" style="15" customWidth="1"/>
    <col min="13053" max="13053" width="16.8333333333333" style="15" customWidth="1"/>
    <col min="13054" max="13055" width="6.16666666666667" style="15" customWidth="1"/>
    <col min="13056" max="13303" width="9.16666666666667" style="15"/>
    <col min="13304" max="13304" width="14.1666666666667" style="15" customWidth="1"/>
    <col min="13305" max="13305" width="16.8333333333333" style="15" customWidth="1"/>
    <col min="13306" max="13308" width="19" style="15" customWidth="1"/>
    <col min="13309" max="13309" width="16.8333333333333" style="15" customWidth="1"/>
    <col min="13310" max="13311" width="6.16666666666667" style="15" customWidth="1"/>
    <col min="13312" max="13559" width="9.16666666666667" style="15"/>
    <col min="13560" max="13560" width="14.1666666666667" style="15" customWidth="1"/>
    <col min="13561" max="13561" width="16.8333333333333" style="15" customWidth="1"/>
    <col min="13562" max="13564" width="19" style="15" customWidth="1"/>
    <col min="13565" max="13565" width="16.8333333333333" style="15" customWidth="1"/>
    <col min="13566" max="13567" width="6.16666666666667" style="15" customWidth="1"/>
    <col min="13568" max="13815" width="9.16666666666667" style="15"/>
    <col min="13816" max="13816" width="14.1666666666667" style="15" customWidth="1"/>
    <col min="13817" max="13817" width="16.8333333333333" style="15" customWidth="1"/>
    <col min="13818" max="13820" width="19" style="15" customWidth="1"/>
    <col min="13821" max="13821" width="16.8333333333333" style="15" customWidth="1"/>
    <col min="13822" max="13823" width="6.16666666666667" style="15" customWidth="1"/>
    <col min="13824" max="14071" width="9.16666666666667" style="15"/>
    <col min="14072" max="14072" width="14.1666666666667" style="15" customWidth="1"/>
    <col min="14073" max="14073" width="16.8333333333333" style="15" customWidth="1"/>
    <col min="14074" max="14076" width="19" style="15" customWidth="1"/>
    <col min="14077" max="14077" width="16.8333333333333" style="15" customWidth="1"/>
    <col min="14078" max="14079" width="6.16666666666667" style="15" customWidth="1"/>
    <col min="14080" max="14327" width="9.16666666666667" style="15"/>
    <col min="14328" max="14328" width="14.1666666666667" style="15" customWidth="1"/>
    <col min="14329" max="14329" width="16.8333333333333" style="15" customWidth="1"/>
    <col min="14330" max="14332" width="19" style="15" customWidth="1"/>
    <col min="14333" max="14333" width="16.8333333333333" style="15" customWidth="1"/>
    <col min="14334" max="14335" width="6.16666666666667" style="15" customWidth="1"/>
    <col min="14336" max="14583" width="9.16666666666667" style="15"/>
    <col min="14584" max="14584" width="14.1666666666667" style="15" customWidth="1"/>
    <col min="14585" max="14585" width="16.8333333333333" style="15" customWidth="1"/>
    <col min="14586" max="14588" width="19" style="15" customWidth="1"/>
    <col min="14589" max="14589" width="16.8333333333333" style="15" customWidth="1"/>
    <col min="14590" max="14591" width="6.16666666666667" style="15" customWidth="1"/>
    <col min="14592" max="14839" width="9.16666666666667" style="15"/>
    <col min="14840" max="14840" width="14.1666666666667" style="15" customWidth="1"/>
    <col min="14841" max="14841" width="16.8333333333333" style="15" customWidth="1"/>
    <col min="14842" max="14844" width="19" style="15" customWidth="1"/>
    <col min="14845" max="14845" width="16.8333333333333" style="15" customWidth="1"/>
    <col min="14846" max="14847" width="6.16666666666667" style="15" customWidth="1"/>
    <col min="14848" max="15095" width="9.16666666666667" style="15"/>
    <col min="15096" max="15096" width="14.1666666666667" style="15" customWidth="1"/>
    <col min="15097" max="15097" width="16.8333333333333" style="15" customWidth="1"/>
    <col min="15098" max="15100" width="19" style="15" customWidth="1"/>
    <col min="15101" max="15101" width="16.8333333333333" style="15" customWidth="1"/>
    <col min="15102" max="15103" width="6.16666666666667" style="15" customWidth="1"/>
    <col min="15104" max="15351" width="9.16666666666667" style="15"/>
    <col min="15352" max="15352" width="14.1666666666667" style="15" customWidth="1"/>
    <col min="15353" max="15353" width="16.8333333333333" style="15" customWidth="1"/>
    <col min="15354" max="15356" width="19" style="15" customWidth="1"/>
    <col min="15357" max="15357" width="16.8333333333333" style="15" customWidth="1"/>
    <col min="15358" max="15359" width="6.16666666666667" style="15" customWidth="1"/>
    <col min="15360" max="15607" width="9.16666666666667" style="15"/>
    <col min="15608" max="15608" width="14.1666666666667" style="15" customWidth="1"/>
    <col min="15609" max="15609" width="16.8333333333333" style="15" customWidth="1"/>
    <col min="15610" max="15612" width="19" style="15" customWidth="1"/>
    <col min="15613" max="15613" width="16.8333333333333" style="15" customWidth="1"/>
    <col min="15614" max="15615" width="6.16666666666667" style="15" customWidth="1"/>
    <col min="15616" max="15863" width="9.16666666666667" style="15"/>
    <col min="15864" max="15864" width="14.1666666666667" style="15" customWidth="1"/>
    <col min="15865" max="15865" width="16.8333333333333" style="15" customWidth="1"/>
    <col min="15866" max="15868" width="19" style="15" customWidth="1"/>
    <col min="15869" max="15869" width="16.8333333333333" style="15" customWidth="1"/>
    <col min="15870" max="15871" width="6.16666666666667" style="15" customWidth="1"/>
    <col min="15872" max="16119" width="9.16666666666667" style="15"/>
    <col min="16120" max="16120" width="14.1666666666667" style="15" customWidth="1"/>
    <col min="16121" max="16121" width="16.8333333333333" style="15" customWidth="1"/>
    <col min="16122" max="16124" width="19" style="15" customWidth="1"/>
    <col min="16125" max="16125" width="16.8333333333333" style="15" customWidth="1"/>
    <col min="16126" max="16127" width="6.16666666666667" style="15" customWidth="1"/>
    <col min="16128" max="16384" width="9.16666666666667" style="15"/>
  </cols>
  <sheetData>
    <row r="1" ht="24.75" customHeight="1" spans="1:5">
      <c r="A1" s="147" t="s">
        <v>206</v>
      </c>
      <c r="B1" s="1"/>
      <c r="C1" s="1"/>
      <c r="D1" s="1"/>
      <c r="E1" s="1"/>
    </row>
    <row r="2" ht="14.25" spans="1:5">
      <c r="A2" s="16"/>
      <c r="B2" s="56"/>
      <c r="C2" s="56"/>
      <c r="D2" s="56"/>
      <c r="E2" s="57" t="s">
        <v>207</v>
      </c>
    </row>
    <row r="3" ht="14.25" spans="1:5">
      <c r="A3" s="39" t="s">
        <v>3</v>
      </c>
      <c r="B3" s="39"/>
      <c r="E3" s="57" t="s">
        <v>4</v>
      </c>
    </row>
    <row r="4" ht="28.5" customHeight="1" spans="1:5">
      <c r="A4" s="58" t="s">
        <v>208</v>
      </c>
      <c r="B4" s="59"/>
      <c r="C4" s="60" t="s">
        <v>209</v>
      </c>
      <c r="D4" s="61"/>
      <c r="E4" s="62"/>
    </row>
    <row r="5" ht="20.25" customHeight="1" spans="1:5">
      <c r="A5" s="63" t="s">
        <v>210</v>
      </c>
      <c r="B5" s="63" t="s">
        <v>211</v>
      </c>
      <c r="C5" s="63" t="s">
        <v>46</v>
      </c>
      <c r="D5" s="63" t="s">
        <v>212</v>
      </c>
      <c r="E5" s="63" t="s">
        <v>213</v>
      </c>
    </row>
    <row r="6" ht="21" customHeight="1" spans="1:5">
      <c r="A6" s="64" t="s">
        <v>46</v>
      </c>
      <c r="B6" s="65"/>
      <c r="C6" s="66">
        <f>D6+E6</f>
        <v>2282.5</v>
      </c>
      <c r="D6" s="66">
        <v>2075.2</v>
      </c>
      <c r="E6" s="66">
        <f>E34+E49</f>
        <v>207.3</v>
      </c>
    </row>
    <row r="7" ht="21" customHeight="1" spans="1:5">
      <c r="A7" s="67" t="s">
        <v>214</v>
      </c>
      <c r="B7" s="68" t="s">
        <v>215</v>
      </c>
      <c r="C7" s="66">
        <f t="shared" ref="C7:C52" si="0">D7+E7</f>
        <v>1941.76</v>
      </c>
      <c r="D7" s="69">
        <v>1941.76</v>
      </c>
      <c r="E7" s="66"/>
    </row>
    <row r="8" ht="21" customHeight="1" spans="1:5">
      <c r="A8" s="67" t="s">
        <v>216</v>
      </c>
      <c r="B8" s="68" t="s">
        <v>217</v>
      </c>
      <c r="C8" s="66">
        <f t="shared" si="0"/>
        <v>425.93</v>
      </c>
      <c r="D8" s="69">
        <v>425.93</v>
      </c>
      <c r="E8" s="66"/>
    </row>
    <row r="9" ht="21" customHeight="1" spans="1:5">
      <c r="A9" s="67" t="s">
        <v>218</v>
      </c>
      <c r="B9" s="68" t="s">
        <v>219</v>
      </c>
      <c r="C9" s="66">
        <f t="shared" si="0"/>
        <v>180.59</v>
      </c>
      <c r="D9" s="69">
        <v>180.59</v>
      </c>
      <c r="E9" s="66"/>
    </row>
    <row r="10" ht="21" customHeight="1" spans="1:5">
      <c r="A10" s="67" t="s">
        <v>220</v>
      </c>
      <c r="B10" s="68" t="s">
        <v>221</v>
      </c>
      <c r="C10" s="66">
        <f t="shared" si="0"/>
        <v>139.41</v>
      </c>
      <c r="D10" s="69">
        <v>139.41</v>
      </c>
      <c r="E10" s="66"/>
    </row>
    <row r="11" ht="21" customHeight="1" spans="1:5">
      <c r="A11" s="67" t="s">
        <v>222</v>
      </c>
      <c r="B11" s="68" t="s">
        <v>223</v>
      </c>
      <c r="C11" s="66">
        <f t="shared" si="0"/>
        <v>76.57</v>
      </c>
      <c r="D11" s="69">
        <v>76.57</v>
      </c>
      <c r="E11" s="66"/>
    </row>
    <row r="12" ht="21" customHeight="1" spans="1:5">
      <c r="A12" s="67" t="s">
        <v>224</v>
      </c>
      <c r="B12" s="68" t="s">
        <v>225</v>
      </c>
      <c r="C12" s="66">
        <f t="shared" si="0"/>
        <v>476.26</v>
      </c>
      <c r="D12" s="69">
        <v>476.26</v>
      </c>
      <c r="E12" s="66"/>
    </row>
    <row r="13" ht="21" customHeight="1" spans="1:5">
      <c r="A13" s="67" t="s">
        <v>226</v>
      </c>
      <c r="B13" s="68" t="s">
        <v>227</v>
      </c>
      <c r="C13" s="66">
        <f t="shared" si="0"/>
        <v>132.85</v>
      </c>
      <c r="D13" s="69">
        <v>132.85</v>
      </c>
      <c r="E13" s="66"/>
    </row>
    <row r="14" ht="21" customHeight="1" spans="1:5">
      <c r="A14" s="67" t="s">
        <v>228</v>
      </c>
      <c r="B14" s="68" t="s">
        <v>229</v>
      </c>
      <c r="C14" s="66">
        <f t="shared" si="0"/>
        <v>65.78</v>
      </c>
      <c r="D14" s="69">
        <v>65.78</v>
      </c>
      <c r="E14" s="66"/>
    </row>
    <row r="15" ht="21" customHeight="1" spans="1:5">
      <c r="A15" s="67" t="s">
        <v>230</v>
      </c>
      <c r="B15" s="68" t="s">
        <v>231</v>
      </c>
      <c r="C15" s="66">
        <f t="shared" si="0"/>
        <v>82.94</v>
      </c>
      <c r="D15" s="69">
        <v>82.94</v>
      </c>
      <c r="E15" s="66"/>
    </row>
    <row r="16" ht="21" customHeight="1" spans="1:5">
      <c r="A16" s="67" t="s">
        <v>232</v>
      </c>
      <c r="B16" s="68" t="s">
        <v>233</v>
      </c>
      <c r="C16" s="66">
        <f t="shared" si="0"/>
        <v>9.44</v>
      </c>
      <c r="D16" s="69">
        <v>9.44</v>
      </c>
      <c r="E16" s="66"/>
    </row>
    <row r="17" ht="21" customHeight="1" spans="1:5">
      <c r="A17" s="67" t="s">
        <v>234</v>
      </c>
      <c r="B17" s="68" t="s">
        <v>235</v>
      </c>
      <c r="C17" s="66">
        <f t="shared" si="0"/>
        <v>11.21</v>
      </c>
      <c r="D17" s="69">
        <v>11.21</v>
      </c>
      <c r="E17" s="66"/>
    </row>
    <row r="18" ht="21" customHeight="1" spans="1:5">
      <c r="A18" s="67" t="s">
        <v>236</v>
      </c>
      <c r="B18" s="68" t="s">
        <v>152</v>
      </c>
      <c r="C18" s="66">
        <f t="shared" si="0"/>
        <v>176.08</v>
      </c>
      <c r="D18" s="69">
        <v>176.08</v>
      </c>
      <c r="E18" s="66"/>
    </row>
    <row r="19" ht="21" customHeight="1" spans="1:5">
      <c r="A19" s="67" t="s">
        <v>237</v>
      </c>
      <c r="B19" s="68" t="s">
        <v>238</v>
      </c>
      <c r="C19" s="66">
        <f t="shared" si="0"/>
        <v>32.07</v>
      </c>
      <c r="D19" s="69">
        <v>32.07</v>
      </c>
      <c r="E19" s="66"/>
    </row>
    <row r="20" ht="21" customHeight="1" spans="1:5">
      <c r="A20" s="70" t="s">
        <v>239</v>
      </c>
      <c r="B20" s="71" t="s">
        <v>240</v>
      </c>
      <c r="C20" s="66">
        <f t="shared" si="0"/>
        <v>132.63</v>
      </c>
      <c r="D20" s="69">
        <v>132.63</v>
      </c>
      <c r="E20" s="66"/>
    </row>
    <row r="21" ht="21" customHeight="1" spans="1:5">
      <c r="A21" s="72" t="s">
        <v>241</v>
      </c>
      <c r="B21" s="73" t="s">
        <v>242</v>
      </c>
      <c r="C21" s="66">
        <f t="shared" si="0"/>
        <v>133.44</v>
      </c>
      <c r="D21" s="69">
        <v>133.44</v>
      </c>
      <c r="E21" s="66"/>
    </row>
    <row r="22" ht="21" customHeight="1" spans="1:5">
      <c r="A22" s="72">
        <v>30301</v>
      </c>
      <c r="B22" s="73" t="s">
        <v>243</v>
      </c>
      <c r="C22" s="66">
        <f t="shared" si="0"/>
        <v>0</v>
      </c>
      <c r="D22" s="69">
        <v>0</v>
      </c>
      <c r="E22" s="66"/>
    </row>
    <row r="23" ht="21.75" customHeight="1" spans="1:5">
      <c r="A23" s="72" t="s">
        <v>244</v>
      </c>
      <c r="B23" s="73" t="s">
        <v>245</v>
      </c>
      <c r="C23" s="66">
        <f t="shared" si="0"/>
        <v>0</v>
      </c>
      <c r="D23" s="69">
        <v>0</v>
      </c>
      <c r="E23" s="74"/>
    </row>
    <row r="24" customHeight="1" spans="1:5">
      <c r="A24" s="72" t="s">
        <v>246</v>
      </c>
      <c r="B24" s="73" t="s">
        <v>247</v>
      </c>
      <c r="C24" s="66">
        <f t="shared" si="0"/>
        <v>0</v>
      </c>
      <c r="D24" s="69">
        <v>0</v>
      </c>
      <c r="E24" s="75"/>
    </row>
    <row r="25" customHeight="1" spans="1:5">
      <c r="A25" s="72" t="s">
        <v>248</v>
      </c>
      <c r="B25" s="76" t="s">
        <v>249</v>
      </c>
      <c r="C25" s="66">
        <f t="shared" si="0"/>
        <v>5.41</v>
      </c>
      <c r="D25" s="69">
        <v>5.41</v>
      </c>
      <c r="E25" s="75"/>
    </row>
    <row r="26" customHeight="1" spans="1:5">
      <c r="A26" s="72" t="s">
        <v>250</v>
      </c>
      <c r="B26" s="76" t="s">
        <v>251</v>
      </c>
      <c r="C26" s="66">
        <f t="shared" si="0"/>
        <v>123.52</v>
      </c>
      <c r="D26" s="69">
        <v>123.52</v>
      </c>
      <c r="E26" s="75"/>
    </row>
    <row r="27" customHeight="1" spans="1:5">
      <c r="A27" s="72" t="s">
        <v>252</v>
      </c>
      <c r="B27" s="76" t="s">
        <v>253</v>
      </c>
      <c r="C27" s="66">
        <f t="shared" si="0"/>
        <v>0</v>
      </c>
      <c r="D27" s="69">
        <v>0</v>
      </c>
      <c r="E27" s="75"/>
    </row>
    <row r="28" customHeight="1" spans="1:5">
      <c r="A28" s="72" t="s">
        <v>254</v>
      </c>
      <c r="B28" s="76" t="s">
        <v>255</v>
      </c>
      <c r="C28" s="66">
        <f t="shared" si="0"/>
        <v>0</v>
      </c>
      <c r="D28" s="69">
        <v>0</v>
      </c>
      <c r="E28" s="75"/>
    </row>
    <row r="29" customHeight="1" spans="1:5">
      <c r="A29" s="72" t="s">
        <v>256</v>
      </c>
      <c r="B29" s="76" t="s">
        <v>257</v>
      </c>
      <c r="C29" s="66">
        <f t="shared" si="0"/>
        <v>0</v>
      </c>
      <c r="D29" s="69">
        <v>0</v>
      </c>
      <c r="E29" s="75"/>
    </row>
    <row r="30" customHeight="1" spans="1:5">
      <c r="A30" s="72" t="s">
        <v>258</v>
      </c>
      <c r="B30" s="76" t="s">
        <v>259</v>
      </c>
      <c r="C30" s="66">
        <f t="shared" si="0"/>
        <v>4.51</v>
      </c>
      <c r="D30" s="69">
        <v>4.51</v>
      </c>
      <c r="E30" s="75"/>
    </row>
    <row r="31" customHeight="1" spans="1:5">
      <c r="A31" s="72" t="s">
        <v>260</v>
      </c>
      <c r="B31" s="76" t="s">
        <v>261</v>
      </c>
      <c r="C31" s="66">
        <f t="shared" si="0"/>
        <v>0</v>
      </c>
      <c r="D31" s="69">
        <v>0</v>
      </c>
      <c r="E31" s="75"/>
    </row>
    <row r="32" customHeight="1" spans="1:5">
      <c r="A32" s="72" t="s">
        <v>262</v>
      </c>
      <c r="B32" s="76" t="s">
        <v>263</v>
      </c>
      <c r="C32" s="66">
        <f t="shared" si="0"/>
        <v>0</v>
      </c>
      <c r="D32" s="69">
        <v>0</v>
      </c>
      <c r="E32" s="75"/>
    </row>
    <row r="33" customHeight="1" spans="1:5">
      <c r="A33" s="72" t="s">
        <v>264</v>
      </c>
      <c r="B33" s="76" t="s">
        <v>265</v>
      </c>
      <c r="C33" s="66">
        <f t="shared" si="0"/>
        <v>0</v>
      </c>
      <c r="D33" s="69">
        <v>0</v>
      </c>
      <c r="E33" s="75"/>
    </row>
    <row r="34" customHeight="1" spans="1:5">
      <c r="A34" s="77">
        <v>302</v>
      </c>
      <c r="B34" s="76" t="s">
        <v>266</v>
      </c>
      <c r="C34" s="66">
        <f t="shared" si="0"/>
        <v>206.63</v>
      </c>
      <c r="D34" s="75"/>
      <c r="E34" s="69">
        <v>206.63</v>
      </c>
    </row>
    <row r="35" customHeight="1" spans="1:5">
      <c r="A35" s="77">
        <v>30201</v>
      </c>
      <c r="B35" s="76" t="s">
        <v>267</v>
      </c>
      <c r="C35" s="66">
        <f t="shared" si="0"/>
        <v>9.16</v>
      </c>
      <c r="D35" s="75"/>
      <c r="E35" s="69">
        <v>9.16</v>
      </c>
    </row>
    <row r="36" customHeight="1" spans="1:5">
      <c r="A36" s="77">
        <v>30205</v>
      </c>
      <c r="B36" s="76" t="s">
        <v>268</v>
      </c>
      <c r="C36" s="66">
        <f t="shared" si="0"/>
        <v>0.52</v>
      </c>
      <c r="D36" s="75"/>
      <c r="E36" s="69">
        <v>0.52</v>
      </c>
    </row>
    <row r="37" customHeight="1" spans="1:5">
      <c r="A37" s="77">
        <v>30206</v>
      </c>
      <c r="B37" s="76" t="s">
        <v>269</v>
      </c>
      <c r="C37" s="66">
        <f t="shared" si="0"/>
        <v>3.51</v>
      </c>
      <c r="D37" s="75"/>
      <c r="E37" s="69">
        <v>3.51</v>
      </c>
    </row>
    <row r="38" customHeight="1" spans="1:5">
      <c r="A38" s="77">
        <v>30207</v>
      </c>
      <c r="B38" s="76" t="s">
        <v>270</v>
      </c>
      <c r="C38" s="66">
        <f t="shared" si="0"/>
        <v>43.46</v>
      </c>
      <c r="D38" s="75"/>
      <c r="E38" s="69">
        <v>43.46</v>
      </c>
    </row>
    <row r="39" customHeight="1" spans="1:5">
      <c r="A39" s="77">
        <v>30211</v>
      </c>
      <c r="B39" s="76" t="s">
        <v>271</v>
      </c>
      <c r="C39" s="66">
        <f t="shared" si="0"/>
        <v>42.44</v>
      </c>
      <c r="D39" s="75"/>
      <c r="E39" s="69">
        <v>42.44</v>
      </c>
    </row>
    <row r="40" customHeight="1" spans="1:5">
      <c r="A40" s="77">
        <v>30213</v>
      </c>
      <c r="B40" s="76" t="s">
        <v>272</v>
      </c>
      <c r="C40" s="66">
        <f t="shared" si="0"/>
        <v>12</v>
      </c>
      <c r="D40" s="75"/>
      <c r="E40" s="69">
        <v>12</v>
      </c>
    </row>
    <row r="41" customHeight="1" spans="1:5">
      <c r="A41" s="77">
        <v>30216</v>
      </c>
      <c r="B41" s="76" t="s">
        <v>273</v>
      </c>
      <c r="C41" s="66">
        <f t="shared" si="0"/>
        <v>5.84</v>
      </c>
      <c r="D41" s="75"/>
      <c r="E41" s="69">
        <v>5.84</v>
      </c>
    </row>
    <row r="42" customHeight="1" spans="1:5">
      <c r="A42" s="77">
        <v>30217</v>
      </c>
      <c r="B42" s="76" t="s">
        <v>274</v>
      </c>
      <c r="C42" s="66">
        <f t="shared" si="0"/>
        <v>1.84</v>
      </c>
      <c r="D42" s="75"/>
      <c r="E42" s="69">
        <v>1.84</v>
      </c>
    </row>
    <row r="43" customHeight="1" spans="1:5">
      <c r="A43" s="77">
        <v>30226</v>
      </c>
      <c r="B43" s="76" t="s">
        <v>275</v>
      </c>
      <c r="C43" s="66">
        <f t="shared" si="0"/>
        <v>12.02</v>
      </c>
      <c r="D43" s="75"/>
      <c r="E43" s="69">
        <v>12.02</v>
      </c>
    </row>
    <row r="44" customHeight="1" spans="1:5">
      <c r="A44" s="77">
        <v>30228</v>
      </c>
      <c r="B44" s="76" t="s">
        <v>276</v>
      </c>
      <c r="C44" s="66">
        <f t="shared" si="0"/>
        <v>26.07</v>
      </c>
      <c r="D44" s="75"/>
      <c r="E44" s="69">
        <v>26.07</v>
      </c>
    </row>
    <row r="45" customHeight="1" spans="1:5">
      <c r="A45" s="77">
        <v>30229</v>
      </c>
      <c r="B45" s="76" t="s">
        <v>277</v>
      </c>
      <c r="C45" s="66">
        <f t="shared" si="0"/>
        <v>1.7</v>
      </c>
      <c r="D45" s="75"/>
      <c r="E45" s="69">
        <v>1.7</v>
      </c>
    </row>
    <row r="46" customHeight="1" spans="1:5">
      <c r="A46" s="77">
        <v>30231</v>
      </c>
      <c r="B46" s="76" t="s">
        <v>278</v>
      </c>
      <c r="C46" s="66">
        <f t="shared" si="0"/>
        <v>7</v>
      </c>
      <c r="D46" s="75"/>
      <c r="E46" s="69">
        <v>7</v>
      </c>
    </row>
    <row r="47" customHeight="1" spans="1:5">
      <c r="A47" s="77">
        <v>30239</v>
      </c>
      <c r="B47" s="76" t="s">
        <v>279</v>
      </c>
      <c r="C47" s="66">
        <f t="shared" si="0"/>
        <v>39.05</v>
      </c>
      <c r="D47" s="75"/>
      <c r="E47" s="69">
        <v>39.05</v>
      </c>
    </row>
    <row r="48" customHeight="1" spans="1:5">
      <c r="A48" s="77">
        <v>30299</v>
      </c>
      <c r="B48" s="76" t="s">
        <v>280</v>
      </c>
      <c r="C48" s="66">
        <f t="shared" si="0"/>
        <v>2.02</v>
      </c>
      <c r="D48" s="75"/>
      <c r="E48" s="69">
        <v>2.02</v>
      </c>
    </row>
    <row r="49" customHeight="1" spans="1:5">
      <c r="A49" s="77">
        <v>310</v>
      </c>
      <c r="B49" s="76" t="s">
        <v>281</v>
      </c>
      <c r="C49" s="66">
        <f t="shared" si="0"/>
        <v>0.67</v>
      </c>
      <c r="D49" s="75"/>
      <c r="E49" s="69">
        <v>0.67</v>
      </c>
    </row>
    <row r="50" customHeight="1" spans="1:5">
      <c r="A50" s="77">
        <v>31002</v>
      </c>
      <c r="B50" s="76" t="s">
        <v>282</v>
      </c>
      <c r="C50" s="66">
        <v>0.67</v>
      </c>
      <c r="D50" s="75"/>
      <c r="E50" s="75">
        <v>0.67</v>
      </c>
    </row>
    <row r="51" customHeight="1" spans="3:5">
      <c r="C51" s="78"/>
      <c r="D51" s="78"/>
      <c r="E51" s="78"/>
    </row>
    <row r="52" customHeight="1" spans="1:5">
      <c r="A52" s="79" t="s">
        <v>283</v>
      </c>
      <c r="B52" s="79"/>
      <c r="C52" s="79"/>
      <c r="D52" s="79"/>
      <c r="E52" s="79"/>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row r="64" customHeight="1" spans="3:5">
      <c r="C64" s="78"/>
      <c r="D64" s="78"/>
      <c r="E64" s="78"/>
    </row>
    <row r="65" customHeight="1" spans="3:5">
      <c r="C65" s="78"/>
      <c r="D65" s="78"/>
      <c r="E65" s="78"/>
    </row>
    <row r="66" customHeight="1" spans="3:5">
      <c r="C66" s="78"/>
      <c r="D66" s="78"/>
      <c r="E66" s="78"/>
    </row>
    <row r="67" customHeight="1" spans="3:5">
      <c r="C67" s="78"/>
      <c r="D67" s="78"/>
      <c r="E67" s="78"/>
    </row>
    <row r="68" customHeight="1" spans="3:5">
      <c r="C68" s="78"/>
      <c r="D68" s="78"/>
      <c r="E68" s="78"/>
    </row>
    <row r="69" customHeight="1" spans="3:5">
      <c r="C69" s="78"/>
      <c r="D69" s="78"/>
      <c r="E69" s="78"/>
    </row>
    <row r="70" customHeight="1" spans="3:5">
      <c r="C70" s="78"/>
      <c r="D70" s="78"/>
      <c r="E70" s="78"/>
    </row>
    <row r="71" customHeight="1" spans="3:5">
      <c r="C71" s="78"/>
      <c r="D71" s="78"/>
      <c r="E71" s="78"/>
    </row>
    <row r="72" customHeight="1" spans="3:5">
      <c r="C72" s="78"/>
      <c r="D72" s="78"/>
      <c r="E72" s="78"/>
    </row>
  </sheetData>
  <mergeCells count="6">
    <mergeCell ref="A1:E1"/>
    <mergeCell ref="A3:B3"/>
    <mergeCell ref="A4:B4"/>
    <mergeCell ref="C4:E4"/>
    <mergeCell ref="A6:B6"/>
    <mergeCell ref="A52:E52"/>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topLeftCell="A3" workbookViewId="0">
      <selection activeCell="C28" sqref="C28"/>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45" width="9.33333333333333" style="35"/>
    <col min="246" max="248" width="7.66666666666667" style="35" customWidth="1"/>
    <col min="249" max="249" width="55.1666666666667" style="35" customWidth="1"/>
    <col min="250" max="250" width="27.8333333333333" style="35" customWidth="1"/>
    <col min="251" max="253" width="19.1666666666667" style="35" customWidth="1"/>
    <col min="254" max="501" width="9.33333333333333" style="35"/>
    <col min="502" max="504" width="7.66666666666667" style="35" customWidth="1"/>
    <col min="505" max="505" width="55.1666666666667" style="35" customWidth="1"/>
    <col min="506" max="506" width="27.8333333333333" style="35" customWidth="1"/>
    <col min="507" max="509" width="19.1666666666667" style="35" customWidth="1"/>
    <col min="510" max="757" width="9.33333333333333" style="35"/>
    <col min="758" max="760" width="7.66666666666667" style="35" customWidth="1"/>
    <col min="761" max="761" width="55.1666666666667" style="35" customWidth="1"/>
    <col min="762" max="762" width="27.8333333333333" style="35" customWidth="1"/>
    <col min="763" max="765" width="19.1666666666667" style="35" customWidth="1"/>
    <col min="766" max="1013" width="9.33333333333333" style="35"/>
    <col min="1014" max="1016" width="7.66666666666667" style="35" customWidth="1"/>
    <col min="1017" max="1017" width="55.1666666666667" style="35" customWidth="1"/>
    <col min="1018" max="1018" width="27.8333333333333" style="35" customWidth="1"/>
    <col min="1019" max="1021" width="19.1666666666667" style="35" customWidth="1"/>
    <col min="1022" max="1269" width="9.33333333333333" style="35"/>
    <col min="1270" max="1272" width="7.66666666666667" style="35" customWidth="1"/>
    <col min="1273" max="1273" width="55.1666666666667" style="35" customWidth="1"/>
    <col min="1274" max="1274" width="27.8333333333333" style="35" customWidth="1"/>
    <col min="1275" max="1277" width="19.1666666666667" style="35" customWidth="1"/>
    <col min="1278" max="1525" width="9.33333333333333" style="35"/>
    <col min="1526" max="1528" width="7.66666666666667" style="35" customWidth="1"/>
    <col min="1529" max="1529" width="55.1666666666667" style="35" customWidth="1"/>
    <col min="1530" max="1530" width="27.8333333333333" style="35" customWidth="1"/>
    <col min="1531" max="1533" width="19.1666666666667" style="35" customWidth="1"/>
    <col min="1534" max="1781" width="9.33333333333333" style="35"/>
    <col min="1782" max="1784" width="7.66666666666667" style="35" customWidth="1"/>
    <col min="1785" max="1785" width="55.1666666666667" style="35" customWidth="1"/>
    <col min="1786" max="1786" width="27.8333333333333" style="35" customWidth="1"/>
    <col min="1787" max="1789" width="19.1666666666667" style="35" customWidth="1"/>
    <col min="1790" max="2037" width="9.33333333333333" style="35"/>
    <col min="2038" max="2040" width="7.66666666666667" style="35" customWidth="1"/>
    <col min="2041" max="2041" width="55.1666666666667" style="35" customWidth="1"/>
    <col min="2042" max="2042" width="27.8333333333333" style="35" customWidth="1"/>
    <col min="2043" max="2045" width="19.1666666666667" style="35" customWidth="1"/>
    <col min="2046" max="2293" width="9.33333333333333" style="35"/>
    <col min="2294" max="2296" width="7.66666666666667" style="35" customWidth="1"/>
    <col min="2297" max="2297" width="55.1666666666667" style="35" customWidth="1"/>
    <col min="2298" max="2298" width="27.8333333333333" style="35" customWidth="1"/>
    <col min="2299" max="2301" width="19.1666666666667" style="35" customWidth="1"/>
    <col min="2302" max="2549" width="9.33333333333333" style="35"/>
    <col min="2550" max="2552" width="7.66666666666667" style="35" customWidth="1"/>
    <col min="2553" max="2553" width="55.1666666666667" style="35" customWidth="1"/>
    <col min="2554" max="2554" width="27.8333333333333" style="35" customWidth="1"/>
    <col min="2555" max="2557" width="19.1666666666667" style="35" customWidth="1"/>
    <col min="2558" max="2805" width="9.33333333333333" style="35"/>
    <col min="2806" max="2808" width="7.66666666666667" style="35" customWidth="1"/>
    <col min="2809" max="2809" width="55.1666666666667" style="35" customWidth="1"/>
    <col min="2810" max="2810" width="27.8333333333333" style="35" customWidth="1"/>
    <col min="2811" max="2813" width="19.1666666666667" style="35" customWidth="1"/>
    <col min="2814" max="3061" width="9.33333333333333" style="35"/>
    <col min="3062" max="3064" width="7.66666666666667" style="35" customWidth="1"/>
    <col min="3065" max="3065" width="55.1666666666667" style="35" customWidth="1"/>
    <col min="3066" max="3066" width="27.8333333333333" style="35" customWidth="1"/>
    <col min="3067" max="3069" width="19.1666666666667" style="35" customWidth="1"/>
    <col min="3070" max="3317" width="9.33333333333333" style="35"/>
    <col min="3318" max="3320" width="7.66666666666667" style="35" customWidth="1"/>
    <col min="3321" max="3321" width="55.1666666666667" style="35" customWidth="1"/>
    <col min="3322" max="3322" width="27.8333333333333" style="35" customWidth="1"/>
    <col min="3323" max="3325" width="19.1666666666667" style="35" customWidth="1"/>
    <col min="3326" max="3573" width="9.33333333333333" style="35"/>
    <col min="3574" max="3576" width="7.66666666666667" style="35" customWidth="1"/>
    <col min="3577" max="3577" width="55.1666666666667" style="35" customWidth="1"/>
    <col min="3578" max="3578" width="27.8333333333333" style="35" customWidth="1"/>
    <col min="3579" max="3581" width="19.1666666666667" style="35" customWidth="1"/>
    <col min="3582" max="3829" width="9.33333333333333" style="35"/>
    <col min="3830" max="3832" width="7.66666666666667" style="35" customWidth="1"/>
    <col min="3833" max="3833" width="55.1666666666667" style="35" customWidth="1"/>
    <col min="3834" max="3834" width="27.8333333333333" style="35" customWidth="1"/>
    <col min="3835" max="3837" width="19.1666666666667" style="35" customWidth="1"/>
    <col min="3838" max="4085" width="9.33333333333333" style="35"/>
    <col min="4086" max="4088" width="7.66666666666667" style="35" customWidth="1"/>
    <col min="4089" max="4089" width="55.1666666666667" style="35" customWidth="1"/>
    <col min="4090" max="4090" width="27.8333333333333" style="35" customWidth="1"/>
    <col min="4091" max="4093" width="19.1666666666667" style="35" customWidth="1"/>
    <col min="4094" max="4341" width="9.33333333333333" style="35"/>
    <col min="4342" max="4344" width="7.66666666666667" style="35" customWidth="1"/>
    <col min="4345" max="4345" width="55.1666666666667" style="35" customWidth="1"/>
    <col min="4346" max="4346" width="27.8333333333333" style="35" customWidth="1"/>
    <col min="4347" max="4349" width="19.1666666666667" style="35" customWidth="1"/>
    <col min="4350" max="4597" width="9.33333333333333" style="35"/>
    <col min="4598" max="4600" width="7.66666666666667" style="35" customWidth="1"/>
    <col min="4601" max="4601" width="55.1666666666667" style="35" customWidth="1"/>
    <col min="4602" max="4602" width="27.8333333333333" style="35" customWidth="1"/>
    <col min="4603" max="4605" width="19.1666666666667" style="35" customWidth="1"/>
    <col min="4606" max="4853" width="9.33333333333333" style="35"/>
    <col min="4854" max="4856" width="7.66666666666667" style="35" customWidth="1"/>
    <col min="4857" max="4857" width="55.1666666666667" style="35" customWidth="1"/>
    <col min="4858" max="4858" width="27.8333333333333" style="35" customWidth="1"/>
    <col min="4859" max="4861" width="19.1666666666667" style="35" customWidth="1"/>
    <col min="4862" max="5109" width="9.33333333333333" style="35"/>
    <col min="5110" max="5112" width="7.66666666666667" style="35" customWidth="1"/>
    <col min="5113" max="5113" width="55.1666666666667" style="35" customWidth="1"/>
    <col min="5114" max="5114" width="27.8333333333333" style="35" customWidth="1"/>
    <col min="5115" max="5117" width="19.1666666666667" style="35" customWidth="1"/>
    <col min="5118" max="5365" width="9.33333333333333" style="35"/>
    <col min="5366" max="5368" width="7.66666666666667" style="35" customWidth="1"/>
    <col min="5369" max="5369" width="55.1666666666667" style="35" customWidth="1"/>
    <col min="5370" max="5370" width="27.8333333333333" style="35" customWidth="1"/>
    <col min="5371" max="5373" width="19.1666666666667" style="35" customWidth="1"/>
    <col min="5374" max="5621" width="9.33333333333333" style="35"/>
    <col min="5622" max="5624" width="7.66666666666667" style="35" customWidth="1"/>
    <col min="5625" max="5625" width="55.1666666666667" style="35" customWidth="1"/>
    <col min="5626" max="5626" width="27.8333333333333" style="35" customWidth="1"/>
    <col min="5627" max="5629" width="19.1666666666667" style="35" customWidth="1"/>
    <col min="5630" max="5877" width="9.33333333333333" style="35"/>
    <col min="5878" max="5880" width="7.66666666666667" style="35" customWidth="1"/>
    <col min="5881" max="5881" width="55.1666666666667" style="35" customWidth="1"/>
    <col min="5882" max="5882" width="27.8333333333333" style="35" customWidth="1"/>
    <col min="5883" max="5885" width="19.1666666666667" style="35" customWidth="1"/>
    <col min="5886" max="6133" width="9.33333333333333" style="35"/>
    <col min="6134" max="6136" width="7.66666666666667" style="35" customWidth="1"/>
    <col min="6137" max="6137" width="55.1666666666667" style="35" customWidth="1"/>
    <col min="6138" max="6138" width="27.8333333333333" style="35" customWidth="1"/>
    <col min="6139" max="6141" width="19.1666666666667" style="35" customWidth="1"/>
    <col min="6142" max="6389" width="9.33333333333333" style="35"/>
    <col min="6390" max="6392" width="7.66666666666667" style="35" customWidth="1"/>
    <col min="6393" max="6393" width="55.1666666666667" style="35" customWidth="1"/>
    <col min="6394" max="6394" width="27.8333333333333" style="35" customWidth="1"/>
    <col min="6395" max="6397" width="19.1666666666667" style="35" customWidth="1"/>
    <col min="6398" max="6645" width="9.33333333333333" style="35"/>
    <col min="6646" max="6648" width="7.66666666666667" style="35" customWidth="1"/>
    <col min="6649" max="6649" width="55.1666666666667" style="35" customWidth="1"/>
    <col min="6650" max="6650" width="27.8333333333333" style="35" customWidth="1"/>
    <col min="6651" max="6653" width="19.1666666666667" style="35" customWidth="1"/>
    <col min="6654" max="6901" width="9.33333333333333" style="35"/>
    <col min="6902" max="6904" width="7.66666666666667" style="35" customWidth="1"/>
    <col min="6905" max="6905" width="55.1666666666667" style="35" customWidth="1"/>
    <col min="6906" max="6906" width="27.8333333333333" style="35" customWidth="1"/>
    <col min="6907" max="6909" width="19.1666666666667" style="35" customWidth="1"/>
    <col min="6910" max="7157" width="9.33333333333333" style="35"/>
    <col min="7158" max="7160" width="7.66666666666667" style="35" customWidth="1"/>
    <col min="7161" max="7161" width="55.1666666666667" style="35" customWidth="1"/>
    <col min="7162" max="7162" width="27.8333333333333" style="35" customWidth="1"/>
    <col min="7163" max="7165" width="19.1666666666667" style="35" customWidth="1"/>
    <col min="7166" max="7413" width="9.33333333333333" style="35"/>
    <col min="7414" max="7416" width="7.66666666666667" style="35" customWidth="1"/>
    <col min="7417" max="7417" width="55.1666666666667" style="35" customWidth="1"/>
    <col min="7418" max="7418" width="27.8333333333333" style="35" customWidth="1"/>
    <col min="7419" max="7421" width="19.1666666666667" style="35" customWidth="1"/>
    <col min="7422" max="7669" width="9.33333333333333" style="35"/>
    <col min="7670" max="7672" width="7.66666666666667" style="35" customWidth="1"/>
    <col min="7673" max="7673" width="55.1666666666667" style="35" customWidth="1"/>
    <col min="7674" max="7674" width="27.8333333333333" style="35" customWidth="1"/>
    <col min="7675" max="7677" width="19.1666666666667" style="35" customWidth="1"/>
    <col min="7678" max="7925" width="9.33333333333333" style="35"/>
    <col min="7926" max="7928" width="7.66666666666667" style="35" customWidth="1"/>
    <col min="7929" max="7929" width="55.1666666666667" style="35" customWidth="1"/>
    <col min="7930" max="7930" width="27.8333333333333" style="35" customWidth="1"/>
    <col min="7931" max="7933" width="19.1666666666667" style="35" customWidth="1"/>
    <col min="7934" max="8181" width="9.33333333333333" style="35"/>
    <col min="8182" max="8184" width="7.66666666666667" style="35" customWidth="1"/>
    <col min="8185" max="8185" width="55.1666666666667" style="35" customWidth="1"/>
    <col min="8186" max="8186" width="27.8333333333333" style="35" customWidth="1"/>
    <col min="8187" max="8189" width="19.1666666666667" style="35" customWidth="1"/>
    <col min="8190" max="8437" width="9.33333333333333" style="35"/>
    <col min="8438" max="8440" width="7.66666666666667" style="35" customWidth="1"/>
    <col min="8441" max="8441" width="55.1666666666667" style="35" customWidth="1"/>
    <col min="8442" max="8442" width="27.8333333333333" style="35" customWidth="1"/>
    <col min="8443" max="8445" width="19.1666666666667" style="35" customWidth="1"/>
    <col min="8446" max="8693" width="9.33333333333333" style="35"/>
    <col min="8694" max="8696" width="7.66666666666667" style="35" customWidth="1"/>
    <col min="8697" max="8697" width="55.1666666666667" style="35" customWidth="1"/>
    <col min="8698" max="8698" width="27.8333333333333" style="35" customWidth="1"/>
    <col min="8699" max="8701" width="19.1666666666667" style="35" customWidth="1"/>
    <col min="8702" max="8949" width="9.33333333333333" style="35"/>
    <col min="8950" max="8952" width="7.66666666666667" style="35" customWidth="1"/>
    <col min="8953" max="8953" width="55.1666666666667" style="35" customWidth="1"/>
    <col min="8954" max="8954" width="27.8333333333333" style="35" customWidth="1"/>
    <col min="8955" max="8957" width="19.1666666666667" style="35" customWidth="1"/>
    <col min="8958" max="9205" width="9.33333333333333" style="35"/>
    <col min="9206" max="9208" width="7.66666666666667" style="35" customWidth="1"/>
    <col min="9209" max="9209" width="55.1666666666667" style="35" customWidth="1"/>
    <col min="9210" max="9210" width="27.8333333333333" style="35" customWidth="1"/>
    <col min="9211" max="9213" width="19.1666666666667" style="35" customWidth="1"/>
    <col min="9214" max="9461" width="9.33333333333333" style="35"/>
    <col min="9462" max="9464" width="7.66666666666667" style="35" customWidth="1"/>
    <col min="9465" max="9465" width="55.1666666666667" style="35" customWidth="1"/>
    <col min="9466" max="9466" width="27.8333333333333" style="35" customWidth="1"/>
    <col min="9467" max="9469" width="19.1666666666667" style="35" customWidth="1"/>
    <col min="9470" max="9717" width="9.33333333333333" style="35"/>
    <col min="9718" max="9720" width="7.66666666666667" style="35" customWidth="1"/>
    <col min="9721" max="9721" width="55.1666666666667" style="35" customWidth="1"/>
    <col min="9722" max="9722" width="27.8333333333333" style="35" customWidth="1"/>
    <col min="9723" max="9725" width="19.1666666666667" style="35" customWidth="1"/>
    <col min="9726" max="9973" width="9.33333333333333" style="35"/>
    <col min="9974" max="9976" width="7.66666666666667" style="35" customWidth="1"/>
    <col min="9977" max="9977" width="55.1666666666667" style="35" customWidth="1"/>
    <col min="9978" max="9978" width="27.8333333333333" style="35" customWidth="1"/>
    <col min="9979" max="9981" width="19.1666666666667" style="35" customWidth="1"/>
    <col min="9982" max="10229" width="9.33333333333333" style="35"/>
    <col min="10230" max="10232" width="7.66666666666667" style="35" customWidth="1"/>
    <col min="10233" max="10233" width="55.1666666666667" style="35" customWidth="1"/>
    <col min="10234" max="10234" width="27.8333333333333" style="35" customWidth="1"/>
    <col min="10235" max="10237" width="19.1666666666667" style="35" customWidth="1"/>
    <col min="10238" max="10485" width="9.33333333333333" style="35"/>
    <col min="10486" max="10488" width="7.66666666666667" style="35" customWidth="1"/>
    <col min="10489" max="10489" width="55.1666666666667" style="35" customWidth="1"/>
    <col min="10490" max="10490" width="27.8333333333333" style="35" customWidth="1"/>
    <col min="10491" max="10493" width="19.1666666666667" style="35" customWidth="1"/>
    <col min="10494" max="10741" width="9.33333333333333" style="35"/>
    <col min="10742" max="10744" width="7.66666666666667" style="35" customWidth="1"/>
    <col min="10745" max="10745" width="55.1666666666667" style="35" customWidth="1"/>
    <col min="10746" max="10746" width="27.8333333333333" style="35" customWidth="1"/>
    <col min="10747" max="10749" width="19.1666666666667" style="35" customWidth="1"/>
    <col min="10750" max="10997" width="9.33333333333333" style="35"/>
    <col min="10998" max="11000" width="7.66666666666667" style="35" customWidth="1"/>
    <col min="11001" max="11001" width="55.1666666666667" style="35" customWidth="1"/>
    <col min="11002" max="11002" width="27.8333333333333" style="35" customWidth="1"/>
    <col min="11003" max="11005" width="19.1666666666667" style="35" customWidth="1"/>
    <col min="11006" max="11253" width="9.33333333333333" style="35"/>
    <col min="11254" max="11256" width="7.66666666666667" style="35" customWidth="1"/>
    <col min="11257" max="11257" width="55.1666666666667" style="35" customWidth="1"/>
    <col min="11258" max="11258" width="27.8333333333333" style="35" customWidth="1"/>
    <col min="11259" max="11261" width="19.1666666666667" style="35" customWidth="1"/>
    <col min="11262" max="11509" width="9.33333333333333" style="35"/>
    <col min="11510" max="11512" width="7.66666666666667" style="35" customWidth="1"/>
    <col min="11513" max="11513" width="55.1666666666667" style="35" customWidth="1"/>
    <col min="11514" max="11514" width="27.8333333333333" style="35" customWidth="1"/>
    <col min="11515" max="11517" width="19.1666666666667" style="35" customWidth="1"/>
    <col min="11518" max="11765" width="9.33333333333333" style="35"/>
    <col min="11766" max="11768" width="7.66666666666667" style="35" customWidth="1"/>
    <col min="11769" max="11769" width="55.1666666666667" style="35" customWidth="1"/>
    <col min="11770" max="11770" width="27.8333333333333" style="35" customWidth="1"/>
    <col min="11771" max="11773" width="19.1666666666667" style="35" customWidth="1"/>
    <col min="11774" max="12021" width="9.33333333333333" style="35"/>
    <col min="12022" max="12024" width="7.66666666666667" style="35" customWidth="1"/>
    <col min="12025" max="12025" width="55.1666666666667" style="35" customWidth="1"/>
    <col min="12026" max="12026" width="27.8333333333333" style="35" customWidth="1"/>
    <col min="12027" max="12029" width="19.1666666666667" style="35" customWidth="1"/>
    <col min="12030" max="12277" width="9.33333333333333" style="35"/>
    <col min="12278" max="12280" width="7.66666666666667" style="35" customWidth="1"/>
    <col min="12281" max="12281" width="55.1666666666667" style="35" customWidth="1"/>
    <col min="12282" max="12282" width="27.8333333333333" style="35" customWidth="1"/>
    <col min="12283" max="12285" width="19.1666666666667" style="35" customWidth="1"/>
    <col min="12286" max="12533" width="9.33333333333333" style="35"/>
    <col min="12534" max="12536" width="7.66666666666667" style="35" customWidth="1"/>
    <col min="12537" max="12537" width="55.1666666666667" style="35" customWidth="1"/>
    <col min="12538" max="12538" width="27.8333333333333" style="35" customWidth="1"/>
    <col min="12539" max="12541" width="19.1666666666667" style="35" customWidth="1"/>
    <col min="12542" max="12789" width="9.33333333333333" style="35"/>
    <col min="12790" max="12792" width="7.66666666666667" style="35" customWidth="1"/>
    <col min="12793" max="12793" width="55.1666666666667" style="35" customWidth="1"/>
    <col min="12794" max="12794" width="27.8333333333333" style="35" customWidth="1"/>
    <col min="12795" max="12797" width="19.1666666666667" style="35" customWidth="1"/>
    <col min="12798" max="13045" width="9.33333333333333" style="35"/>
    <col min="13046" max="13048" width="7.66666666666667" style="35" customWidth="1"/>
    <col min="13049" max="13049" width="55.1666666666667" style="35" customWidth="1"/>
    <col min="13050" max="13050" width="27.8333333333333" style="35" customWidth="1"/>
    <col min="13051" max="13053" width="19.1666666666667" style="35" customWidth="1"/>
    <col min="13054" max="13301" width="9.33333333333333" style="35"/>
    <col min="13302" max="13304" width="7.66666666666667" style="35" customWidth="1"/>
    <col min="13305" max="13305" width="55.1666666666667" style="35" customWidth="1"/>
    <col min="13306" max="13306" width="27.8333333333333" style="35" customWidth="1"/>
    <col min="13307" max="13309" width="19.1666666666667" style="35" customWidth="1"/>
    <col min="13310" max="13557" width="9.33333333333333" style="35"/>
    <col min="13558" max="13560" width="7.66666666666667" style="35" customWidth="1"/>
    <col min="13561" max="13561" width="55.1666666666667" style="35" customWidth="1"/>
    <col min="13562" max="13562" width="27.8333333333333" style="35" customWidth="1"/>
    <col min="13563" max="13565" width="19.1666666666667" style="35" customWidth="1"/>
    <col min="13566" max="13813" width="9.33333333333333" style="35"/>
    <col min="13814" max="13816" width="7.66666666666667" style="35" customWidth="1"/>
    <col min="13817" max="13817" width="55.1666666666667" style="35" customWidth="1"/>
    <col min="13818" max="13818" width="27.8333333333333" style="35" customWidth="1"/>
    <col min="13819" max="13821" width="19.1666666666667" style="35" customWidth="1"/>
    <col min="13822" max="14069" width="9.33333333333333" style="35"/>
    <col min="14070" max="14072" width="7.66666666666667" style="35" customWidth="1"/>
    <col min="14073" max="14073" width="55.1666666666667" style="35" customWidth="1"/>
    <col min="14074" max="14074" width="27.8333333333333" style="35" customWidth="1"/>
    <col min="14075" max="14077" width="19.1666666666667" style="35" customWidth="1"/>
    <col min="14078" max="14325" width="9.33333333333333" style="35"/>
    <col min="14326" max="14328" width="7.66666666666667" style="35" customWidth="1"/>
    <col min="14329" max="14329" width="55.1666666666667" style="35" customWidth="1"/>
    <col min="14330" max="14330" width="27.8333333333333" style="35" customWidth="1"/>
    <col min="14331" max="14333" width="19.1666666666667" style="35" customWidth="1"/>
    <col min="14334" max="14581" width="9.33333333333333" style="35"/>
    <col min="14582" max="14584" width="7.66666666666667" style="35" customWidth="1"/>
    <col min="14585" max="14585" width="55.1666666666667" style="35" customWidth="1"/>
    <col min="14586" max="14586" width="27.8333333333333" style="35" customWidth="1"/>
    <col min="14587" max="14589" width="19.1666666666667" style="35" customWidth="1"/>
    <col min="14590" max="14837" width="9.33333333333333" style="35"/>
    <col min="14838" max="14840" width="7.66666666666667" style="35" customWidth="1"/>
    <col min="14841" max="14841" width="55.1666666666667" style="35" customWidth="1"/>
    <col min="14842" max="14842" width="27.8333333333333" style="35" customWidth="1"/>
    <col min="14843" max="14845" width="19.1666666666667" style="35" customWidth="1"/>
    <col min="14846" max="15093" width="9.33333333333333" style="35"/>
    <col min="15094" max="15096" width="7.66666666666667" style="35" customWidth="1"/>
    <col min="15097" max="15097" width="55.1666666666667" style="35" customWidth="1"/>
    <col min="15098" max="15098" width="27.8333333333333" style="35" customWidth="1"/>
    <col min="15099" max="15101" width="19.1666666666667" style="35" customWidth="1"/>
    <col min="15102" max="15349" width="9.33333333333333" style="35"/>
    <col min="15350" max="15352" width="7.66666666666667" style="35" customWidth="1"/>
    <col min="15353" max="15353" width="55.1666666666667" style="35" customWidth="1"/>
    <col min="15354" max="15354" width="27.8333333333333" style="35" customWidth="1"/>
    <col min="15355" max="15357" width="19.1666666666667" style="35" customWidth="1"/>
    <col min="15358" max="15605" width="9.33333333333333" style="35"/>
    <col min="15606" max="15608" width="7.66666666666667" style="35" customWidth="1"/>
    <col min="15609" max="15609" width="55.1666666666667" style="35" customWidth="1"/>
    <col min="15610" max="15610" width="27.8333333333333" style="35" customWidth="1"/>
    <col min="15611" max="15613" width="19.1666666666667" style="35" customWidth="1"/>
    <col min="15614" max="15861" width="9.33333333333333" style="35"/>
    <col min="15862" max="15864" width="7.66666666666667" style="35" customWidth="1"/>
    <col min="15865" max="15865" width="55.1666666666667" style="35" customWidth="1"/>
    <col min="15866" max="15866" width="27.8333333333333" style="35" customWidth="1"/>
    <col min="15867" max="15869" width="19.1666666666667" style="35" customWidth="1"/>
    <col min="15870" max="16117" width="9.33333333333333" style="35"/>
    <col min="16118" max="16120" width="7.66666666666667" style="35" customWidth="1"/>
    <col min="16121" max="16121" width="55.1666666666667" style="35" customWidth="1"/>
    <col min="16122" max="16122" width="27.8333333333333" style="35" customWidth="1"/>
    <col min="16123" max="16125" width="19.1666666666667" style="35" customWidth="1"/>
    <col min="16126" max="16375" width="9.33333333333333" style="35"/>
    <col min="16376" max="16384" width="9" style="35"/>
  </cols>
  <sheetData>
    <row r="1" ht="22.5" spans="1:8">
      <c r="A1" s="147" t="s">
        <v>284</v>
      </c>
      <c r="B1" s="1"/>
      <c r="C1" s="1"/>
      <c r="D1" s="1"/>
      <c r="E1" s="1"/>
      <c r="F1" s="1"/>
      <c r="G1" s="1"/>
      <c r="H1" s="1"/>
    </row>
    <row r="2" ht="15" customHeight="1" spans="1:8">
      <c r="A2" s="16"/>
      <c r="B2" s="37"/>
      <c r="C2" s="37"/>
      <c r="D2" s="37"/>
      <c r="E2" s="37"/>
      <c r="F2" s="38"/>
      <c r="G2" s="18"/>
      <c r="H2" s="18" t="s">
        <v>285</v>
      </c>
    </row>
    <row r="3" ht="15" customHeight="1" spans="1:8">
      <c r="A3" s="39" t="s">
        <v>3</v>
      </c>
      <c r="B3" s="39"/>
      <c r="C3" s="40"/>
      <c r="D3" s="41"/>
      <c r="E3" s="38"/>
      <c r="F3" s="38"/>
      <c r="G3" s="38"/>
      <c r="H3" s="18" t="s">
        <v>4</v>
      </c>
    </row>
    <row r="4" ht="20.25" customHeight="1" spans="1:8">
      <c r="A4" s="42" t="s">
        <v>42</v>
      </c>
      <c r="B4" s="43" t="s">
        <v>43</v>
      </c>
      <c r="C4" s="43" t="s">
        <v>28</v>
      </c>
      <c r="D4" s="44" t="s">
        <v>204</v>
      </c>
      <c r="E4" s="44" t="s">
        <v>286</v>
      </c>
      <c r="F4" s="44"/>
      <c r="G4" s="44"/>
      <c r="H4" s="44" t="s">
        <v>29</v>
      </c>
    </row>
    <row r="5" ht="20.25" customHeight="1" spans="1:8">
      <c r="A5" s="45"/>
      <c r="B5" s="43"/>
      <c r="C5" s="43"/>
      <c r="D5" s="44"/>
      <c r="E5" s="44" t="s">
        <v>46</v>
      </c>
      <c r="F5" s="44" t="s">
        <v>164</v>
      </c>
      <c r="G5" s="44" t="s">
        <v>165</v>
      </c>
      <c r="H5" s="44"/>
    </row>
    <row r="6" ht="21" customHeight="1" spans="1:8">
      <c r="A6" s="46" t="s">
        <v>46</v>
      </c>
      <c r="B6" s="46"/>
      <c r="C6" s="24">
        <v>177.57</v>
      </c>
      <c r="D6" s="24">
        <v>3859</v>
      </c>
      <c r="E6" s="24">
        <v>3027.92</v>
      </c>
      <c r="F6" s="24">
        <v>0</v>
      </c>
      <c r="G6" s="24">
        <v>3027.92</v>
      </c>
      <c r="H6" s="24">
        <v>1008.66</v>
      </c>
    </row>
    <row r="7" ht="21" customHeight="1" spans="1:8">
      <c r="A7" s="47" t="s">
        <v>169</v>
      </c>
      <c r="B7" s="48" t="s">
        <v>170</v>
      </c>
      <c r="C7" s="49">
        <v>3.9</v>
      </c>
      <c r="D7" s="49">
        <v>0</v>
      </c>
      <c r="E7" s="49">
        <v>3.9</v>
      </c>
      <c r="F7" s="49">
        <v>0</v>
      </c>
      <c r="G7" s="49">
        <v>3.9</v>
      </c>
      <c r="H7" s="49">
        <v>0</v>
      </c>
    </row>
    <row r="8" ht="21" customHeight="1" spans="1:8">
      <c r="A8" s="47" t="s">
        <v>172</v>
      </c>
      <c r="B8" s="48" t="s">
        <v>173</v>
      </c>
      <c r="C8" s="49">
        <v>3.9</v>
      </c>
      <c r="D8" s="49">
        <v>0</v>
      </c>
      <c r="E8" s="49">
        <v>3.9</v>
      </c>
      <c r="F8" s="49">
        <v>0</v>
      </c>
      <c r="G8" s="49">
        <v>3.9</v>
      </c>
      <c r="H8" s="49">
        <v>0</v>
      </c>
    </row>
    <row r="9" ht="21" customHeight="1" spans="1:8">
      <c r="A9" s="50" t="s">
        <v>174</v>
      </c>
      <c r="B9" s="51" t="s">
        <v>175</v>
      </c>
      <c r="C9" s="24">
        <v>3.9</v>
      </c>
      <c r="D9" s="24">
        <v>0</v>
      </c>
      <c r="E9" s="24">
        <v>3.9</v>
      </c>
      <c r="F9" s="24">
        <v>0</v>
      </c>
      <c r="G9" s="24">
        <v>3.9</v>
      </c>
      <c r="H9" s="24">
        <v>0</v>
      </c>
    </row>
    <row r="10" ht="21" customHeight="1" spans="1:8">
      <c r="A10" s="47" t="s">
        <v>91</v>
      </c>
      <c r="B10" s="48" t="s">
        <v>92</v>
      </c>
      <c r="C10" s="49">
        <v>173.67</v>
      </c>
      <c r="D10" s="49">
        <v>489</v>
      </c>
      <c r="E10" s="49">
        <v>472.67</v>
      </c>
      <c r="F10" s="49">
        <v>0</v>
      </c>
      <c r="G10" s="49">
        <v>472.67</v>
      </c>
      <c r="H10" s="49">
        <v>190</v>
      </c>
    </row>
    <row r="11" ht="21" customHeight="1" spans="1:8">
      <c r="A11" s="47" t="s">
        <v>111</v>
      </c>
      <c r="B11" s="48" t="s">
        <v>112</v>
      </c>
      <c r="C11" s="49">
        <v>173.67</v>
      </c>
      <c r="D11" s="49">
        <v>489</v>
      </c>
      <c r="E11" s="49">
        <v>472.67</v>
      </c>
      <c r="F11" s="49">
        <v>0</v>
      </c>
      <c r="G11" s="49">
        <v>472.67</v>
      </c>
      <c r="H11" s="49">
        <v>190</v>
      </c>
    </row>
    <row r="12" ht="21" customHeight="1" spans="1:8">
      <c r="A12" s="50" t="s">
        <v>180</v>
      </c>
      <c r="B12" s="51" t="s">
        <v>181</v>
      </c>
      <c r="C12" s="24">
        <v>162.24</v>
      </c>
      <c r="D12" s="24">
        <v>0</v>
      </c>
      <c r="E12" s="24">
        <v>162.24</v>
      </c>
      <c r="F12" s="24">
        <v>0</v>
      </c>
      <c r="G12" s="24">
        <v>162.24</v>
      </c>
      <c r="H12" s="24">
        <v>0</v>
      </c>
    </row>
    <row r="13" s="33" customFormat="1" ht="21" customHeight="1" spans="1:8">
      <c r="A13" s="50" t="s">
        <v>113</v>
      </c>
      <c r="B13" s="51" t="s">
        <v>114</v>
      </c>
      <c r="C13" s="24">
        <v>11.43</v>
      </c>
      <c r="D13" s="24">
        <v>489</v>
      </c>
      <c r="E13" s="24">
        <v>310.43</v>
      </c>
      <c r="F13" s="24">
        <v>0</v>
      </c>
      <c r="G13" s="24">
        <v>310.43</v>
      </c>
      <c r="H13" s="24">
        <v>190</v>
      </c>
    </row>
    <row r="14" ht="21" customHeight="1" spans="1:8">
      <c r="A14" s="47" t="s">
        <v>119</v>
      </c>
      <c r="B14" s="48" t="s">
        <v>120</v>
      </c>
      <c r="C14" s="49">
        <v>0</v>
      </c>
      <c r="D14" s="49">
        <v>40</v>
      </c>
      <c r="E14" s="49">
        <v>40</v>
      </c>
      <c r="F14" s="49">
        <v>0</v>
      </c>
      <c r="G14" s="49">
        <v>40</v>
      </c>
      <c r="H14" s="49">
        <v>0</v>
      </c>
    </row>
    <row r="15" ht="21" customHeight="1" spans="1:8">
      <c r="A15" s="47" t="s">
        <v>139</v>
      </c>
      <c r="B15" s="48" t="s">
        <v>140</v>
      </c>
      <c r="C15" s="49">
        <v>0</v>
      </c>
      <c r="D15" s="49">
        <v>40</v>
      </c>
      <c r="E15" s="49">
        <v>40</v>
      </c>
      <c r="F15" s="49">
        <v>0</v>
      </c>
      <c r="G15" s="49">
        <v>40</v>
      </c>
      <c r="H15" s="49">
        <v>0</v>
      </c>
    </row>
    <row r="16" ht="21" customHeight="1" spans="1:9">
      <c r="A16" s="50" t="s">
        <v>141</v>
      </c>
      <c r="B16" s="51" t="s">
        <v>142</v>
      </c>
      <c r="C16" s="24">
        <v>0</v>
      </c>
      <c r="D16" s="24">
        <v>40</v>
      </c>
      <c r="E16" s="24">
        <v>40</v>
      </c>
      <c r="F16" s="24">
        <v>0</v>
      </c>
      <c r="G16" s="24">
        <v>40</v>
      </c>
      <c r="H16" s="24">
        <v>0</v>
      </c>
      <c r="I16" s="55"/>
    </row>
    <row r="17" ht="21" customHeight="1" spans="1:8">
      <c r="A17" s="47" t="s">
        <v>153</v>
      </c>
      <c r="B17" s="48" t="s">
        <v>154</v>
      </c>
      <c r="C17" s="49">
        <v>0</v>
      </c>
      <c r="D17" s="49">
        <v>3330</v>
      </c>
      <c r="E17" s="49">
        <v>2511.34</v>
      </c>
      <c r="F17" s="49">
        <v>0</v>
      </c>
      <c r="G17" s="49">
        <v>2511.34</v>
      </c>
      <c r="H17" s="49">
        <v>818.66</v>
      </c>
    </row>
    <row r="18" ht="21" customHeight="1" spans="1:8">
      <c r="A18" s="47" t="s">
        <v>155</v>
      </c>
      <c r="B18" s="48" t="s">
        <v>156</v>
      </c>
      <c r="C18" s="49">
        <v>0</v>
      </c>
      <c r="D18" s="49">
        <v>3330</v>
      </c>
      <c r="E18" s="49">
        <v>2511.34</v>
      </c>
      <c r="F18" s="49">
        <v>0</v>
      </c>
      <c r="G18" s="49">
        <v>2511.34</v>
      </c>
      <c r="H18" s="49">
        <v>818.66</v>
      </c>
    </row>
    <row r="19" ht="21" customHeight="1" spans="1:8">
      <c r="A19" s="50" t="s">
        <v>157</v>
      </c>
      <c r="B19" s="51" t="s">
        <v>158</v>
      </c>
      <c r="C19" s="24">
        <v>0</v>
      </c>
      <c r="D19" s="24">
        <v>2180</v>
      </c>
      <c r="E19" s="24">
        <v>1438.06</v>
      </c>
      <c r="F19" s="24">
        <v>0</v>
      </c>
      <c r="G19" s="24">
        <v>1438.06</v>
      </c>
      <c r="H19" s="24">
        <v>741.94</v>
      </c>
    </row>
    <row r="20" ht="21" customHeight="1" spans="1:8">
      <c r="A20" s="50" t="s">
        <v>159</v>
      </c>
      <c r="B20" s="51" t="s">
        <v>160</v>
      </c>
      <c r="C20" s="24">
        <v>0</v>
      </c>
      <c r="D20" s="24">
        <v>1150</v>
      </c>
      <c r="E20" s="24">
        <v>1073.28</v>
      </c>
      <c r="F20" s="24">
        <v>0</v>
      </c>
      <c r="G20" s="24">
        <v>1073.28</v>
      </c>
      <c r="H20" s="24">
        <v>76.72</v>
      </c>
    </row>
    <row r="21" ht="21" customHeight="1" spans="1:8">
      <c r="A21" s="52" t="s">
        <v>287</v>
      </c>
      <c r="B21" s="53"/>
      <c r="C21" s="53"/>
      <c r="D21" s="53"/>
      <c r="E21" s="53"/>
      <c r="F21" s="53"/>
      <c r="G21" s="53"/>
      <c r="H21" s="53"/>
    </row>
    <row r="22" ht="13.5" spans="1:8">
      <c r="A22" s="54" t="s">
        <v>288</v>
      </c>
      <c r="B22" s="53"/>
      <c r="C22" s="53"/>
      <c r="D22" s="53"/>
      <c r="E22" s="53"/>
      <c r="F22" s="53"/>
      <c r="G22" s="53"/>
      <c r="H22" s="53"/>
    </row>
    <row r="23"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A7:A20">
    <cfRule type="expression" dxfId="0" priority="6" stopIfTrue="1">
      <formula>含公式的单元格</formula>
    </cfRule>
  </conditionalFormatting>
  <conditionalFormatting sqref="B7:B20">
    <cfRule type="expression" dxfId="0" priority="5" stopIfTrue="1">
      <formula>含公式的单元格</formula>
    </cfRule>
  </conditionalFormatting>
  <conditionalFormatting sqref="C6:C20">
    <cfRule type="expression" dxfId="0" priority="4" stopIfTrue="1">
      <formula>含公式的单元格</formula>
    </cfRule>
  </conditionalFormatting>
  <conditionalFormatting sqref="D6:D20">
    <cfRule type="expression" dxfId="0" priority="3" stopIfTrue="1">
      <formula>含公式的单元格</formula>
    </cfRule>
  </conditionalFormatting>
  <conditionalFormatting sqref="E6:E20">
    <cfRule type="expression" dxfId="0" priority="1" stopIfTrue="1">
      <formula>含公式的单元格</formula>
    </cfRule>
  </conditionalFormatting>
  <conditionalFormatting sqref="H3 A1:A2 B3:E4 A6 D5:G5 I1 J1:IK20 I5:I20 H4:I4 B5 B21:IK65511">
    <cfRule type="expression" dxfId="0" priority="10" stopIfTrue="1">
      <formula>含公式的单元格</formula>
    </cfRule>
  </conditionalFormatting>
  <conditionalFormatting sqref="F6:H2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G15" sqref="G15"/>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29" width="9.33333333333333" style="15"/>
    <col min="230" max="230" width="50" style="15" customWidth="1"/>
    <col min="231" max="231" width="6.33333333333333" style="15" customWidth="1"/>
    <col min="232" max="232" width="20" style="15" customWidth="1"/>
    <col min="233" max="233" width="56.3333333333333" style="15" customWidth="1"/>
    <col min="234" max="234" width="6.33333333333333" style="15" customWidth="1"/>
    <col min="235" max="235" width="20" style="15" customWidth="1"/>
    <col min="236" max="236" width="11.3333333333333" style="15" customWidth="1"/>
    <col min="237" max="485" width="9.33333333333333" style="15"/>
    <col min="486" max="486" width="50" style="15" customWidth="1"/>
    <col min="487" max="487" width="6.33333333333333" style="15" customWidth="1"/>
    <col min="488" max="488" width="20" style="15" customWidth="1"/>
    <col min="489" max="489" width="56.3333333333333" style="15" customWidth="1"/>
    <col min="490" max="490" width="6.33333333333333" style="15" customWidth="1"/>
    <col min="491" max="491" width="20" style="15" customWidth="1"/>
    <col min="492" max="492" width="11.3333333333333" style="15" customWidth="1"/>
    <col min="493" max="741" width="9.33333333333333" style="15"/>
    <col min="742" max="742" width="50" style="15" customWidth="1"/>
    <col min="743" max="743" width="6.33333333333333" style="15" customWidth="1"/>
    <col min="744" max="744" width="20" style="15" customWidth="1"/>
    <col min="745" max="745" width="56.3333333333333" style="15" customWidth="1"/>
    <col min="746" max="746" width="6.33333333333333" style="15" customWidth="1"/>
    <col min="747" max="747" width="20" style="15" customWidth="1"/>
    <col min="748" max="748" width="11.3333333333333" style="15" customWidth="1"/>
    <col min="749" max="997" width="9.33333333333333" style="15"/>
    <col min="998" max="998" width="50" style="15" customWidth="1"/>
    <col min="999" max="999" width="6.33333333333333" style="15" customWidth="1"/>
    <col min="1000" max="1000" width="20" style="15" customWidth="1"/>
    <col min="1001" max="1001" width="56.3333333333333" style="15" customWidth="1"/>
    <col min="1002" max="1002" width="6.33333333333333" style="15" customWidth="1"/>
    <col min="1003" max="1003" width="20" style="15" customWidth="1"/>
    <col min="1004" max="1004" width="11.3333333333333" style="15" customWidth="1"/>
    <col min="1005" max="1253" width="9.33333333333333" style="15"/>
    <col min="1254" max="1254" width="50" style="15" customWidth="1"/>
    <col min="1255" max="1255" width="6.33333333333333" style="15" customWidth="1"/>
    <col min="1256" max="1256" width="20" style="15" customWidth="1"/>
    <col min="1257" max="1257" width="56.3333333333333" style="15" customWidth="1"/>
    <col min="1258" max="1258" width="6.33333333333333" style="15" customWidth="1"/>
    <col min="1259" max="1259" width="20" style="15" customWidth="1"/>
    <col min="1260" max="1260" width="11.3333333333333" style="15" customWidth="1"/>
    <col min="1261" max="1509" width="9.33333333333333" style="15"/>
    <col min="1510" max="1510" width="50" style="15" customWidth="1"/>
    <col min="1511" max="1511" width="6.33333333333333" style="15" customWidth="1"/>
    <col min="1512" max="1512" width="20" style="15" customWidth="1"/>
    <col min="1513" max="1513" width="56.3333333333333" style="15" customWidth="1"/>
    <col min="1514" max="1514" width="6.33333333333333" style="15" customWidth="1"/>
    <col min="1515" max="1515" width="20" style="15" customWidth="1"/>
    <col min="1516" max="1516" width="11.3333333333333" style="15" customWidth="1"/>
    <col min="1517" max="1765" width="9.33333333333333" style="15"/>
    <col min="1766" max="1766" width="50" style="15" customWidth="1"/>
    <col min="1767" max="1767" width="6.33333333333333" style="15" customWidth="1"/>
    <col min="1768" max="1768" width="20" style="15" customWidth="1"/>
    <col min="1769" max="1769" width="56.3333333333333" style="15" customWidth="1"/>
    <col min="1770" max="1770" width="6.33333333333333" style="15" customWidth="1"/>
    <col min="1771" max="1771" width="20" style="15" customWidth="1"/>
    <col min="1772" max="1772" width="11.3333333333333" style="15" customWidth="1"/>
    <col min="1773" max="2021" width="9.33333333333333" style="15"/>
    <col min="2022" max="2022" width="50" style="15" customWidth="1"/>
    <col min="2023" max="2023" width="6.33333333333333" style="15" customWidth="1"/>
    <col min="2024" max="2024" width="20" style="15" customWidth="1"/>
    <col min="2025" max="2025" width="56.3333333333333" style="15" customWidth="1"/>
    <col min="2026" max="2026" width="6.33333333333333" style="15" customWidth="1"/>
    <col min="2027" max="2027" width="20" style="15" customWidth="1"/>
    <col min="2028" max="2028" width="11.3333333333333" style="15" customWidth="1"/>
    <col min="2029" max="2277" width="9.33333333333333" style="15"/>
    <col min="2278" max="2278" width="50" style="15" customWidth="1"/>
    <col min="2279" max="2279" width="6.33333333333333" style="15" customWidth="1"/>
    <col min="2280" max="2280" width="20" style="15" customWidth="1"/>
    <col min="2281" max="2281" width="56.3333333333333" style="15" customWidth="1"/>
    <col min="2282" max="2282" width="6.33333333333333" style="15" customWidth="1"/>
    <col min="2283" max="2283" width="20" style="15" customWidth="1"/>
    <col min="2284" max="2284" width="11.3333333333333" style="15" customWidth="1"/>
    <col min="2285" max="2533" width="9.33333333333333" style="15"/>
    <col min="2534" max="2534" width="50" style="15" customWidth="1"/>
    <col min="2535" max="2535" width="6.33333333333333" style="15" customWidth="1"/>
    <col min="2536" max="2536" width="20" style="15" customWidth="1"/>
    <col min="2537" max="2537" width="56.3333333333333" style="15" customWidth="1"/>
    <col min="2538" max="2538" width="6.33333333333333" style="15" customWidth="1"/>
    <col min="2539" max="2539" width="20" style="15" customWidth="1"/>
    <col min="2540" max="2540" width="11.3333333333333" style="15" customWidth="1"/>
    <col min="2541" max="2789" width="9.33333333333333" style="15"/>
    <col min="2790" max="2790" width="50" style="15" customWidth="1"/>
    <col min="2791" max="2791" width="6.33333333333333" style="15" customWidth="1"/>
    <col min="2792" max="2792" width="20" style="15" customWidth="1"/>
    <col min="2793" max="2793" width="56.3333333333333" style="15" customWidth="1"/>
    <col min="2794" max="2794" width="6.33333333333333" style="15" customWidth="1"/>
    <col min="2795" max="2795" width="20" style="15" customWidth="1"/>
    <col min="2796" max="2796" width="11.3333333333333" style="15" customWidth="1"/>
    <col min="2797" max="3045" width="9.33333333333333" style="15"/>
    <col min="3046" max="3046" width="50" style="15" customWidth="1"/>
    <col min="3047" max="3047" width="6.33333333333333" style="15" customWidth="1"/>
    <col min="3048" max="3048" width="20" style="15" customWidth="1"/>
    <col min="3049" max="3049" width="56.3333333333333" style="15" customWidth="1"/>
    <col min="3050" max="3050" width="6.33333333333333" style="15" customWidth="1"/>
    <col min="3051" max="3051" width="20" style="15" customWidth="1"/>
    <col min="3052" max="3052" width="11.3333333333333" style="15" customWidth="1"/>
    <col min="3053" max="3301" width="9.33333333333333" style="15"/>
    <col min="3302" max="3302" width="50" style="15" customWidth="1"/>
    <col min="3303" max="3303" width="6.33333333333333" style="15" customWidth="1"/>
    <col min="3304" max="3304" width="20" style="15" customWidth="1"/>
    <col min="3305" max="3305" width="56.3333333333333" style="15" customWidth="1"/>
    <col min="3306" max="3306" width="6.33333333333333" style="15" customWidth="1"/>
    <col min="3307" max="3307" width="20" style="15" customWidth="1"/>
    <col min="3308" max="3308" width="11.3333333333333" style="15" customWidth="1"/>
    <col min="3309" max="3557" width="9.33333333333333" style="15"/>
    <col min="3558" max="3558" width="50" style="15" customWidth="1"/>
    <col min="3559" max="3559" width="6.33333333333333" style="15" customWidth="1"/>
    <col min="3560" max="3560" width="20" style="15" customWidth="1"/>
    <col min="3561" max="3561" width="56.3333333333333" style="15" customWidth="1"/>
    <col min="3562" max="3562" width="6.33333333333333" style="15" customWidth="1"/>
    <col min="3563" max="3563" width="20" style="15" customWidth="1"/>
    <col min="3564" max="3564" width="11.3333333333333" style="15" customWidth="1"/>
    <col min="3565" max="3813" width="9.33333333333333" style="15"/>
    <col min="3814" max="3814" width="50" style="15" customWidth="1"/>
    <col min="3815" max="3815" width="6.33333333333333" style="15" customWidth="1"/>
    <col min="3816" max="3816" width="20" style="15" customWidth="1"/>
    <col min="3817" max="3817" width="56.3333333333333" style="15" customWidth="1"/>
    <col min="3818" max="3818" width="6.33333333333333" style="15" customWidth="1"/>
    <col min="3819" max="3819" width="20" style="15" customWidth="1"/>
    <col min="3820" max="3820" width="11.3333333333333" style="15" customWidth="1"/>
    <col min="3821" max="4069" width="9.33333333333333" style="15"/>
    <col min="4070" max="4070" width="50" style="15" customWidth="1"/>
    <col min="4071" max="4071" width="6.33333333333333" style="15" customWidth="1"/>
    <col min="4072" max="4072" width="20" style="15" customWidth="1"/>
    <col min="4073" max="4073" width="56.3333333333333" style="15" customWidth="1"/>
    <col min="4074" max="4074" width="6.33333333333333" style="15" customWidth="1"/>
    <col min="4075" max="4075" width="20" style="15" customWidth="1"/>
    <col min="4076" max="4076" width="11.3333333333333" style="15" customWidth="1"/>
    <col min="4077" max="4325" width="9.33333333333333" style="15"/>
    <col min="4326" max="4326" width="50" style="15" customWidth="1"/>
    <col min="4327" max="4327" width="6.33333333333333" style="15" customWidth="1"/>
    <col min="4328" max="4328" width="20" style="15" customWidth="1"/>
    <col min="4329" max="4329" width="56.3333333333333" style="15" customWidth="1"/>
    <col min="4330" max="4330" width="6.33333333333333" style="15" customWidth="1"/>
    <col min="4331" max="4331" width="20" style="15" customWidth="1"/>
    <col min="4332" max="4332" width="11.3333333333333" style="15" customWidth="1"/>
    <col min="4333" max="4581" width="9.33333333333333" style="15"/>
    <col min="4582" max="4582" width="50" style="15" customWidth="1"/>
    <col min="4583" max="4583" width="6.33333333333333" style="15" customWidth="1"/>
    <col min="4584" max="4584" width="20" style="15" customWidth="1"/>
    <col min="4585" max="4585" width="56.3333333333333" style="15" customWidth="1"/>
    <col min="4586" max="4586" width="6.33333333333333" style="15" customWidth="1"/>
    <col min="4587" max="4587" width="20" style="15" customWidth="1"/>
    <col min="4588" max="4588" width="11.3333333333333" style="15" customWidth="1"/>
    <col min="4589" max="4837" width="9.33333333333333" style="15"/>
    <col min="4838" max="4838" width="50" style="15" customWidth="1"/>
    <col min="4839" max="4839" width="6.33333333333333" style="15" customWidth="1"/>
    <col min="4840" max="4840" width="20" style="15" customWidth="1"/>
    <col min="4841" max="4841" width="56.3333333333333" style="15" customWidth="1"/>
    <col min="4842" max="4842" width="6.33333333333333" style="15" customWidth="1"/>
    <col min="4843" max="4843" width="20" style="15" customWidth="1"/>
    <col min="4844" max="4844" width="11.3333333333333" style="15" customWidth="1"/>
    <col min="4845" max="5093" width="9.33333333333333" style="15"/>
    <col min="5094" max="5094" width="50" style="15" customWidth="1"/>
    <col min="5095" max="5095" width="6.33333333333333" style="15" customWidth="1"/>
    <col min="5096" max="5096" width="20" style="15" customWidth="1"/>
    <col min="5097" max="5097" width="56.3333333333333" style="15" customWidth="1"/>
    <col min="5098" max="5098" width="6.33333333333333" style="15" customWidth="1"/>
    <col min="5099" max="5099" width="20" style="15" customWidth="1"/>
    <col min="5100" max="5100" width="11.3333333333333" style="15" customWidth="1"/>
    <col min="5101" max="5349" width="9.33333333333333" style="15"/>
    <col min="5350" max="5350" width="50" style="15" customWidth="1"/>
    <col min="5351" max="5351" width="6.33333333333333" style="15" customWidth="1"/>
    <col min="5352" max="5352" width="20" style="15" customWidth="1"/>
    <col min="5353" max="5353" width="56.3333333333333" style="15" customWidth="1"/>
    <col min="5354" max="5354" width="6.33333333333333" style="15" customWidth="1"/>
    <col min="5355" max="5355" width="20" style="15" customWidth="1"/>
    <col min="5356" max="5356" width="11.3333333333333" style="15" customWidth="1"/>
    <col min="5357" max="5605" width="9.33333333333333" style="15"/>
    <col min="5606" max="5606" width="50" style="15" customWidth="1"/>
    <col min="5607" max="5607" width="6.33333333333333" style="15" customWidth="1"/>
    <col min="5608" max="5608" width="20" style="15" customWidth="1"/>
    <col min="5609" max="5609" width="56.3333333333333" style="15" customWidth="1"/>
    <col min="5610" max="5610" width="6.33333333333333" style="15" customWidth="1"/>
    <col min="5611" max="5611" width="20" style="15" customWidth="1"/>
    <col min="5612" max="5612" width="11.3333333333333" style="15" customWidth="1"/>
    <col min="5613" max="5861" width="9.33333333333333" style="15"/>
    <col min="5862" max="5862" width="50" style="15" customWidth="1"/>
    <col min="5863" max="5863" width="6.33333333333333" style="15" customWidth="1"/>
    <col min="5864" max="5864" width="20" style="15" customWidth="1"/>
    <col min="5865" max="5865" width="56.3333333333333" style="15" customWidth="1"/>
    <col min="5866" max="5866" width="6.33333333333333" style="15" customWidth="1"/>
    <col min="5867" max="5867" width="20" style="15" customWidth="1"/>
    <col min="5868" max="5868" width="11.3333333333333" style="15" customWidth="1"/>
    <col min="5869" max="6117" width="9.33333333333333" style="15"/>
    <col min="6118" max="6118" width="50" style="15" customWidth="1"/>
    <col min="6119" max="6119" width="6.33333333333333" style="15" customWidth="1"/>
    <col min="6120" max="6120" width="20" style="15" customWidth="1"/>
    <col min="6121" max="6121" width="56.3333333333333" style="15" customWidth="1"/>
    <col min="6122" max="6122" width="6.33333333333333" style="15" customWidth="1"/>
    <col min="6123" max="6123" width="20" style="15" customWidth="1"/>
    <col min="6124" max="6124" width="11.3333333333333" style="15" customWidth="1"/>
    <col min="6125" max="6373" width="9.33333333333333" style="15"/>
    <col min="6374" max="6374" width="50" style="15" customWidth="1"/>
    <col min="6375" max="6375" width="6.33333333333333" style="15" customWidth="1"/>
    <col min="6376" max="6376" width="20" style="15" customWidth="1"/>
    <col min="6377" max="6377" width="56.3333333333333" style="15" customWidth="1"/>
    <col min="6378" max="6378" width="6.33333333333333" style="15" customWidth="1"/>
    <col min="6379" max="6379" width="20" style="15" customWidth="1"/>
    <col min="6380" max="6380" width="11.3333333333333" style="15" customWidth="1"/>
    <col min="6381" max="6629" width="9.33333333333333" style="15"/>
    <col min="6630" max="6630" width="50" style="15" customWidth="1"/>
    <col min="6631" max="6631" width="6.33333333333333" style="15" customWidth="1"/>
    <col min="6632" max="6632" width="20" style="15" customWidth="1"/>
    <col min="6633" max="6633" width="56.3333333333333" style="15" customWidth="1"/>
    <col min="6634" max="6634" width="6.33333333333333" style="15" customWidth="1"/>
    <col min="6635" max="6635" width="20" style="15" customWidth="1"/>
    <col min="6636" max="6636" width="11.3333333333333" style="15" customWidth="1"/>
    <col min="6637" max="6885" width="9.33333333333333" style="15"/>
    <col min="6886" max="6886" width="50" style="15" customWidth="1"/>
    <col min="6887" max="6887" width="6.33333333333333" style="15" customWidth="1"/>
    <col min="6888" max="6888" width="20" style="15" customWidth="1"/>
    <col min="6889" max="6889" width="56.3333333333333" style="15" customWidth="1"/>
    <col min="6890" max="6890" width="6.33333333333333" style="15" customWidth="1"/>
    <col min="6891" max="6891" width="20" style="15" customWidth="1"/>
    <col min="6892" max="6892" width="11.3333333333333" style="15" customWidth="1"/>
    <col min="6893" max="7141" width="9.33333333333333" style="15"/>
    <col min="7142" max="7142" width="50" style="15" customWidth="1"/>
    <col min="7143" max="7143" width="6.33333333333333" style="15" customWidth="1"/>
    <col min="7144" max="7144" width="20" style="15" customWidth="1"/>
    <col min="7145" max="7145" width="56.3333333333333" style="15" customWidth="1"/>
    <col min="7146" max="7146" width="6.33333333333333" style="15" customWidth="1"/>
    <col min="7147" max="7147" width="20" style="15" customWidth="1"/>
    <col min="7148" max="7148" width="11.3333333333333" style="15" customWidth="1"/>
    <col min="7149" max="7397" width="9.33333333333333" style="15"/>
    <col min="7398" max="7398" width="50" style="15" customWidth="1"/>
    <col min="7399" max="7399" width="6.33333333333333" style="15" customWidth="1"/>
    <col min="7400" max="7400" width="20" style="15" customWidth="1"/>
    <col min="7401" max="7401" width="56.3333333333333" style="15" customWidth="1"/>
    <col min="7402" max="7402" width="6.33333333333333" style="15" customWidth="1"/>
    <col min="7403" max="7403" width="20" style="15" customWidth="1"/>
    <col min="7404" max="7404" width="11.3333333333333" style="15" customWidth="1"/>
    <col min="7405" max="7653" width="9.33333333333333" style="15"/>
    <col min="7654" max="7654" width="50" style="15" customWidth="1"/>
    <col min="7655" max="7655" width="6.33333333333333" style="15" customWidth="1"/>
    <col min="7656" max="7656" width="20" style="15" customWidth="1"/>
    <col min="7657" max="7657" width="56.3333333333333" style="15" customWidth="1"/>
    <col min="7658" max="7658" width="6.33333333333333" style="15" customWidth="1"/>
    <col min="7659" max="7659" width="20" style="15" customWidth="1"/>
    <col min="7660" max="7660" width="11.3333333333333" style="15" customWidth="1"/>
    <col min="7661" max="7909" width="9.33333333333333" style="15"/>
    <col min="7910" max="7910" width="50" style="15" customWidth="1"/>
    <col min="7911" max="7911" width="6.33333333333333" style="15" customWidth="1"/>
    <col min="7912" max="7912" width="20" style="15" customWidth="1"/>
    <col min="7913" max="7913" width="56.3333333333333" style="15" customWidth="1"/>
    <col min="7914" max="7914" width="6.33333333333333" style="15" customWidth="1"/>
    <col min="7915" max="7915" width="20" style="15" customWidth="1"/>
    <col min="7916" max="7916" width="11.3333333333333" style="15" customWidth="1"/>
    <col min="7917" max="8165" width="9.33333333333333" style="15"/>
    <col min="8166" max="8166" width="50" style="15" customWidth="1"/>
    <col min="8167" max="8167" width="6.33333333333333" style="15" customWidth="1"/>
    <col min="8168" max="8168" width="20" style="15" customWidth="1"/>
    <col min="8169" max="8169" width="56.3333333333333" style="15" customWidth="1"/>
    <col min="8170" max="8170" width="6.33333333333333" style="15" customWidth="1"/>
    <col min="8171" max="8171" width="20" style="15" customWidth="1"/>
    <col min="8172" max="8172" width="11.3333333333333" style="15" customWidth="1"/>
    <col min="8173" max="8421" width="9.33333333333333" style="15"/>
    <col min="8422" max="8422" width="50" style="15" customWidth="1"/>
    <col min="8423" max="8423" width="6.33333333333333" style="15" customWidth="1"/>
    <col min="8424" max="8424" width="20" style="15" customWidth="1"/>
    <col min="8425" max="8425" width="56.3333333333333" style="15" customWidth="1"/>
    <col min="8426" max="8426" width="6.33333333333333" style="15" customWidth="1"/>
    <col min="8427" max="8427" width="20" style="15" customWidth="1"/>
    <col min="8428" max="8428" width="11.3333333333333" style="15" customWidth="1"/>
    <col min="8429" max="8677" width="9.33333333333333" style="15"/>
    <col min="8678" max="8678" width="50" style="15" customWidth="1"/>
    <col min="8679" max="8679" width="6.33333333333333" style="15" customWidth="1"/>
    <col min="8680" max="8680" width="20" style="15" customWidth="1"/>
    <col min="8681" max="8681" width="56.3333333333333" style="15" customWidth="1"/>
    <col min="8682" max="8682" width="6.33333333333333" style="15" customWidth="1"/>
    <col min="8683" max="8683" width="20" style="15" customWidth="1"/>
    <col min="8684" max="8684" width="11.3333333333333" style="15" customWidth="1"/>
    <col min="8685" max="8933" width="9.33333333333333" style="15"/>
    <col min="8934" max="8934" width="50" style="15" customWidth="1"/>
    <col min="8935" max="8935" width="6.33333333333333" style="15" customWidth="1"/>
    <col min="8936" max="8936" width="20" style="15" customWidth="1"/>
    <col min="8937" max="8937" width="56.3333333333333" style="15" customWidth="1"/>
    <col min="8938" max="8938" width="6.33333333333333" style="15" customWidth="1"/>
    <col min="8939" max="8939" width="20" style="15" customWidth="1"/>
    <col min="8940" max="8940" width="11.3333333333333" style="15" customWidth="1"/>
    <col min="8941" max="9189" width="9.33333333333333" style="15"/>
    <col min="9190" max="9190" width="50" style="15" customWidth="1"/>
    <col min="9191" max="9191" width="6.33333333333333" style="15" customWidth="1"/>
    <col min="9192" max="9192" width="20" style="15" customWidth="1"/>
    <col min="9193" max="9193" width="56.3333333333333" style="15" customWidth="1"/>
    <col min="9194" max="9194" width="6.33333333333333" style="15" customWidth="1"/>
    <col min="9195" max="9195" width="20" style="15" customWidth="1"/>
    <col min="9196" max="9196" width="11.3333333333333" style="15" customWidth="1"/>
    <col min="9197" max="9445" width="9.33333333333333" style="15"/>
    <col min="9446" max="9446" width="50" style="15" customWidth="1"/>
    <col min="9447" max="9447" width="6.33333333333333" style="15" customWidth="1"/>
    <col min="9448" max="9448" width="20" style="15" customWidth="1"/>
    <col min="9449" max="9449" width="56.3333333333333" style="15" customWidth="1"/>
    <col min="9450" max="9450" width="6.33333333333333" style="15" customWidth="1"/>
    <col min="9451" max="9451" width="20" style="15" customWidth="1"/>
    <col min="9452" max="9452" width="11.3333333333333" style="15" customWidth="1"/>
    <col min="9453" max="9701" width="9.33333333333333" style="15"/>
    <col min="9702" max="9702" width="50" style="15" customWidth="1"/>
    <col min="9703" max="9703" width="6.33333333333333" style="15" customWidth="1"/>
    <col min="9704" max="9704" width="20" style="15" customWidth="1"/>
    <col min="9705" max="9705" width="56.3333333333333" style="15" customWidth="1"/>
    <col min="9706" max="9706" width="6.33333333333333" style="15" customWidth="1"/>
    <col min="9707" max="9707" width="20" style="15" customWidth="1"/>
    <col min="9708" max="9708" width="11.3333333333333" style="15" customWidth="1"/>
    <col min="9709" max="9957" width="9.33333333333333" style="15"/>
    <col min="9958" max="9958" width="50" style="15" customWidth="1"/>
    <col min="9959" max="9959" width="6.33333333333333" style="15" customWidth="1"/>
    <col min="9960" max="9960" width="20" style="15" customWidth="1"/>
    <col min="9961" max="9961" width="56.3333333333333" style="15" customWidth="1"/>
    <col min="9962" max="9962" width="6.33333333333333" style="15" customWidth="1"/>
    <col min="9963" max="9963" width="20" style="15" customWidth="1"/>
    <col min="9964" max="9964" width="11.3333333333333" style="15" customWidth="1"/>
    <col min="9965" max="10213" width="9.33333333333333" style="15"/>
    <col min="10214" max="10214" width="50" style="15" customWidth="1"/>
    <col min="10215" max="10215" width="6.33333333333333" style="15" customWidth="1"/>
    <col min="10216" max="10216" width="20" style="15" customWidth="1"/>
    <col min="10217" max="10217" width="56.3333333333333" style="15" customWidth="1"/>
    <col min="10218" max="10218" width="6.33333333333333" style="15" customWidth="1"/>
    <col min="10219" max="10219" width="20" style="15" customWidth="1"/>
    <col min="10220" max="10220" width="11.3333333333333" style="15" customWidth="1"/>
    <col min="10221" max="10469" width="9.33333333333333" style="15"/>
    <col min="10470" max="10470" width="50" style="15" customWidth="1"/>
    <col min="10471" max="10471" width="6.33333333333333" style="15" customWidth="1"/>
    <col min="10472" max="10472" width="20" style="15" customWidth="1"/>
    <col min="10473" max="10473" width="56.3333333333333" style="15" customWidth="1"/>
    <col min="10474" max="10474" width="6.33333333333333" style="15" customWidth="1"/>
    <col min="10475" max="10475" width="20" style="15" customWidth="1"/>
    <col min="10476" max="10476" width="11.3333333333333" style="15" customWidth="1"/>
    <col min="10477" max="10725" width="9.33333333333333" style="15"/>
    <col min="10726" max="10726" width="50" style="15" customWidth="1"/>
    <col min="10727" max="10727" width="6.33333333333333" style="15" customWidth="1"/>
    <col min="10728" max="10728" width="20" style="15" customWidth="1"/>
    <col min="10729" max="10729" width="56.3333333333333" style="15" customWidth="1"/>
    <col min="10730" max="10730" width="6.33333333333333" style="15" customWidth="1"/>
    <col min="10731" max="10731" width="20" style="15" customWidth="1"/>
    <col min="10732" max="10732" width="11.3333333333333" style="15" customWidth="1"/>
    <col min="10733" max="10981" width="9.33333333333333" style="15"/>
    <col min="10982" max="10982" width="50" style="15" customWidth="1"/>
    <col min="10983" max="10983" width="6.33333333333333" style="15" customWidth="1"/>
    <col min="10984" max="10984" width="20" style="15" customWidth="1"/>
    <col min="10985" max="10985" width="56.3333333333333" style="15" customWidth="1"/>
    <col min="10986" max="10986" width="6.33333333333333" style="15" customWidth="1"/>
    <col min="10987" max="10987" width="20" style="15" customWidth="1"/>
    <col min="10988" max="10988" width="11.3333333333333" style="15" customWidth="1"/>
    <col min="10989" max="11237" width="9.33333333333333" style="15"/>
    <col min="11238" max="11238" width="50" style="15" customWidth="1"/>
    <col min="11239" max="11239" width="6.33333333333333" style="15" customWidth="1"/>
    <col min="11240" max="11240" width="20" style="15" customWidth="1"/>
    <col min="11241" max="11241" width="56.3333333333333" style="15" customWidth="1"/>
    <col min="11242" max="11242" width="6.33333333333333" style="15" customWidth="1"/>
    <col min="11243" max="11243" width="20" style="15" customWidth="1"/>
    <col min="11244" max="11244" width="11.3333333333333" style="15" customWidth="1"/>
    <col min="11245" max="11493" width="9.33333333333333" style="15"/>
    <col min="11494" max="11494" width="50" style="15" customWidth="1"/>
    <col min="11495" max="11495" width="6.33333333333333" style="15" customWidth="1"/>
    <col min="11496" max="11496" width="20" style="15" customWidth="1"/>
    <col min="11497" max="11497" width="56.3333333333333" style="15" customWidth="1"/>
    <col min="11498" max="11498" width="6.33333333333333" style="15" customWidth="1"/>
    <col min="11499" max="11499" width="20" style="15" customWidth="1"/>
    <col min="11500" max="11500" width="11.3333333333333" style="15" customWidth="1"/>
    <col min="11501" max="11749" width="9.33333333333333" style="15"/>
    <col min="11750" max="11750" width="50" style="15" customWidth="1"/>
    <col min="11751" max="11751" width="6.33333333333333" style="15" customWidth="1"/>
    <col min="11752" max="11752" width="20" style="15" customWidth="1"/>
    <col min="11753" max="11753" width="56.3333333333333" style="15" customWidth="1"/>
    <col min="11754" max="11754" width="6.33333333333333" style="15" customWidth="1"/>
    <col min="11755" max="11755" width="20" style="15" customWidth="1"/>
    <col min="11756" max="11756" width="11.3333333333333" style="15" customWidth="1"/>
    <col min="11757" max="12005" width="9.33333333333333" style="15"/>
    <col min="12006" max="12006" width="50" style="15" customWidth="1"/>
    <col min="12007" max="12007" width="6.33333333333333" style="15" customWidth="1"/>
    <col min="12008" max="12008" width="20" style="15" customWidth="1"/>
    <col min="12009" max="12009" width="56.3333333333333" style="15" customWidth="1"/>
    <col min="12010" max="12010" width="6.33333333333333" style="15" customWidth="1"/>
    <col min="12011" max="12011" width="20" style="15" customWidth="1"/>
    <col min="12012" max="12012" width="11.3333333333333" style="15" customWidth="1"/>
    <col min="12013" max="12261" width="9.33333333333333" style="15"/>
    <col min="12262" max="12262" width="50" style="15" customWidth="1"/>
    <col min="12263" max="12263" width="6.33333333333333" style="15" customWidth="1"/>
    <col min="12264" max="12264" width="20" style="15" customWidth="1"/>
    <col min="12265" max="12265" width="56.3333333333333" style="15" customWidth="1"/>
    <col min="12266" max="12266" width="6.33333333333333" style="15" customWidth="1"/>
    <col min="12267" max="12267" width="20" style="15" customWidth="1"/>
    <col min="12268" max="12268" width="11.3333333333333" style="15" customWidth="1"/>
    <col min="12269" max="12517" width="9.33333333333333" style="15"/>
    <col min="12518" max="12518" width="50" style="15" customWidth="1"/>
    <col min="12519" max="12519" width="6.33333333333333" style="15" customWidth="1"/>
    <col min="12520" max="12520" width="20" style="15" customWidth="1"/>
    <col min="12521" max="12521" width="56.3333333333333" style="15" customWidth="1"/>
    <col min="12522" max="12522" width="6.33333333333333" style="15" customWidth="1"/>
    <col min="12523" max="12523" width="20" style="15" customWidth="1"/>
    <col min="12524" max="12524" width="11.3333333333333" style="15" customWidth="1"/>
    <col min="12525" max="12773" width="9.33333333333333" style="15"/>
    <col min="12774" max="12774" width="50" style="15" customWidth="1"/>
    <col min="12775" max="12775" width="6.33333333333333" style="15" customWidth="1"/>
    <col min="12776" max="12776" width="20" style="15" customWidth="1"/>
    <col min="12777" max="12777" width="56.3333333333333" style="15" customWidth="1"/>
    <col min="12778" max="12778" width="6.33333333333333" style="15" customWidth="1"/>
    <col min="12779" max="12779" width="20" style="15" customWidth="1"/>
    <col min="12780" max="12780" width="11.3333333333333" style="15" customWidth="1"/>
    <col min="12781" max="13029" width="9.33333333333333" style="15"/>
    <col min="13030" max="13030" width="50" style="15" customWidth="1"/>
    <col min="13031" max="13031" width="6.33333333333333" style="15" customWidth="1"/>
    <col min="13032" max="13032" width="20" style="15" customWidth="1"/>
    <col min="13033" max="13033" width="56.3333333333333" style="15" customWidth="1"/>
    <col min="13034" max="13034" width="6.33333333333333" style="15" customWidth="1"/>
    <col min="13035" max="13035" width="20" style="15" customWidth="1"/>
    <col min="13036" max="13036" width="11.3333333333333" style="15" customWidth="1"/>
    <col min="13037" max="13285" width="9.33333333333333" style="15"/>
    <col min="13286" max="13286" width="50" style="15" customWidth="1"/>
    <col min="13287" max="13287" width="6.33333333333333" style="15" customWidth="1"/>
    <col min="13288" max="13288" width="20" style="15" customWidth="1"/>
    <col min="13289" max="13289" width="56.3333333333333" style="15" customWidth="1"/>
    <col min="13290" max="13290" width="6.33333333333333" style="15" customWidth="1"/>
    <col min="13291" max="13291" width="20" style="15" customWidth="1"/>
    <col min="13292" max="13292" width="11.3333333333333" style="15" customWidth="1"/>
    <col min="13293" max="13541" width="9.33333333333333" style="15"/>
    <col min="13542" max="13542" width="50" style="15" customWidth="1"/>
    <col min="13543" max="13543" width="6.33333333333333" style="15" customWidth="1"/>
    <col min="13544" max="13544" width="20" style="15" customWidth="1"/>
    <col min="13545" max="13545" width="56.3333333333333" style="15" customWidth="1"/>
    <col min="13546" max="13546" width="6.33333333333333" style="15" customWidth="1"/>
    <col min="13547" max="13547" width="20" style="15" customWidth="1"/>
    <col min="13548" max="13548" width="11.3333333333333" style="15" customWidth="1"/>
    <col min="13549" max="13797" width="9.33333333333333" style="15"/>
    <col min="13798" max="13798" width="50" style="15" customWidth="1"/>
    <col min="13799" max="13799" width="6.33333333333333" style="15" customWidth="1"/>
    <col min="13800" max="13800" width="20" style="15" customWidth="1"/>
    <col min="13801" max="13801" width="56.3333333333333" style="15" customWidth="1"/>
    <col min="13802" max="13802" width="6.33333333333333" style="15" customWidth="1"/>
    <col min="13803" max="13803" width="20" style="15" customWidth="1"/>
    <col min="13804" max="13804" width="11.3333333333333" style="15" customWidth="1"/>
    <col min="13805" max="14053" width="9.33333333333333" style="15"/>
    <col min="14054" max="14054" width="50" style="15" customWidth="1"/>
    <col min="14055" max="14055" width="6.33333333333333" style="15" customWidth="1"/>
    <col min="14056" max="14056" width="20" style="15" customWidth="1"/>
    <col min="14057" max="14057" width="56.3333333333333" style="15" customWidth="1"/>
    <col min="14058" max="14058" width="6.33333333333333" style="15" customWidth="1"/>
    <col min="14059" max="14059" width="20" style="15" customWidth="1"/>
    <col min="14060" max="14060" width="11.3333333333333" style="15" customWidth="1"/>
    <col min="14061" max="14309" width="9.33333333333333" style="15"/>
    <col min="14310" max="14310" width="50" style="15" customWidth="1"/>
    <col min="14311" max="14311" width="6.33333333333333" style="15" customWidth="1"/>
    <col min="14312" max="14312" width="20" style="15" customWidth="1"/>
    <col min="14313" max="14313" width="56.3333333333333" style="15" customWidth="1"/>
    <col min="14314" max="14314" width="6.33333333333333" style="15" customWidth="1"/>
    <col min="14315" max="14315" width="20" style="15" customWidth="1"/>
    <col min="14316" max="14316" width="11.3333333333333" style="15" customWidth="1"/>
    <col min="14317" max="14565" width="9.33333333333333" style="15"/>
    <col min="14566" max="14566" width="50" style="15" customWidth="1"/>
    <col min="14567" max="14567" width="6.33333333333333" style="15" customWidth="1"/>
    <col min="14568" max="14568" width="20" style="15" customWidth="1"/>
    <col min="14569" max="14569" width="56.3333333333333" style="15" customWidth="1"/>
    <col min="14570" max="14570" width="6.33333333333333" style="15" customWidth="1"/>
    <col min="14571" max="14571" width="20" style="15" customWidth="1"/>
    <col min="14572" max="14572" width="11.3333333333333" style="15" customWidth="1"/>
    <col min="14573" max="14821" width="9.33333333333333" style="15"/>
    <col min="14822" max="14822" width="50" style="15" customWidth="1"/>
    <col min="14823" max="14823" width="6.33333333333333" style="15" customWidth="1"/>
    <col min="14824" max="14824" width="20" style="15" customWidth="1"/>
    <col min="14825" max="14825" width="56.3333333333333" style="15" customWidth="1"/>
    <col min="14826" max="14826" width="6.33333333333333" style="15" customWidth="1"/>
    <col min="14827" max="14827" width="20" style="15" customWidth="1"/>
    <col min="14828" max="14828" width="11.3333333333333" style="15" customWidth="1"/>
    <col min="14829" max="15077" width="9.33333333333333" style="15"/>
    <col min="15078" max="15078" width="50" style="15" customWidth="1"/>
    <col min="15079" max="15079" width="6.33333333333333" style="15" customWidth="1"/>
    <col min="15080" max="15080" width="20" style="15" customWidth="1"/>
    <col min="15081" max="15081" width="56.3333333333333" style="15" customWidth="1"/>
    <col min="15082" max="15082" width="6.33333333333333" style="15" customWidth="1"/>
    <col min="15083" max="15083" width="20" style="15" customWidth="1"/>
    <col min="15084" max="15084" width="11.3333333333333" style="15" customWidth="1"/>
    <col min="15085" max="15333" width="9.33333333333333" style="15"/>
    <col min="15334" max="15334" width="50" style="15" customWidth="1"/>
    <col min="15335" max="15335" width="6.33333333333333" style="15" customWidth="1"/>
    <col min="15336" max="15336" width="20" style="15" customWidth="1"/>
    <col min="15337" max="15337" width="56.3333333333333" style="15" customWidth="1"/>
    <col min="15338" max="15338" width="6.33333333333333" style="15" customWidth="1"/>
    <col min="15339" max="15339" width="20" style="15" customWidth="1"/>
    <col min="15340" max="15340" width="11.3333333333333" style="15" customWidth="1"/>
    <col min="15341" max="15589" width="9.33333333333333" style="15"/>
    <col min="15590" max="15590" width="50" style="15" customWidth="1"/>
    <col min="15591" max="15591" width="6.33333333333333" style="15" customWidth="1"/>
    <col min="15592" max="15592" width="20" style="15" customWidth="1"/>
    <col min="15593" max="15593" width="56.3333333333333" style="15" customWidth="1"/>
    <col min="15594" max="15594" width="6.33333333333333" style="15" customWidth="1"/>
    <col min="15595" max="15595" width="20" style="15" customWidth="1"/>
    <col min="15596" max="15596" width="11.3333333333333" style="15" customWidth="1"/>
    <col min="15597" max="15845" width="9.33333333333333" style="15"/>
    <col min="15846" max="15846" width="50" style="15" customWidth="1"/>
    <col min="15847" max="15847" width="6.33333333333333" style="15" customWidth="1"/>
    <col min="15848" max="15848" width="20" style="15" customWidth="1"/>
    <col min="15849" max="15849" width="56.3333333333333" style="15" customWidth="1"/>
    <col min="15850" max="15850" width="6.33333333333333" style="15" customWidth="1"/>
    <col min="15851" max="15851" width="20" style="15" customWidth="1"/>
    <col min="15852" max="15852" width="11.3333333333333" style="15" customWidth="1"/>
    <col min="15853" max="16101" width="9.33333333333333" style="15"/>
    <col min="16102" max="16102" width="50" style="15" customWidth="1"/>
    <col min="16103" max="16103" width="6.33333333333333" style="15" customWidth="1"/>
    <col min="16104" max="16104" width="20" style="15" customWidth="1"/>
    <col min="16105" max="16105" width="56.3333333333333" style="15" customWidth="1"/>
    <col min="16106" max="16106" width="6.33333333333333" style="15" customWidth="1"/>
    <col min="16107" max="16107" width="20" style="15" customWidth="1"/>
    <col min="16108" max="16108" width="11.3333333333333" style="15" customWidth="1"/>
    <col min="16109" max="16379" width="9.33333333333333" style="15"/>
    <col min="16380" max="16384" width="9" style="15"/>
  </cols>
  <sheetData>
    <row r="1" ht="21.75" customHeight="1" spans="1:5">
      <c r="A1" s="147" t="s">
        <v>289</v>
      </c>
      <c r="B1" s="1"/>
      <c r="C1" s="1"/>
      <c r="D1" s="1"/>
      <c r="E1" s="1"/>
    </row>
    <row r="2" ht="15" customHeight="1" spans="1:5">
      <c r="A2" s="16"/>
      <c r="B2" s="17"/>
      <c r="C2" s="17"/>
      <c r="D2" s="17"/>
      <c r="E2" s="18" t="s">
        <v>290</v>
      </c>
    </row>
    <row r="3" ht="13.5" spans="1:5">
      <c r="A3" s="19" t="s">
        <v>3</v>
      </c>
      <c r="B3" s="17"/>
      <c r="C3" s="20"/>
      <c r="D3" s="17"/>
      <c r="E3" s="18" t="s">
        <v>4</v>
      </c>
    </row>
    <row r="4" ht="17.25" customHeight="1" spans="1:5">
      <c r="A4" s="21" t="s">
        <v>291</v>
      </c>
      <c r="B4" s="21" t="s">
        <v>292</v>
      </c>
      <c r="C4" s="21" t="s">
        <v>8</v>
      </c>
      <c r="D4" s="21" t="s">
        <v>291</v>
      </c>
      <c r="E4" s="21" t="s">
        <v>8</v>
      </c>
    </row>
    <row r="5" ht="17.25" customHeight="1" spans="1:5">
      <c r="A5" s="22" t="s">
        <v>293</v>
      </c>
      <c r="B5" s="23" t="s">
        <v>294</v>
      </c>
      <c r="C5" s="23" t="s">
        <v>294</v>
      </c>
      <c r="D5" s="22" t="s">
        <v>295</v>
      </c>
      <c r="E5" s="24">
        <v>116.15</v>
      </c>
    </row>
    <row r="6" ht="17.25" customHeight="1" spans="1:5">
      <c r="A6" s="22" t="s">
        <v>296</v>
      </c>
      <c r="B6" s="24">
        <v>39.4</v>
      </c>
      <c r="C6" s="24">
        <v>15.01</v>
      </c>
      <c r="D6" s="25" t="s">
        <v>297</v>
      </c>
      <c r="E6" s="24">
        <v>41.64</v>
      </c>
    </row>
    <row r="7" ht="17.25" customHeight="1" spans="1:5">
      <c r="A7" s="25" t="s">
        <v>298</v>
      </c>
      <c r="B7" s="24">
        <v>0</v>
      </c>
      <c r="C7" s="24">
        <v>0</v>
      </c>
      <c r="D7" s="25" t="s">
        <v>299</v>
      </c>
      <c r="E7" s="24">
        <v>74.5</v>
      </c>
    </row>
    <row r="8" ht="17.25" customHeight="1" spans="1:5">
      <c r="A8" s="25" t="s">
        <v>300</v>
      </c>
      <c r="B8" s="24">
        <v>31</v>
      </c>
      <c r="C8" s="24">
        <v>10.53</v>
      </c>
      <c r="D8" s="22" t="s">
        <v>301</v>
      </c>
      <c r="E8" s="23" t="s">
        <v>302</v>
      </c>
    </row>
    <row r="9" ht="17.25" customHeight="1" spans="1:5">
      <c r="A9" s="25" t="s">
        <v>303</v>
      </c>
      <c r="B9" s="24">
        <v>0</v>
      </c>
      <c r="C9" s="24">
        <v>0</v>
      </c>
      <c r="D9" s="25" t="s">
        <v>304</v>
      </c>
      <c r="E9" s="23" t="s">
        <v>294</v>
      </c>
    </row>
    <row r="10" ht="17.25" customHeight="1" spans="1:5">
      <c r="A10" s="25" t="s">
        <v>305</v>
      </c>
      <c r="B10" s="24">
        <v>31</v>
      </c>
      <c r="C10" s="24">
        <v>10.53</v>
      </c>
      <c r="D10" s="25" t="s">
        <v>306</v>
      </c>
      <c r="E10" s="26"/>
    </row>
    <row r="11" ht="17.25" customHeight="1" spans="1:5">
      <c r="A11" s="25" t="s">
        <v>307</v>
      </c>
      <c r="B11" s="24">
        <v>8.4</v>
      </c>
      <c r="C11" s="24">
        <v>4.47</v>
      </c>
      <c r="D11" s="25" t="s">
        <v>308</v>
      </c>
      <c r="E11" s="27"/>
    </row>
    <row r="12" ht="17.25" customHeight="1" spans="1:5">
      <c r="A12" s="25" t="s">
        <v>309</v>
      </c>
      <c r="B12" s="28" t="s">
        <v>294</v>
      </c>
      <c r="C12" s="24">
        <v>4.47</v>
      </c>
      <c r="D12" s="25" t="s">
        <v>310</v>
      </c>
      <c r="E12" s="26"/>
    </row>
    <row r="13" ht="17.25" customHeight="1" spans="1:5">
      <c r="A13" s="25" t="s">
        <v>311</v>
      </c>
      <c r="B13" s="27"/>
      <c r="C13" s="27"/>
      <c r="D13" s="25" t="s">
        <v>312</v>
      </c>
      <c r="E13" s="27">
        <v>47</v>
      </c>
    </row>
    <row r="14" ht="17.25" customHeight="1" spans="1:5">
      <c r="A14" s="25" t="s">
        <v>313</v>
      </c>
      <c r="B14" s="27" t="s">
        <v>35</v>
      </c>
      <c r="C14" s="27"/>
      <c r="D14" s="25" t="s">
        <v>314</v>
      </c>
      <c r="E14" s="27" t="s">
        <v>35</v>
      </c>
    </row>
    <row r="15" ht="17.25" customHeight="1" spans="1:5">
      <c r="A15" s="22" t="s">
        <v>315</v>
      </c>
      <c r="B15" s="23" t="s">
        <v>294</v>
      </c>
      <c r="C15" s="23"/>
      <c r="D15" s="25" t="s">
        <v>316</v>
      </c>
      <c r="E15" s="27" t="s">
        <v>35</v>
      </c>
    </row>
    <row r="16" ht="17.25" customHeight="1" spans="1:5">
      <c r="A16" s="25" t="s">
        <v>317</v>
      </c>
      <c r="B16" s="23" t="s">
        <v>294</v>
      </c>
      <c r="C16" s="26"/>
      <c r="D16" s="25" t="s">
        <v>318</v>
      </c>
      <c r="E16" s="27" t="s">
        <v>35</v>
      </c>
    </row>
    <row r="17" ht="17.25" customHeight="1" spans="1:5">
      <c r="A17" s="25" t="s">
        <v>319</v>
      </c>
      <c r="B17" s="23" t="s">
        <v>294</v>
      </c>
      <c r="C17" s="26"/>
      <c r="D17" s="25" t="s">
        <v>320</v>
      </c>
      <c r="E17" s="27" t="s">
        <v>35</v>
      </c>
    </row>
    <row r="18" ht="17.25" customHeight="1" spans="1:5">
      <c r="A18" s="25" t="s">
        <v>321</v>
      </c>
      <c r="B18" s="23" t="s">
        <v>294</v>
      </c>
      <c r="C18" s="27"/>
      <c r="D18" s="25" t="s">
        <v>322</v>
      </c>
      <c r="E18" s="25" t="s">
        <v>302</v>
      </c>
    </row>
    <row r="19" ht="17.25" customHeight="1" spans="1:5">
      <c r="A19" s="25" t="s">
        <v>323</v>
      </c>
      <c r="B19" s="23" t="s">
        <v>294</v>
      </c>
      <c r="C19" s="29">
        <v>4</v>
      </c>
      <c r="D19" s="25" t="s">
        <v>324</v>
      </c>
      <c r="E19" s="25" t="s">
        <v>302</v>
      </c>
    </row>
    <row r="20" ht="17.25" customHeight="1" spans="1:5">
      <c r="A20" s="25" t="s">
        <v>325</v>
      </c>
      <c r="B20" s="23" t="s">
        <v>294</v>
      </c>
      <c r="C20" s="29">
        <v>92</v>
      </c>
      <c r="D20" s="22" t="s">
        <v>326</v>
      </c>
      <c r="E20" s="25" t="s">
        <v>302</v>
      </c>
    </row>
    <row r="21" ht="17.25" customHeight="1" spans="1:5">
      <c r="A21" s="25" t="s">
        <v>327</v>
      </c>
      <c r="B21" s="23" t="s">
        <v>294</v>
      </c>
      <c r="C21" s="29">
        <v>0</v>
      </c>
      <c r="D21" s="25" t="s">
        <v>328</v>
      </c>
      <c r="E21" s="24">
        <v>4501.92</v>
      </c>
    </row>
    <row r="22" ht="17.25" customHeight="1" spans="1:5">
      <c r="A22" s="25" t="s">
        <v>329</v>
      </c>
      <c r="B22" s="23" t="s">
        <v>294</v>
      </c>
      <c r="C22" s="29">
        <v>794</v>
      </c>
      <c r="D22" s="25" t="s">
        <v>330</v>
      </c>
      <c r="E22" s="24">
        <v>350.47</v>
      </c>
    </row>
    <row r="23" ht="17.25" customHeight="1" spans="1:5">
      <c r="A23" s="25" t="s">
        <v>331</v>
      </c>
      <c r="B23" s="23" t="s">
        <v>294</v>
      </c>
      <c r="C23" s="29">
        <v>0</v>
      </c>
      <c r="D23" s="25" t="s">
        <v>332</v>
      </c>
      <c r="E23" s="24">
        <v>39.64</v>
      </c>
    </row>
    <row r="24" ht="17.25" customHeight="1" spans="1:5">
      <c r="A24" s="25" t="s">
        <v>333</v>
      </c>
      <c r="B24" s="23" t="s">
        <v>294</v>
      </c>
      <c r="C24" s="29">
        <v>0</v>
      </c>
      <c r="D24" s="25" t="s">
        <v>334</v>
      </c>
      <c r="E24" s="24">
        <v>4111.81</v>
      </c>
    </row>
    <row r="25" ht="17.25" customHeight="1" spans="1:5">
      <c r="A25" s="25" t="s">
        <v>335</v>
      </c>
      <c r="B25" s="23" t="s">
        <v>294</v>
      </c>
      <c r="C25" s="29">
        <v>0</v>
      </c>
      <c r="D25" s="25" t="s">
        <v>336</v>
      </c>
      <c r="E25" s="24">
        <v>4445.52</v>
      </c>
    </row>
    <row r="26" ht="17.25" customHeight="1" spans="1:5">
      <c r="A26" s="22" t="s">
        <v>337</v>
      </c>
      <c r="B26" s="23"/>
      <c r="C26" s="30">
        <v>0.1</v>
      </c>
      <c r="D26" s="25" t="s">
        <v>338</v>
      </c>
      <c r="E26" s="30">
        <v>368.69</v>
      </c>
    </row>
    <row r="27" ht="17.25" customHeight="1" spans="1:5">
      <c r="A27" s="22" t="s">
        <v>339</v>
      </c>
      <c r="B27" s="23"/>
      <c r="C27" s="30">
        <v>11.36</v>
      </c>
      <c r="D27" s="25"/>
      <c r="E27" s="25"/>
    </row>
    <row r="28" ht="17.25" customHeight="1" spans="1:5">
      <c r="A28" s="31" t="s">
        <v>340</v>
      </c>
      <c r="B28" s="31"/>
      <c r="C28" s="31"/>
      <c r="D28" s="31"/>
      <c r="E28" s="31"/>
    </row>
    <row r="29" ht="17.25" customHeight="1" spans="1:5">
      <c r="A29" s="32" t="s">
        <v>341</v>
      </c>
      <c r="B29" s="32"/>
      <c r="C29" s="32"/>
      <c r="D29" s="32"/>
      <c r="E29" s="3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G12"/>
    </sheetView>
  </sheetViews>
  <sheetFormatPr defaultColWidth="9" defaultRowHeight="11.25" outlineLevelCol="7"/>
  <cols>
    <col min="4" max="7" width="21.5" customWidth="1"/>
  </cols>
  <sheetData>
    <row r="1" ht="22.5" spans="1:8">
      <c r="A1" s="147" t="s">
        <v>342</v>
      </c>
      <c r="B1" s="1"/>
      <c r="C1" s="1"/>
      <c r="D1" s="1"/>
      <c r="E1" s="1"/>
      <c r="F1" s="1"/>
      <c r="G1" s="1"/>
      <c r="H1" s="1"/>
    </row>
    <row r="2" spans="8:8">
      <c r="H2" s="2"/>
    </row>
    <row r="3" spans="8:8">
      <c r="H3" s="2"/>
    </row>
    <row r="4" spans="7:7">
      <c r="G4" s="3" t="s">
        <v>343</v>
      </c>
    </row>
    <row r="5" spans="1:7">
      <c r="A5" s="3" t="s">
        <v>3</v>
      </c>
      <c r="G5" t="s">
        <v>4</v>
      </c>
    </row>
    <row r="6" ht="31.5" customHeight="1" spans="1:7">
      <c r="A6" s="4" t="s">
        <v>7</v>
      </c>
      <c r="B6" s="5"/>
      <c r="C6" s="5"/>
      <c r="D6" s="6"/>
      <c r="E6" s="4" t="s">
        <v>286</v>
      </c>
      <c r="F6" s="5"/>
      <c r="G6" s="6"/>
    </row>
    <row r="7" spans="1:7">
      <c r="A7" s="7" t="s">
        <v>42</v>
      </c>
      <c r="B7" s="8" t="s">
        <v>42</v>
      </c>
      <c r="C7" s="8" t="s">
        <v>42</v>
      </c>
      <c r="D7" s="8" t="s">
        <v>211</v>
      </c>
      <c r="E7" s="8" t="s">
        <v>46</v>
      </c>
      <c r="F7" s="8" t="s">
        <v>164</v>
      </c>
      <c r="G7" s="8" t="s">
        <v>165</v>
      </c>
    </row>
    <row r="8" spans="1:7">
      <c r="A8" s="7" t="s">
        <v>42</v>
      </c>
      <c r="B8" s="8" t="s">
        <v>42</v>
      </c>
      <c r="C8" s="8" t="s">
        <v>42</v>
      </c>
      <c r="D8" s="8" t="s">
        <v>211</v>
      </c>
      <c r="E8" s="8" t="s">
        <v>46</v>
      </c>
      <c r="F8" s="8" t="s">
        <v>164</v>
      </c>
      <c r="G8" s="8" t="s">
        <v>165</v>
      </c>
    </row>
    <row r="9" spans="1:7">
      <c r="A9" s="7" t="s">
        <v>42</v>
      </c>
      <c r="B9" s="8" t="s">
        <v>42</v>
      </c>
      <c r="C9" s="8" t="s">
        <v>42</v>
      </c>
      <c r="D9" s="8" t="s">
        <v>211</v>
      </c>
      <c r="E9" s="8" t="s">
        <v>46</v>
      </c>
      <c r="F9" s="8" t="s">
        <v>164</v>
      </c>
      <c r="G9" s="8" t="s">
        <v>165</v>
      </c>
    </row>
    <row r="10" ht="39.75" customHeight="1" spans="1:7">
      <c r="A10" s="9" t="s">
        <v>46</v>
      </c>
      <c r="B10" s="10" t="s">
        <v>46</v>
      </c>
      <c r="C10" s="10" t="s">
        <v>46</v>
      </c>
      <c r="D10" s="10" t="s">
        <v>46</v>
      </c>
      <c r="E10" s="11"/>
      <c r="F10" s="11"/>
      <c r="G10" s="11"/>
    </row>
    <row r="11" ht="39.75" customHeight="1" spans="1:7">
      <c r="A11" s="12"/>
      <c r="B11" s="13"/>
      <c r="C11" s="13"/>
      <c r="D11" s="13"/>
      <c r="E11" s="11"/>
      <c r="F11" s="11"/>
      <c r="G11" s="11"/>
    </row>
    <row r="12" ht="12" spans="1:7">
      <c r="A12" s="14" t="s">
        <v>344</v>
      </c>
      <c r="B12" s="14" t="s">
        <v>345</v>
      </c>
      <c r="C12" s="14" t="s">
        <v>345</v>
      </c>
      <c r="D12" s="14" t="s">
        <v>345</v>
      </c>
      <c r="E12" s="14" t="s">
        <v>345</v>
      </c>
      <c r="F12" s="14" t="s">
        <v>345</v>
      </c>
      <c r="G12" s="14" t="s">
        <v>345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1.77152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戚万发[17782230678]</cp:lastModifiedBy>
  <dcterms:created xsi:type="dcterms:W3CDTF">2014-07-25T07:49:00Z</dcterms:created>
  <cp:lastPrinted>2020-06-05T07:03:00Z</cp:lastPrinted>
  <dcterms:modified xsi:type="dcterms:W3CDTF">2021-08-26T01:21:07Z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7A7B9C3FACF7457892765803E010980C</vt:lpwstr>
  </property>
</Properties>
</file>