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85" firstSheet="13" activeTab="15"/>
  </bookViews>
  <sheets>
    <sheet name="新城区城市管理经费" sheetId="1" r:id="rId1"/>
    <sheet name="城市管理执法经费" sheetId="2" r:id="rId2"/>
    <sheet name="老城区城市保洁经费" sheetId="3" r:id="rId3"/>
    <sheet name="武陵水岸音乐喷泉维修提升工程" sheetId="4" r:id="rId4"/>
    <sheet name="餐厨垃圾收运及处理经费" sheetId="5" r:id="rId5"/>
    <sheet name="武陵会客厅夜间经济提升工程" sheetId="6" r:id="rId6"/>
    <sheet name="遗属生活补助" sheetId="7" r:id="rId7"/>
    <sheet name="垃圾处理场渗滤液预处理经费" sheetId="8" r:id="rId8"/>
    <sheet name="垃圾处理场运行经费" sheetId="9" r:id="rId9"/>
    <sheet name="老城区市政设施即坏即修经费" sheetId="10" r:id="rId10"/>
    <sheet name="2022年三峡库区次级河流清漂作业经费（市级专款）" sheetId="11" r:id="rId11"/>
    <sheet name="2022年三峡库区次级河流清漂作业经费（库维基金）" sheetId="12" r:id="rId12"/>
    <sheet name="2022年垃圾袋购置" sheetId="13" r:id="rId13"/>
    <sheet name="数字城管专项经费（2022）" sheetId="14" r:id="rId14"/>
    <sheet name="黔江区舟白隧道安全隐患整治应急抢险工程" sheetId="15" r:id="rId15"/>
    <sheet name="化粪池清掏及监测费（2022）" sheetId="16" r:id="rId16"/>
  </sheets>
  <definedNames/>
  <calcPr fullCalcOnLoad="1"/>
</workbook>
</file>

<file path=xl/sharedStrings.xml><?xml version="1.0" encoding="utf-8"?>
<sst xmlns="http://schemas.openxmlformats.org/spreadsheetml/2006/main" count="1193" uniqueCount="262">
  <si>
    <t>2022年财政资金项目支出绩效目标表</t>
  </si>
  <si>
    <t>单位：万元</t>
  </si>
  <si>
    <t>申报单位</t>
  </si>
  <si>
    <t>404001-重庆市黔江区城市管理局（本级）</t>
  </si>
  <si>
    <t>项目编码</t>
  </si>
  <si>
    <t>50011422T000000123600</t>
  </si>
  <si>
    <t>项目名称</t>
  </si>
  <si>
    <t>新城区城市管理经费</t>
  </si>
  <si>
    <t>项目类型</t>
  </si>
  <si>
    <t>一般性项目</t>
  </si>
  <si>
    <t>联系人</t>
  </si>
  <si>
    <t>联系电话</t>
  </si>
  <si>
    <t>当年预算（万元)</t>
  </si>
  <si>
    <t>上级资金</t>
  </si>
  <si>
    <t>本级资金</t>
  </si>
  <si>
    <t>其他资金</t>
  </si>
  <si>
    <t>项目概况</t>
  </si>
  <si>
    <t>政策依据：渝城管局〔2020〕55号、《劳动法》、黔江委办〔2021〕3号、黔江发改委发〔2021〕5号                                                                                                                                                                                                   资金用途：新城区街道清扫保洁、公厕管护、园林设施及绿化升级改造等                                                                                                                                                                                 计算标准：合计3209万元，其中：1.人工保洁经费：人行道面积93.8万平方米×26.28元/平方米×60%=1479万元；2.机扫3.36元/平方米×234.39万平方米=788万元；2.洒水3.36元/平方米×182.86万平方米=614万元；3.冲洗9.35元/平方米×182.86平方米×50%=855万元；4.人机配合冲洗（人行道）63.78万平方米×18.41元/平方米×50%=587万元；5.根据区政府对《关于解决新城区城市管理经费的函》（黔江城区函〔2021〕10号）及其资金建议的批复，同意包干解决博通公司3100万元、冯家街道保洁100万元，共3200万元。</t>
  </si>
  <si>
    <t>立项依据</t>
  </si>
  <si>
    <t>黔江委办〔2021〕3号</t>
  </si>
  <si>
    <t>当年实施进度计划</t>
  </si>
  <si>
    <t>按序时进度进行</t>
  </si>
  <si>
    <t>当年整体绩效目标</t>
  </si>
  <si>
    <t xml:space="preserve">新城区实现街道干净整洁，确保我区城市管理工作处于市同组考核前三名。
</t>
  </si>
  <si>
    <t>当年绩效指标</t>
  </si>
  <si>
    <t>一级指标</t>
  </si>
  <si>
    <t>二级指标</t>
  </si>
  <si>
    <t xml:space="preserve">三级指标 </t>
  </si>
  <si>
    <t>指标性质</t>
  </si>
  <si>
    <t>指标值</t>
  </si>
  <si>
    <t>度量单位</t>
  </si>
  <si>
    <t>权重</t>
  </si>
  <si>
    <t>产出指标</t>
  </si>
  <si>
    <t>数量指标</t>
  </si>
  <si>
    <t>预算执行率</t>
  </si>
  <si>
    <t>＝</t>
  </si>
  <si>
    <t>%</t>
  </si>
  <si>
    <t>成本指标</t>
  </si>
  <si>
    <t>平均成本</t>
  </si>
  <si>
    <t>11.75</t>
  </si>
  <si>
    <t>元/平方米</t>
  </si>
  <si>
    <t>30</t>
  </si>
  <si>
    <t>保洁面积</t>
  </si>
  <si>
    <t>2731800</t>
  </si>
  <si>
    <t>平方米</t>
  </si>
  <si>
    <t>20</t>
  </si>
  <si>
    <t>满意度指标</t>
  </si>
  <si>
    <t>服务对象满意度指标</t>
  </si>
  <si>
    <t>市民满意度</t>
  </si>
  <si>
    <t>≥</t>
  </si>
  <si>
    <t>95</t>
  </si>
  <si>
    <t>10</t>
  </si>
  <si>
    <t>效益指标</t>
  </si>
  <si>
    <t>可持续影响指标</t>
  </si>
  <si>
    <t>提升城市形象</t>
  </si>
  <si>
    <t>定性</t>
  </si>
  <si>
    <t>优</t>
  </si>
  <si>
    <t>社会效益指标</t>
  </si>
  <si>
    <t>确保新城区城市整洁率</t>
  </si>
  <si>
    <t>良</t>
  </si>
  <si>
    <t>404002-重庆市黔江区城市管理综合行政执法支队</t>
  </si>
  <si>
    <t>50011422T000000126361</t>
  </si>
  <si>
    <t>城市管理执法经费</t>
  </si>
  <si>
    <t xml:space="preserve">政策依据：执法支队职能职责、《劳动法》、《劳动合同法》                                                                                                                                                                                                            资金用途：市政执法100名协勤人员基本支出及市政执法管理工作                                                                                                                                                                                                计算标准：合计721.97万元，其中：1.人员工资、社保、加班值班补助、体检费、工会经费、绩效考核、生活补助100人×4891元/月.人×12月=586.97万元；2.执法律师咨询费6万元；3.执法纠纷赔偿及医疗费等15万元；4.城管执法车辆运行费79万元；5.劳务派遣代管费100人×12月×25元/月.人=3万元；6.办公经费2000元/人.年×100人=20万；7.公安常驻城管支队4人日常办公费12万元。
</t>
  </si>
  <si>
    <t>执法支队职能职责、《劳动法》、《劳动合同法》</t>
  </si>
  <si>
    <t>维持社会稳定，提升城市形象。</t>
  </si>
  <si>
    <t>工资及执法管理费用</t>
  </si>
  <si>
    <t>390</t>
  </si>
  <si>
    <t>万元</t>
  </si>
  <si>
    <t>时效指标</t>
  </si>
  <si>
    <t>案件处置及时率</t>
  </si>
  <si>
    <t>提升城市亮度</t>
  </si>
  <si>
    <t>维持社会稳定</t>
  </si>
  <si>
    <t>50011422T000000127130</t>
  </si>
  <si>
    <t>老城区城市保洁经费（2022）</t>
  </si>
  <si>
    <t>政策依据：区城市管理局职能职责、渝城管局〔2020〕55号、《劳动法》                                                                                                                                                                                                                            资金用途：老城区街道清扫保洁、公厕管护、水域清漂、一线人年终慰问等                                                                                                                                                                                                计算标准：合计4613万元，其中：1.市政保洁人员经费2449.64万元：正式职工工资、社保、公积金87人×6055元/月.人×12月=632.14万元，公用经费2万元/人.年×87人=174万元，未休公休假补助87人×5000元/人.年=43.5万元，合计849.64万元； 临聘清扫保洁人员工资、社保、慰问、加班值班补助等195人×5611元/人.月×12月=1313万元， 临聘机扫及清运驾驶员工资、社保、慰问、加班值班补助等35人×6836元/人.月×12月=287元，合计1600万元；2.作业车辆燃油、维修、保险等费用47辆×6.5万元/辆.年=306万元；3.作业用水费50万元（与自来水公司达成协议）；4.环卫市场化保洁费用467万元（招标价）；5.三桥外水域清漂费50万元；7.2021年经费缺口1291万元。共需4613万元。根据财力财政暂安排市政保洁人员经费1560万元，作业车辆燃油费、维修、保险等费用200万元，作业用水费30万元，市场化保洁经费200万元，三桥外水域清漂费30万元 ，合计2020万元。</t>
  </si>
  <si>
    <t xml:space="preserve">区城市管理局职能职责、渝城管局〔2020〕55号、《劳动法》 </t>
  </si>
  <si>
    <t xml:space="preserve">实现老城区城市保洁人员工资福利按时发放，城市干净度再度提升，城市管理工作处于市同组考核前三名
</t>
  </si>
  <si>
    <t>每年作业成本</t>
  </si>
  <si>
    <t>25.69</t>
  </si>
  <si>
    <t>全市城市管理工作考核同组</t>
  </si>
  <si>
    <t>3</t>
  </si>
  <si>
    <t>名</t>
  </si>
  <si>
    <t>生态效益指标</t>
  </si>
  <si>
    <t>黔城全年空气优良天数</t>
  </si>
  <si>
    <t>350</t>
  </si>
  <si>
    <t>天</t>
  </si>
  <si>
    <t>1260000</t>
  </si>
  <si>
    <t>50011422T000000125272</t>
  </si>
  <si>
    <t>武陵水岸音乐喷泉维修提升工程</t>
  </si>
  <si>
    <t xml:space="preserve">政策依据：2021年7月12日，四届区委第212次常委会会议（由高苏秦同志牵头，区城市管理局负责，研究推进武陵会客厅夜间经济氛围提升项目（二期），持续提升城市品质），武陵会客厅夜间经济氛围提升项目（二期）现名：武陵水岸音乐喷泉维修提升工程。
资金用途：用于武陵水岸音乐喷泉维修提升工程
计算标准：区委区政府预期投资1200万，该项目正在积极推进项目前期工作。
</t>
  </si>
  <si>
    <t>2021年7月12日，四届区委第212次常委会会议</t>
  </si>
  <si>
    <t>2022年1月完工投用</t>
  </si>
  <si>
    <t>按时完工投用，社会效益良好，预期效果能够满足需求，市民满意度高。</t>
  </si>
  <si>
    <t>预算成本</t>
  </si>
  <si>
    <t>1128</t>
  </si>
  <si>
    <t>质量指标</t>
  </si>
  <si>
    <t>验收合格率</t>
  </si>
  <si>
    <t>99</t>
  </si>
  <si>
    <t>优化环境</t>
  </si>
  <si>
    <t>名片效应带动地区经济发展</t>
  </si>
  <si>
    <t>50011422T000000127189</t>
  </si>
  <si>
    <t>餐厨垃圾收运及处理经费（2022）</t>
  </si>
  <si>
    <t xml:space="preserve">政策依据：与重庆环卫控股（集团）有限公司签订的《特许经营权协议》
资金用途：6个街道餐厨垃圾收运及处理                                      
计算标准：合计685万元，其中：1.餐厨垃圾收运费145元/吨×50吨×365天=264.63万元；2.餐厨垃圾处理费100元/吨×50吨×365天=182.5万元；3.2021年资金缺口238万元。根据财力暂安排餐厨垃圾收运费100万元，餐厨垃圾处理费100万元，共200万元。
</t>
  </si>
  <si>
    <t>区城市管理局与重庆环卫控股（集团）有限公司签订的《特许经营权协议》</t>
  </si>
  <si>
    <t xml:space="preserve">6个街道餐厨垃圾收运率达95%以上
</t>
  </si>
  <si>
    <t>收运单价</t>
  </si>
  <si>
    <t>145</t>
  </si>
  <si>
    <t>元/吨</t>
  </si>
  <si>
    <t>城市市民满意度</t>
  </si>
  <si>
    <t>每天收运及处理数量</t>
  </si>
  <si>
    <t>50</t>
  </si>
  <si>
    <t>吨</t>
  </si>
  <si>
    <t>市民生活质量</t>
  </si>
  <si>
    <t>可持续发展指标</t>
  </si>
  <si>
    <t>提升城市环境整洁</t>
  </si>
  <si>
    <t>50011422T000000125160</t>
  </si>
  <si>
    <t>武陵会客厅夜间经济氛围提升工程</t>
  </si>
  <si>
    <t xml:space="preserve">政策依据：区政府常务会议纪要2020-39期。                                                      
资金用途： 武陵会客厅夜间经济氛围提升建设资金。                                                                                                                计算标准：总投资1815万元，2021年财政预算200万元，欠1615万元。
</t>
  </si>
  <si>
    <t xml:space="preserve">区政府常务会议纪要2020-39期。 </t>
  </si>
  <si>
    <t>2020年完工投用</t>
  </si>
  <si>
    <t xml:space="preserve">实现“武陵会客厅”明符其实，提高黔江程知名度
</t>
  </si>
  <si>
    <t xml:space="preserve">实现“武陵会客厅”明符其实，提高黔江程知名度。
</t>
  </si>
  <si>
    <t>工程建设成本</t>
  </si>
  <si>
    <t>1524</t>
  </si>
  <si>
    <t>40</t>
  </si>
  <si>
    <t>人民满意度</t>
  </si>
  <si>
    <t>100</t>
  </si>
  <si>
    <t>完善基础设施</t>
  </si>
  <si>
    <t>经济效益指标</t>
  </si>
  <si>
    <t>促进经济发展</t>
  </si>
  <si>
    <t>404005-重庆市黔江区环境卫生管理所</t>
  </si>
  <si>
    <t>50011422T000000123906</t>
  </si>
  <si>
    <t>遗属生活补助（2022）</t>
  </si>
  <si>
    <t>政策依据：根据渝人社发【2018】238号文件精神，遗属享受定期生活困难补助月标准（元/月）900元。
资金用途：发放2022年遗属生活补助。
计算标准：遗属生活补助标准900.00元/月*2人*12月=21600元。</t>
  </si>
  <si>
    <t>根据渝人社发【2018】238号文件</t>
  </si>
  <si>
    <t>按月支付</t>
  </si>
  <si>
    <t>保障职工家属有稳定的生活</t>
  </si>
  <si>
    <t>每人每月</t>
  </si>
  <si>
    <t>900</t>
  </si>
  <si>
    <t>元/人·次</t>
  </si>
  <si>
    <t>遗属人员</t>
  </si>
  <si>
    <t>2</t>
  </si>
  <si>
    <t>人</t>
  </si>
  <si>
    <t>遗属满意度</t>
  </si>
  <si>
    <t>确保遗属生活稳定</t>
  </si>
  <si>
    <t>50011422T000000124956</t>
  </si>
  <si>
    <t>垃圾处理场渗滤液预处理经费</t>
  </si>
  <si>
    <t xml:space="preserve">政策依据：根据区政府授权区城管局签订的《黔江区生活垃圾收运系统扩建及垃圾场渗漏液预处理项目特许经营协议》                                                                                                                                 资金用途：生活垃圾场渗滤液预处理费用                                  
计算标准：合计491万元，1.100吨/天（不足100吨算100吨）×单价110元/吨×365天=401万元；2.2021年资金缺口189.5万元。根据财力财政暂安排400万元。
</t>
  </si>
  <si>
    <t xml:space="preserve">根据区政府授权区城管局签订的《黔江区生活垃圾收运系统扩建及垃圾场渗漏液预处理项目特许经营协议》 </t>
  </si>
  <si>
    <t>通过对垃圾处理场所产生的渗滤液进行预处理，实现达标排放。</t>
  </si>
  <si>
    <t>达标排放率</t>
  </si>
  <si>
    <t>日处理量</t>
  </si>
  <si>
    <t>确保达到国家环保标准</t>
  </si>
  <si>
    <t>保持水土环保达标</t>
  </si>
  <si>
    <t>50011422T000000127145</t>
  </si>
  <si>
    <t>垃圾处理场运行经费（2022）</t>
  </si>
  <si>
    <t xml:space="preserve">政策依据：区城管局职能职责、区政府常务会议纪工2020-16期、《黔江区垃圾处理场市场化服务方案》                                                                                           
资金用途：垃圾填埋场垃圾无害化处理                                                               
测算依据：合计302.62万元，其中：1.垃圾填埋场工程费7.05万元/月×12月=84.6万元；2.能源费、机修费3.23万元/月×12月=38.76万元；3.除臭、灭蝇1.7万元/月×12月=20.4万元；4.人工费1.6万元/月×12月=19.2万元；5.管理及监测费2.26万元/月×12月=27.12万元；6.2021年经费缺口112.54万元。共需303万元。根据财力财政暂安排1.垃圾填埋场工程费40万元；2.能源费、机修费10万元；3.除臭、灭蝇5万元；4.人工费19万元；5.管理及监测费6万元共80万元。
</t>
  </si>
  <si>
    <t>区城管局职能职责、区政府常务会议纪工2020-16期、《黔江区垃圾处理场市场化服务方案》</t>
  </si>
  <si>
    <t>5月前支付完毕</t>
  </si>
  <si>
    <t xml:space="preserve">生活垃圾无害化处理率达100%
</t>
  </si>
  <si>
    <t>日均成本</t>
  </si>
  <si>
    <t>0.52</t>
  </si>
  <si>
    <t>万元/天</t>
  </si>
  <si>
    <t>垃圾无害化处理率</t>
  </si>
  <si>
    <t>达到国家环保要求</t>
  </si>
  <si>
    <t>98</t>
  </si>
  <si>
    <t>50011422T000000127174</t>
  </si>
  <si>
    <t>老城区市政设施即坏即修经费（2022）</t>
  </si>
  <si>
    <t xml:space="preserve">政策依据：区城管局职能职责                                                                                           
资金用途：城区破损道路和市政园林设施小型维修
计算标准：合计570万元，其中：1.老城区市政道路沥青砼路面、人行道、路缘石、道路标线、挡土墙、人行及道路隔离护栏、防撞隔离球、路名标志牌等即坏即修预计需求400万元；2.2021年经费缺口170万元。合计需570万元。根据财力财政暂安排50万元。
</t>
  </si>
  <si>
    <t xml:space="preserve">区城管局职能职责  </t>
  </si>
  <si>
    <t>3月前支付完毕</t>
  </si>
  <si>
    <t>保障城市路平、桥安、灯明、城绿、水靓，提升城市品质，增加市民幸福感、获得感、安全感。</t>
  </si>
  <si>
    <t>效果指标</t>
  </si>
  <si>
    <t>保持市政设施设完好率</t>
  </si>
  <si>
    <t>杜绝安全隐患</t>
  </si>
  <si>
    <t>确保市政设施安全运行</t>
  </si>
  <si>
    <t>50011422T000002032739</t>
  </si>
  <si>
    <t>2022年三峡库区次级河流清漂作业经费（市级专项）</t>
  </si>
  <si>
    <t>政策依据：根据城管局职能职责，渝财环[2021]50号文件。
资金用途：用于清理阿蓬江、细沙河等河流作业清漂。
计算标准：次级河流清漂作业91万元。</t>
  </si>
  <si>
    <t>根据城管局职能职责，渝财环[2021]50号文件</t>
  </si>
  <si>
    <t>12月前支付完毕</t>
  </si>
  <si>
    <t>实现阿蓬江、细沙河、黔江河等河流干净整洁，基本无漂浮物。</t>
  </si>
  <si>
    <t>全年清漂作业成本</t>
  </si>
  <si>
    <t>91</t>
  </si>
  <si>
    <t>确保生态环保达标</t>
  </si>
  <si>
    <t>环保达标率</t>
  </si>
  <si>
    <t>干净整洁率</t>
  </si>
  <si>
    <t>50011422T000002032677</t>
  </si>
  <si>
    <t>2022年三峡库区次级河流清漂作业经费（库维基金）</t>
  </si>
  <si>
    <t>政策依据：根据城管局职能职责，渝财环[2021]50号文件。
资金用途：用于清理阿蓬江、细沙河等河流垃圾清理。
计算标准：两江流域垃圾清理32万元。</t>
  </si>
  <si>
    <t>根据城管局职能职责，渝财环[2021]50号文件。</t>
  </si>
  <si>
    <t>实现全区河流干净整洁，基本无漂浮物。</t>
  </si>
  <si>
    <t>清理河流</t>
  </si>
  <si>
    <t>1</t>
  </si>
  <si>
    <t>条</t>
  </si>
  <si>
    <t>全年成本</t>
  </si>
  <si>
    <t>32</t>
  </si>
  <si>
    <t>环保事件发生率</t>
  </si>
  <si>
    <t>0</t>
  </si>
  <si>
    <t>市民的幸福指数</t>
  </si>
  <si>
    <t>明显改善</t>
  </si>
  <si>
    <t>50011422T000002031375</t>
  </si>
  <si>
    <t>2022年垃圾袋购置</t>
  </si>
  <si>
    <t>政策依据：环卫所职能职责
资金用途：购置垃圾袋.
计算标准：老城区共有垃圾桶1100个,每个垃圾桶每日需2个垃圾袋,全年累计需要803000个.803000个*0.65元/个=521950元.根据财力暂安排25万元</t>
  </si>
  <si>
    <t>环卫所职能职责</t>
  </si>
  <si>
    <t>6月前支付50%，12月前支付100%</t>
  </si>
  <si>
    <t>防止垃圾二次污染，提高黔城环境卫生水平。</t>
  </si>
  <si>
    <t>防止垃圾二次污染</t>
  </si>
  <si>
    <t>处</t>
  </si>
  <si>
    <t>购置垃圾袋</t>
  </si>
  <si>
    <t>80.3</t>
  </si>
  <si>
    <t>万条</t>
  </si>
  <si>
    <t>提升市民满意度</t>
  </si>
  <si>
    <t>改善城区环境</t>
  </si>
  <si>
    <t>单条成本</t>
  </si>
  <si>
    <t>0.65</t>
  </si>
  <si>
    <t>元</t>
  </si>
  <si>
    <t>404007-重庆市黔江区数字化城市管理中心</t>
  </si>
  <si>
    <t>50011422T000000128827</t>
  </si>
  <si>
    <t>数字城管专项经费（2022）</t>
  </si>
  <si>
    <t>政策依据：国标《数字化城市管理信息系统 第6部分：验收》（GB/T 30428.6-2017）、《重庆市数字化城市管理运行规范》（CG19-04-2019）、区领导对《关于审查数字化城市管理系统集约型模式建设方案的请示》的批示
资金用途：数字城管平台劳务派遣人员工资福利
计算标准：合计140万元，其中：1.工资、社保、生活费、工会经费、值班费、绩效等 22人×4795元/人.月×12月=126.59万元；2.劳务派遣管理费25元/人.月×22人×12月=0.66万元；3.公务费6000元/人.年×22人=13.2万元。</t>
  </si>
  <si>
    <t>区领导对《关于审查数字化城市管理系统集约型模式建设方案的请示》的批示</t>
  </si>
  <si>
    <t>年办理业务量18000件，按时派遣率95%，结案率85%。</t>
  </si>
  <si>
    <t>劳务派遣人员</t>
  </si>
  <si>
    <t>22</t>
  </si>
  <si>
    <t>投诉电话处置率</t>
  </si>
  <si>
    <t>90</t>
  </si>
  <si>
    <t>结案率</t>
  </si>
  <si>
    <t>85</t>
  </si>
  <si>
    <t>问题整改落实率</t>
  </si>
  <si>
    <t>按时派遣率</t>
  </si>
  <si>
    <t>月办理业务量</t>
  </si>
  <si>
    <t>1500</t>
  </si>
  <si>
    <t>案件数</t>
  </si>
  <si>
    <t>50011422T000000125059</t>
  </si>
  <si>
    <t>黔江区舟白隧道安全隐患整治应急抢险工程</t>
  </si>
  <si>
    <t xml:space="preserve">政策依据：区政府《关于印发黔江区2020年政府投资项目计划的通知》（黔江府办发〔2020〕14号）、区领导对我局《关于开展舟白隧道安全隐患应急抢险有关事宜的请示（城管文【2021】4号）》的批示、区政府对财政局（回复）我局《关于解决舟白隧道安全隐患整治应急抢险工程建设资金有关事宜的函》（城黔江城市管理函【2021】45号）》的批示。                                                                                资金用途：舟白隧道安全隐患整治。                                                                                                    
计算标准：工程总投资2699万元，财政已解决1236万元，欠1463万元。
</t>
  </si>
  <si>
    <t xml:space="preserve">区政府《关于印发黔江区2020年政府投资项目计划的通知》（黔江府办发〔2020〕14号）、区领导对我局《关于开展舟白隧道安全隐患应急抢险有关事宜的请示（城管文【2021】4号）》的批示、区政府对财政局（回复）我局《关于解决舟白隧道安全隐患整治应急抢险工程建设资金有关事宜的函》（城黔江城市管理函【2021】45号）》的批示。             </t>
  </si>
  <si>
    <t>2021年12月前完工投用，2022年2月前支付完毕.</t>
  </si>
  <si>
    <t xml:space="preserve">通过对安全隐患的治理，确保车辆、行人出行安全
</t>
  </si>
  <si>
    <t xml:space="preserve">通过对安全隐患的治理，确保车辆、行人出行安全。
</t>
  </si>
  <si>
    <t>整治成本</t>
  </si>
  <si>
    <t>1387</t>
  </si>
  <si>
    <t>65</t>
  </si>
  <si>
    <t>提升黔江区城市形象、促进区域经济发展</t>
  </si>
  <si>
    <t>工程质量</t>
  </si>
  <si>
    <t>改善道路状况和市民出行环境</t>
  </si>
  <si>
    <t>50011422T000000126609</t>
  </si>
  <si>
    <t>化粪池清掏及监测费（2022）</t>
  </si>
  <si>
    <t xml:space="preserve">政策依据：区城管局职能职责                                                    
资金用途：老城区47座公厕及486座化粪池清掏及监测                            
计算标准：合计28.5万元，其中：1.清掏费47座×5000元/座=23.5万元；2.486座化粪池监测费每年5万元。根据财力暂安排清掏费20万元，化粪池监测费5万元。
</t>
  </si>
  <si>
    <t xml:space="preserve">区城管局职能职责 </t>
  </si>
  <si>
    <t>改善人居环境、消除安全隐患，提升市民满意度。</t>
  </si>
  <si>
    <t>‰</t>
  </si>
  <si>
    <t>监测化粪池</t>
  </si>
  <si>
    <t>486</t>
  </si>
  <si>
    <t>座（处）</t>
  </si>
  <si>
    <t>清掏化粪池</t>
  </si>
  <si>
    <t>47</t>
  </si>
  <si>
    <t>0.5</t>
  </si>
  <si>
    <t>万元/每项目</t>
  </si>
  <si>
    <t>安全隐患消除率</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</si>
</sst>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1"/>
      <color indexed="8"/>
      <name val="宋体"/>
      <family val="0"/>
    </font>
    <font>
      <sz val="11"/>
      <name val="宋体"/>
      <family val="0"/>
    </font>
    <font>
      <b/>
      <sz val="15"/>
      <name val="SimSun"/>
      <family val="0"/>
    </font>
    <font>
      <sz val="9"/>
      <name val="SimSun"/>
      <family val="0"/>
    </font>
    <font>
      <u val="single"/>
      <sz val="11"/>
      <color indexed="20"/>
      <name val="宋体"/>
      <family val="0"/>
    </font>
    <font>
      <b/>
      <sz val="18"/>
      <color indexed="56"/>
      <name val="宋体"/>
      <family val="0"/>
    </font>
    <font>
      <b/>
      <sz val="11"/>
      <color indexed="9"/>
      <name val="宋体"/>
      <family val="0"/>
    </font>
    <font>
      <sz val="11"/>
      <color indexed="9"/>
      <name val="宋体"/>
      <family val="0"/>
    </font>
    <font>
      <b/>
      <sz val="15"/>
      <color indexed="56"/>
      <name val="宋体"/>
      <family val="0"/>
    </font>
    <font>
      <sz val="11"/>
      <color indexed="20"/>
      <name val="宋体"/>
      <family val="0"/>
    </font>
    <font>
      <b/>
      <sz val="13"/>
      <color indexed="56"/>
      <name val="宋体"/>
      <family val="0"/>
    </font>
    <font>
      <b/>
      <sz val="11"/>
      <color indexed="56"/>
      <name val="宋体"/>
      <family val="0"/>
    </font>
    <font>
      <sz val="11"/>
      <color indexed="17"/>
      <name val="宋体"/>
      <family val="0"/>
    </font>
    <font>
      <sz val="11"/>
      <color indexed="62"/>
      <name val="宋体"/>
      <family val="0"/>
    </font>
    <font>
      <u val="single"/>
      <sz val="11"/>
      <color indexed="12"/>
      <name val="宋体"/>
      <family val="0"/>
    </font>
    <font>
      <sz val="11"/>
      <color indexed="60"/>
      <name val="宋体"/>
      <family val="0"/>
    </font>
    <font>
      <b/>
      <sz val="11"/>
      <color indexed="8"/>
      <name val="宋体"/>
      <family val="0"/>
    </font>
    <font>
      <i/>
      <sz val="11"/>
      <color indexed="23"/>
      <name val="宋体"/>
      <family val="0"/>
    </font>
    <font>
      <sz val="11"/>
      <color indexed="10"/>
      <name val="宋体"/>
      <family val="0"/>
    </font>
    <font>
      <sz val="11"/>
      <color indexed="52"/>
      <name val="宋体"/>
      <family val="0"/>
    </font>
    <font>
      <b/>
      <sz val="11"/>
      <color indexed="63"/>
      <name val="宋体"/>
      <family val="0"/>
    </font>
    <font>
      <b/>
      <sz val="11"/>
      <color indexed="52"/>
      <name val="宋体"/>
      <family val="0"/>
    </font>
    <font>
      <u val="single"/>
      <sz val="11"/>
      <color rgb="FF0000FF"/>
      <name val="Calibri"/>
      <family val="0"/>
    </font>
    <font>
      <u val="single"/>
      <sz val="11"/>
      <color rgb="FF800080"/>
      <name val="Calibri"/>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9"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1" fillId="0" borderId="0" applyNumberFormat="0" applyFill="0" applyBorder="0" applyAlignment="0" applyProtection="0"/>
    <xf numFmtId="0" fontId="18" fillId="0" borderId="0" applyNumberFormat="0" applyFill="0" applyBorder="0" applyAlignment="0" applyProtection="0"/>
    <xf numFmtId="0" fontId="5" fillId="0" borderId="0" applyNumberFormat="0" applyFill="0" applyBorder="0" applyAlignment="0" applyProtection="0"/>
    <xf numFmtId="0" fontId="17" fillId="0" borderId="0" applyNumberFormat="0" applyFill="0" applyBorder="0" applyAlignment="0" applyProtection="0"/>
    <xf numFmtId="0" fontId="8" fillId="0" borderId="3" applyNumberFormat="0" applyFill="0" applyAlignment="0" applyProtection="0"/>
    <xf numFmtId="0" fontId="10" fillId="0" borderId="4" applyNumberFormat="0" applyFill="0" applyAlignment="0" applyProtection="0"/>
    <xf numFmtId="0" fontId="7" fillId="8" borderId="0" applyNumberFormat="0" applyBorder="0" applyAlignment="0" applyProtection="0"/>
    <xf numFmtId="0" fontId="11" fillId="0" borderId="5" applyNumberFormat="0" applyFill="0" applyAlignment="0" applyProtection="0"/>
    <xf numFmtId="0" fontId="7"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6"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19" fillId="0" borderId="8" applyNumberFormat="0" applyFill="0" applyAlignment="0" applyProtection="0"/>
    <xf numFmtId="0" fontId="16" fillId="0" borderId="9" applyNumberFormat="0" applyFill="0" applyAlignment="0" applyProtection="0"/>
    <xf numFmtId="0" fontId="12" fillId="2" borderId="0" applyNumberFormat="0" applyBorder="0" applyAlignment="0" applyProtection="0"/>
    <xf numFmtId="0" fontId="15"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7">
    <xf numFmtId="0" fontId="0" fillId="0" borderId="0" xfId="0" applyAlignment="1">
      <alignment vertical="center"/>
    </xf>
    <xf numFmtId="0" fontId="2" fillId="0" borderId="0" xfId="0" applyFont="1" applyBorder="1" applyAlignment="1">
      <alignment horizontal="center" vertical="center" wrapText="1"/>
    </xf>
    <xf numFmtId="0" fontId="3" fillId="0" borderId="0" xfId="0" applyFont="1" applyBorder="1" applyAlignment="1">
      <alignment horizontal="right" vertical="center" wrapText="1"/>
    </xf>
    <xf numFmtId="0" fontId="3" fillId="0" borderId="10" xfId="0" applyFont="1" applyBorder="1" applyAlignment="1">
      <alignment horizontal="center" vertical="center" wrapText="1"/>
    </xf>
    <xf numFmtId="0" fontId="3" fillId="0" borderId="10" xfId="0" applyFont="1" applyBorder="1" applyAlignment="1">
      <alignment horizontal="left" vertical="center" wrapText="1"/>
    </xf>
    <xf numFmtId="4" fontId="3" fillId="0" borderId="10" xfId="0" applyNumberFormat="1" applyFont="1" applyBorder="1" applyAlignment="1">
      <alignment horizontal="center" vertical="center" wrapText="1"/>
    </xf>
    <xf numFmtId="0" fontId="3" fillId="0" borderId="1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1"/>
  <sheetViews>
    <sheetView workbookViewId="0" topLeftCell="A7">
      <selection activeCell="A34" sqref="A34"/>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3</v>
      </c>
      <c r="C3" s="4"/>
      <c r="D3" s="4"/>
      <c r="E3" s="4"/>
      <c r="F3" s="3" t="s">
        <v>4</v>
      </c>
      <c r="G3" s="3" t="s">
        <v>5</v>
      </c>
      <c r="H3" s="3"/>
      <c r="I3" s="3"/>
    </row>
    <row r="4" spans="1:9" ht="12.75" customHeight="1">
      <c r="A4" s="3"/>
      <c r="B4" s="4"/>
      <c r="C4" s="4"/>
      <c r="D4" s="4"/>
      <c r="E4" s="4"/>
      <c r="F4" s="3"/>
      <c r="G4" s="3"/>
      <c r="H4" s="3"/>
      <c r="I4" s="3"/>
    </row>
    <row r="5" spans="1:9" ht="25.5" customHeight="1">
      <c r="A5" s="3" t="s">
        <v>6</v>
      </c>
      <c r="B5" s="4" t="s">
        <v>7</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3200</v>
      </c>
      <c r="C7" s="5"/>
      <c r="D7" s="5"/>
      <c r="E7" s="3" t="s">
        <v>13</v>
      </c>
      <c r="F7" s="3"/>
      <c r="G7" s="5"/>
      <c r="H7" s="5"/>
      <c r="I7" s="5"/>
    </row>
    <row r="8" spans="1:9" ht="25.5" customHeight="1">
      <c r="A8" s="3"/>
      <c r="B8" s="5"/>
      <c r="C8" s="5"/>
      <c r="D8" s="5"/>
      <c r="E8" s="3" t="s">
        <v>14</v>
      </c>
      <c r="F8" s="3"/>
      <c r="G8" s="5">
        <v>3200</v>
      </c>
      <c r="H8" s="5"/>
      <c r="I8" s="5"/>
    </row>
    <row r="9" spans="1:9" ht="25.5" customHeight="1">
      <c r="A9" s="3"/>
      <c r="B9" s="5"/>
      <c r="C9" s="5"/>
      <c r="D9" s="5"/>
      <c r="E9" s="3" t="s">
        <v>15</v>
      </c>
      <c r="F9" s="3"/>
      <c r="G9" s="5"/>
      <c r="H9" s="5"/>
      <c r="I9" s="5"/>
    </row>
    <row r="10" spans="1:9" ht="141" customHeight="1">
      <c r="A10" s="3" t="s">
        <v>16</v>
      </c>
      <c r="B10" s="4" t="s">
        <v>17</v>
      </c>
      <c r="C10" s="4"/>
      <c r="D10" s="4"/>
      <c r="E10" s="4"/>
      <c r="F10" s="4"/>
      <c r="G10" s="4"/>
      <c r="H10" s="4"/>
      <c r="I10" s="4"/>
    </row>
    <row r="11" spans="1:9" ht="64.5" customHeight="1">
      <c r="A11" s="3" t="s">
        <v>18</v>
      </c>
      <c r="B11" s="4" t="s">
        <v>19</v>
      </c>
      <c r="C11" s="4"/>
      <c r="D11" s="4"/>
      <c r="E11" s="4"/>
      <c r="F11" s="4"/>
      <c r="G11" s="4"/>
      <c r="H11" s="4"/>
      <c r="I11" s="4"/>
    </row>
    <row r="12" spans="1:9" ht="64.5" customHeight="1">
      <c r="A12" s="3" t="s">
        <v>20</v>
      </c>
      <c r="B12" s="4" t="s">
        <v>21</v>
      </c>
      <c r="C12" s="4"/>
      <c r="D12" s="4"/>
      <c r="E12" s="4"/>
      <c r="F12" s="4"/>
      <c r="G12" s="4"/>
      <c r="H12" s="4"/>
      <c r="I12" s="4"/>
    </row>
    <row r="13" spans="1:9" ht="32.25" customHeight="1">
      <c r="A13" s="3" t="s">
        <v>22</v>
      </c>
      <c r="B13" s="6" t="s">
        <v>23</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32</v>
      </c>
      <c r="C17" s="6" t="s">
        <v>37</v>
      </c>
      <c r="D17" s="6" t="s">
        <v>38</v>
      </c>
      <c r="E17" s="6"/>
      <c r="F17" s="3" t="s">
        <v>35</v>
      </c>
      <c r="G17" s="3" t="s">
        <v>39</v>
      </c>
      <c r="H17" s="3" t="s">
        <v>40</v>
      </c>
      <c r="I17" s="3" t="s">
        <v>41</v>
      </c>
    </row>
    <row r="18" spans="1:9" ht="25.5" customHeight="1">
      <c r="A18" s="3"/>
      <c r="B18" s="6" t="s">
        <v>32</v>
      </c>
      <c r="C18" s="6" t="s">
        <v>33</v>
      </c>
      <c r="D18" s="6" t="s">
        <v>42</v>
      </c>
      <c r="E18" s="6"/>
      <c r="F18" s="3" t="s">
        <v>35</v>
      </c>
      <c r="G18" s="3" t="s">
        <v>43</v>
      </c>
      <c r="H18" s="3" t="s">
        <v>44</v>
      </c>
      <c r="I18" s="3" t="s">
        <v>45</v>
      </c>
    </row>
    <row r="19" spans="1:9" ht="25.5" customHeight="1">
      <c r="A19" s="3"/>
      <c r="B19" s="6" t="s">
        <v>46</v>
      </c>
      <c r="C19" s="6" t="s">
        <v>47</v>
      </c>
      <c r="D19" s="6" t="s">
        <v>48</v>
      </c>
      <c r="E19" s="6"/>
      <c r="F19" s="3" t="s">
        <v>49</v>
      </c>
      <c r="G19" s="3" t="s">
        <v>50</v>
      </c>
      <c r="H19" s="3" t="s">
        <v>36</v>
      </c>
      <c r="I19" s="3" t="s">
        <v>51</v>
      </c>
    </row>
    <row r="20" spans="1:9" ht="25.5" customHeight="1">
      <c r="A20" s="3"/>
      <c r="B20" s="6" t="s">
        <v>52</v>
      </c>
      <c r="C20" s="6" t="s">
        <v>53</v>
      </c>
      <c r="D20" s="6" t="s">
        <v>54</v>
      </c>
      <c r="E20" s="6"/>
      <c r="F20" s="3" t="s">
        <v>55</v>
      </c>
      <c r="G20" s="3" t="s">
        <v>56</v>
      </c>
      <c r="H20" s="3"/>
      <c r="I20" s="3" t="s">
        <v>51</v>
      </c>
    </row>
    <row r="21" spans="1:9" ht="25.5" customHeight="1">
      <c r="A21" s="3"/>
      <c r="B21" s="6" t="s">
        <v>52</v>
      </c>
      <c r="C21" s="6" t="s">
        <v>57</v>
      </c>
      <c r="D21" s="6" t="s">
        <v>58</v>
      </c>
      <c r="E21" s="6"/>
      <c r="F21" s="3" t="s">
        <v>55</v>
      </c>
      <c r="G21" s="3" t="s">
        <v>59</v>
      </c>
      <c r="H21" s="3"/>
      <c r="I21" s="3" t="s">
        <v>45</v>
      </c>
    </row>
  </sheetData>
  <sheetProtection/>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20"/>
  <sheetViews>
    <sheetView workbookViewId="0" topLeftCell="A1">
      <selection activeCell="B6" sqref="B6:D6"/>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3</v>
      </c>
      <c r="C3" s="4"/>
      <c r="D3" s="4"/>
      <c r="E3" s="4"/>
      <c r="F3" s="3" t="s">
        <v>4</v>
      </c>
      <c r="G3" s="3" t="s">
        <v>167</v>
      </c>
      <c r="H3" s="3"/>
      <c r="I3" s="3"/>
    </row>
    <row r="4" spans="1:9" ht="12.75" customHeight="1">
      <c r="A4" s="3"/>
      <c r="B4" s="4"/>
      <c r="C4" s="4"/>
      <c r="D4" s="4"/>
      <c r="E4" s="4"/>
      <c r="F4" s="3"/>
      <c r="G4" s="3"/>
      <c r="H4" s="3"/>
      <c r="I4" s="3"/>
    </row>
    <row r="5" spans="1:9" ht="25.5" customHeight="1">
      <c r="A5" s="3" t="s">
        <v>6</v>
      </c>
      <c r="B5" s="4" t="s">
        <v>168</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50</v>
      </c>
      <c r="C7" s="5"/>
      <c r="D7" s="5"/>
      <c r="E7" s="3" t="s">
        <v>13</v>
      </c>
      <c r="F7" s="3"/>
      <c r="G7" s="5"/>
      <c r="H7" s="5"/>
      <c r="I7" s="5"/>
    </row>
    <row r="8" spans="1:9" ht="25.5" customHeight="1">
      <c r="A8" s="3"/>
      <c r="B8" s="5"/>
      <c r="C8" s="5"/>
      <c r="D8" s="5"/>
      <c r="E8" s="3" t="s">
        <v>14</v>
      </c>
      <c r="F8" s="3"/>
      <c r="G8" s="5">
        <v>50</v>
      </c>
      <c r="H8" s="5"/>
      <c r="I8" s="5"/>
    </row>
    <row r="9" spans="1:9" ht="25.5" customHeight="1">
      <c r="A9" s="3"/>
      <c r="B9" s="5"/>
      <c r="C9" s="5"/>
      <c r="D9" s="5"/>
      <c r="E9" s="3" t="s">
        <v>15</v>
      </c>
      <c r="F9" s="3"/>
      <c r="G9" s="5"/>
      <c r="H9" s="5"/>
      <c r="I9" s="5"/>
    </row>
    <row r="10" spans="1:9" ht="64.5" customHeight="1">
      <c r="A10" s="3" t="s">
        <v>16</v>
      </c>
      <c r="B10" s="4" t="s">
        <v>169</v>
      </c>
      <c r="C10" s="4"/>
      <c r="D10" s="4"/>
      <c r="E10" s="4"/>
      <c r="F10" s="4"/>
      <c r="G10" s="4"/>
      <c r="H10" s="4"/>
      <c r="I10" s="4"/>
    </row>
    <row r="11" spans="1:9" ht="64.5" customHeight="1">
      <c r="A11" s="3" t="s">
        <v>18</v>
      </c>
      <c r="B11" s="4" t="s">
        <v>170</v>
      </c>
      <c r="C11" s="4"/>
      <c r="D11" s="4"/>
      <c r="E11" s="4"/>
      <c r="F11" s="4"/>
      <c r="G11" s="4"/>
      <c r="H11" s="4"/>
      <c r="I11" s="4"/>
    </row>
    <row r="12" spans="1:9" ht="64.5" customHeight="1">
      <c r="A12" s="3" t="s">
        <v>20</v>
      </c>
      <c r="B12" s="4" t="s">
        <v>171</v>
      </c>
      <c r="C12" s="4"/>
      <c r="D12" s="4"/>
      <c r="E12" s="4"/>
      <c r="F12" s="4"/>
      <c r="G12" s="4"/>
      <c r="H12" s="4"/>
      <c r="I12" s="4"/>
    </row>
    <row r="13" spans="1:9" ht="32.25" customHeight="1">
      <c r="A13" s="3" t="s">
        <v>22</v>
      </c>
      <c r="B13" s="6" t="s">
        <v>172</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46</v>
      </c>
      <c r="C17" s="6" t="s">
        <v>47</v>
      </c>
      <c r="D17" s="6" t="s">
        <v>48</v>
      </c>
      <c r="E17" s="6"/>
      <c r="F17" s="3" t="s">
        <v>49</v>
      </c>
      <c r="G17" s="3" t="s">
        <v>50</v>
      </c>
      <c r="H17" s="3" t="s">
        <v>36</v>
      </c>
      <c r="I17" s="3" t="s">
        <v>51</v>
      </c>
    </row>
    <row r="18" spans="1:9" ht="25.5" customHeight="1">
      <c r="A18" s="3"/>
      <c r="B18" s="6" t="s">
        <v>32</v>
      </c>
      <c r="C18" s="6" t="s">
        <v>173</v>
      </c>
      <c r="D18" s="6" t="s">
        <v>174</v>
      </c>
      <c r="E18" s="6"/>
      <c r="F18" s="3" t="s">
        <v>49</v>
      </c>
      <c r="G18" s="3" t="s">
        <v>50</v>
      </c>
      <c r="H18" s="3" t="s">
        <v>36</v>
      </c>
      <c r="I18" s="3" t="s">
        <v>125</v>
      </c>
    </row>
    <row r="19" spans="1:9" ht="25.5" customHeight="1">
      <c r="A19" s="3"/>
      <c r="B19" s="6" t="s">
        <v>52</v>
      </c>
      <c r="C19" s="6" t="s">
        <v>53</v>
      </c>
      <c r="D19" s="6" t="s">
        <v>175</v>
      </c>
      <c r="E19" s="6"/>
      <c r="F19" s="3" t="s">
        <v>55</v>
      </c>
      <c r="G19" s="3" t="s">
        <v>56</v>
      </c>
      <c r="H19" s="3"/>
      <c r="I19" s="3" t="s">
        <v>45</v>
      </c>
    </row>
    <row r="20" spans="1:9" ht="25.5" customHeight="1">
      <c r="A20" s="3"/>
      <c r="B20" s="6" t="s">
        <v>52</v>
      </c>
      <c r="C20" s="6" t="s">
        <v>57</v>
      </c>
      <c r="D20" s="6" t="s">
        <v>176</v>
      </c>
      <c r="E20" s="6"/>
      <c r="F20" s="3" t="s">
        <v>55</v>
      </c>
      <c r="G20" s="3" t="s">
        <v>56</v>
      </c>
      <c r="H20" s="3"/>
      <c r="I20" s="3" t="s">
        <v>45</v>
      </c>
    </row>
  </sheetData>
  <sheetProtection/>
  <mergeCells count="29">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A3:A4"/>
    <mergeCell ref="A7:A9"/>
    <mergeCell ref="A13:A14"/>
    <mergeCell ref="A15:A20"/>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I21"/>
  <sheetViews>
    <sheetView workbookViewId="0" topLeftCell="A4">
      <selection activeCell="J13" sqref="J13"/>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3</v>
      </c>
      <c r="C3" s="4"/>
      <c r="D3" s="4"/>
      <c r="E3" s="4"/>
      <c r="F3" s="3" t="s">
        <v>4</v>
      </c>
      <c r="G3" s="3" t="s">
        <v>177</v>
      </c>
      <c r="H3" s="3"/>
      <c r="I3" s="3"/>
    </row>
    <row r="4" spans="1:9" ht="12.75" customHeight="1">
      <c r="A4" s="3"/>
      <c r="B4" s="4"/>
      <c r="C4" s="4"/>
      <c r="D4" s="4"/>
      <c r="E4" s="4"/>
      <c r="F4" s="3"/>
      <c r="G4" s="3"/>
      <c r="H4" s="3"/>
      <c r="I4" s="3"/>
    </row>
    <row r="5" spans="1:9" ht="25.5" customHeight="1">
      <c r="A5" s="3" t="s">
        <v>6</v>
      </c>
      <c r="B5" s="4" t="s">
        <v>178</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91</v>
      </c>
      <c r="C7" s="5"/>
      <c r="D7" s="5"/>
      <c r="E7" s="3" t="s">
        <v>13</v>
      </c>
      <c r="F7" s="3"/>
      <c r="G7" s="5">
        <v>91</v>
      </c>
      <c r="H7" s="5"/>
      <c r="I7" s="5"/>
    </row>
    <row r="8" spans="1:9" ht="25.5" customHeight="1">
      <c r="A8" s="3"/>
      <c r="B8" s="5"/>
      <c r="C8" s="5"/>
      <c r="D8" s="5"/>
      <c r="E8" s="3" t="s">
        <v>14</v>
      </c>
      <c r="F8" s="3"/>
      <c r="G8" s="5"/>
      <c r="H8" s="5"/>
      <c r="I8" s="5"/>
    </row>
    <row r="9" spans="1:9" ht="25.5" customHeight="1">
      <c r="A9" s="3"/>
      <c r="B9" s="5"/>
      <c r="C9" s="5"/>
      <c r="D9" s="5"/>
      <c r="E9" s="3" t="s">
        <v>15</v>
      </c>
      <c r="F9" s="3"/>
      <c r="G9" s="5"/>
      <c r="H9" s="5"/>
      <c r="I9" s="5"/>
    </row>
    <row r="10" spans="1:9" ht="64.5" customHeight="1">
      <c r="A10" s="3" t="s">
        <v>16</v>
      </c>
      <c r="B10" s="4" t="s">
        <v>179</v>
      </c>
      <c r="C10" s="4"/>
      <c r="D10" s="4"/>
      <c r="E10" s="4"/>
      <c r="F10" s="4"/>
      <c r="G10" s="4"/>
      <c r="H10" s="4"/>
      <c r="I10" s="4"/>
    </row>
    <row r="11" spans="1:9" ht="64.5" customHeight="1">
      <c r="A11" s="3" t="s">
        <v>18</v>
      </c>
      <c r="B11" s="4" t="s">
        <v>180</v>
      </c>
      <c r="C11" s="4"/>
      <c r="D11" s="4"/>
      <c r="E11" s="4"/>
      <c r="F11" s="4"/>
      <c r="G11" s="4"/>
      <c r="H11" s="4"/>
      <c r="I11" s="4"/>
    </row>
    <row r="12" spans="1:9" ht="64.5" customHeight="1">
      <c r="A12" s="3" t="s">
        <v>20</v>
      </c>
      <c r="B12" s="4" t="s">
        <v>181</v>
      </c>
      <c r="C12" s="4"/>
      <c r="D12" s="4"/>
      <c r="E12" s="4"/>
      <c r="F12" s="4"/>
      <c r="G12" s="4"/>
      <c r="H12" s="4"/>
      <c r="I12" s="4"/>
    </row>
    <row r="13" spans="1:9" ht="32.25" customHeight="1">
      <c r="A13" s="3" t="s">
        <v>22</v>
      </c>
      <c r="B13" s="6" t="s">
        <v>182</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32</v>
      </c>
      <c r="C17" s="6" t="s">
        <v>37</v>
      </c>
      <c r="D17" s="6" t="s">
        <v>183</v>
      </c>
      <c r="E17" s="6"/>
      <c r="F17" s="3" t="s">
        <v>35</v>
      </c>
      <c r="G17" s="3" t="s">
        <v>184</v>
      </c>
      <c r="H17" s="3" t="s">
        <v>68</v>
      </c>
      <c r="I17" s="3" t="s">
        <v>41</v>
      </c>
    </row>
    <row r="18" spans="1:9" ht="25.5" customHeight="1">
      <c r="A18" s="3"/>
      <c r="B18" s="6" t="s">
        <v>52</v>
      </c>
      <c r="C18" s="6" t="s">
        <v>83</v>
      </c>
      <c r="D18" s="6" t="s">
        <v>185</v>
      </c>
      <c r="E18" s="6"/>
      <c r="F18" s="3" t="s">
        <v>55</v>
      </c>
      <c r="G18" s="3" t="s">
        <v>59</v>
      </c>
      <c r="H18" s="3" t="s">
        <v>36</v>
      </c>
      <c r="I18" s="3" t="s">
        <v>45</v>
      </c>
    </row>
    <row r="19" spans="1:9" ht="25.5" customHeight="1">
      <c r="A19" s="3"/>
      <c r="B19" s="6" t="s">
        <v>46</v>
      </c>
      <c r="C19" s="6" t="s">
        <v>47</v>
      </c>
      <c r="D19" s="6" t="s">
        <v>48</v>
      </c>
      <c r="E19" s="6"/>
      <c r="F19" s="3" t="s">
        <v>49</v>
      </c>
      <c r="G19" s="3" t="s">
        <v>50</v>
      </c>
      <c r="H19" s="3" t="s">
        <v>36</v>
      </c>
      <c r="I19" s="3" t="s">
        <v>51</v>
      </c>
    </row>
    <row r="20" spans="1:9" ht="25.5" customHeight="1">
      <c r="A20" s="3"/>
      <c r="B20" s="6" t="s">
        <v>52</v>
      </c>
      <c r="C20" s="6" t="s">
        <v>53</v>
      </c>
      <c r="D20" s="6" t="s">
        <v>186</v>
      </c>
      <c r="E20" s="6"/>
      <c r="F20" s="3" t="s">
        <v>49</v>
      </c>
      <c r="G20" s="3" t="s">
        <v>166</v>
      </c>
      <c r="H20" s="3" t="s">
        <v>36</v>
      </c>
      <c r="I20" s="3" t="s">
        <v>51</v>
      </c>
    </row>
    <row r="21" spans="1:9" ht="25.5" customHeight="1">
      <c r="A21" s="3"/>
      <c r="B21" s="6" t="s">
        <v>32</v>
      </c>
      <c r="C21" s="6" t="s">
        <v>96</v>
      </c>
      <c r="D21" s="6" t="s">
        <v>187</v>
      </c>
      <c r="E21" s="6"/>
      <c r="F21" s="3" t="s">
        <v>49</v>
      </c>
      <c r="G21" s="3" t="s">
        <v>166</v>
      </c>
      <c r="H21" s="3" t="s">
        <v>36</v>
      </c>
      <c r="I21" s="3" t="s">
        <v>45</v>
      </c>
    </row>
  </sheetData>
  <sheetProtection/>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I21"/>
  <sheetViews>
    <sheetView workbookViewId="0" topLeftCell="A1">
      <selection activeCell="B11" sqref="B11:I11"/>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3</v>
      </c>
      <c r="C3" s="4"/>
      <c r="D3" s="4"/>
      <c r="E3" s="4"/>
      <c r="F3" s="3" t="s">
        <v>4</v>
      </c>
      <c r="G3" s="3" t="s">
        <v>188</v>
      </c>
      <c r="H3" s="3"/>
      <c r="I3" s="3"/>
    </row>
    <row r="4" spans="1:9" ht="12.75" customHeight="1">
      <c r="A4" s="3"/>
      <c r="B4" s="4"/>
      <c r="C4" s="4"/>
      <c r="D4" s="4"/>
      <c r="E4" s="4"/>
      <c r="F4" s="3"/>
      <c r="G4" s="3"/>
      <c r="H4" s="3"/>
      <c r="I4" s="3"/>
    </row>
    <row r="5" spans="1:9" ht="25.5" customHeight="1">
      <c r="A5" s="3" t="s">
        <v>6</v>
      </c>
      <c r="B5" s="4" t="s">
        <v>189</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32</v>
      </c>
      <c r="C7" s="5"/>
      <c r="D7" s="5"/>
      <c r="E7" s="3" t="s">
        <v>13</v>
      </c>
      <c r="F7" s="3"/>
      <c r="G7" s="5">
        <v>32</v>
      </c>
      <c r="H7" s="5"/>
      <c r="I7" s="5"/>
    </row>
    <row r="8" spans="1:9" ht="25.5" customHeight="1">
      <c r="A8" s="3"/>
      <c r="B8" s="5"/>
      <c r="C8" s="5"/>
      <c r="D8" s="5"/>
      <c r="E8" s="3" t="s">
        <v>14</v>
      </c>
      <c r="F8" s="3"/>
      <c r="G8" s="5"/>
      <c r="H8" s="5"/>
      <c r="I8" s="5"/>
    </row>
    <row r="9" spans="1:9" ht="25.5" customHeight="1">
      <c r="A9" s="3"/>
      <c r="B9" s="5"/>
      <c r="C9" s="5"/>
      <c r="D9" s="5"/>
      <c r="E9" s="3" t="s">
        <v>15</v>
      </c>
      <c r="F9" s="3"/>
      <c r="G9" s="5"/>
      <c r="H9" s="5"/>
      <c r="I9" s="5"/>
    </row>
    <row r="10" spans="1:9" ht="64.5" customHeight="1">
      <c r="A10" s="3" t="s">
        <v>16</v>
      </c>
      <c r="B10" s="4" t="s">
        <v>190</v>
      </c>
      <c r="C10" s="4"/>
      <c r="D10" s="4"/>
      <c r="E10" s="4"/>
      <c r="F10" s="4"/>
      <c r="G10" s="4"/>
      <c r="H10" s="4"/>
      <c r="I10" s="4"/>
    </row>
    <row r="11" spans="1:9" ht="64.5" customHeight="1">
      <c r="A11" s="3" t="s">
        <v>18</v>
      </c>
      <c r="B11" s="4" t="s">
        <v>191</v>
      </c>
      <c r="C11" s="4"/>
      <c r="D11" s="4"/>
      <c r="E11" s="4"/>
      <c r="F11" s="4"/>
      <c r="G11" s="4"/>
      <c r="H11" s="4"/>
      <c r="I11" s="4"/>
    </row>
    <row r="12" spans="1:9" ht="64.5" customHeight="1">
      <c r="A12" s="3" t="s">
        <v>20</v>
      </c>
      <c r="B12" s="4" t="s">
        <v>181</v>
      </c>
      <c r="C12" s="4"/>
      <c r="D12" s="4"/>
      <c r="E12" s="4"/>
      <c r="F12" s="4"/>
      <c r="G12" s="4"/>
      <c r="H12" s="4"/>
      <c r="I12" s="4"/>
    </row>
    <row r="13" spans="1:9" ht="32.25" customHeight="1">
      <c r="A13" s="3" t="s">
        <v>22</v>
      </c>
      <c r="B13" s="6" t="s">
        <v>192</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32</v>
      </c>
      <c r="C17" s="6" t="s">
        <v>33</v>
      </c>
      <c r="D17" s="6" t="s">
        <v>193</v>
      </c>
      <c r="E17" s="6"/>
      <c r="F17" s="3" t="s">
        <v>35</v>
      </c>
      <c r="G17" s="3" t="s">
        <v>194</v>
      </c>
      <c r="H17" s="3" t="s">
        <v>195</v>
      </c>
      <c r="I17" s="3" t="s">
        <v>41</v>
      </c>
    </row>
    <row r="18" spans="1:9" ht="25.5" customHeight="1">
      <c r="A18" s="3"/>
      <c r="B18" s="6" t="s">
        <v>32</v>
      </c>
      <c r="C18" s="6" t="s">
        <v>37</v>
      </c>
      <c r="D18" s="6" t="s">
        <v>196</v>
      </c>
      <c r="E18" s="6"/>
      <c r="F18" s="3" t="s">
        <v>35</v>
      </c>
      <c r="G18" s="3" t="s">
        <v>197</v>
      </c>
      <c r="H18" s="3" t="s">
        <v>68</v>
      </c>
      <c r="I18" s="3" t="s">
        <v>41</v>
      </c>
    </row>
    <row r="19" spans="1:9" ht="25.5" customHeight="1">
      <c r="A19" s="3"/>
      <c r="B19" s="6" t="s">
        <v>52</v>
      </c>
      <c r="C19" s="6" t="s">
        <v>83</v>
      </c>
      <c r="D19" s="6" t="s">
        <v>198</v>
      </c>
      <c r="E19" s="6"/>
      <c r="F19" s="3" t="s">
        <v>35</v>
      </c>
      <c r="G19" s="3" t="s">
        <v>199</v>
      </c>
      <c r="H19" s="3" t="s">
        <v>36</v>
      </c>
      <c r="I19" s="3" t="s">
        <v>51</v>
      </c>
    </row>
    <row r="20" spans="1:9" ht="25.5" customHeight="1">
      <c r="A20" s="3"/>
      <c r="B20" s="6" t="s">
        <v>46</v>
      </c>
      <c r="C20" s="6" t="s">
        <v>47</v>
      </c>
      <c r="D20" s="6" t="s">
        <v>48</v>
      </c>
      <c r="E20" s="6"/>
      <c r="F20" s="3" t="s">
        <v>49</v>
      </c>
      <c r="G20" s="3" t="s">
        <v>50</v>
      </c>
      <c r="H20" s="3" t="s">
        <v>36</v>
      </c>
      <c r="I20" s="3" t="s">
        <v>51</v>
      </c>
    </row>
    <row r="21" spans="1:9" ht="25.5" customHeight="1">
      <c r="A21" s="3"/>
      <c r="B21" s="6" t="s">
        <v>52</v>
      </c>
      <c r="C21" s="6" t="s">
        <v>114</v>
      </c>
      <c r="D21" s="6" t="s">
        <v>200</v>
      </c>
      <c r="E21" s="6"/>
      <c r="F21" s="3" t="s">
        <v>55</v>
      </c>
      <c r="G21" s="3" t="s">
        <v>201</v>
      </c>
      <c r="H21" s="3"/>
      <c r="I21" s="3" t="s">
        <v>51</v>
      </c>
    </row>
  </sheetData>
  <sheetProtection/>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I21"/>
  <sheetViews>
    <sheetView workbookViewId="0" topLeftCell="A1">
      <selection activeCell="B6" sqref="B6:D6"/>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131</v>
      </c>
      <c r="C3" s="4"/>
      <c r="D3" s="4"/>
      <c r="E3" s="4"/>
      <c r="F3" s="3" t="s">
        <v>4</v>
      </c>
      <c r="G3" s="3" t="s">
        <v>202</v>
      </c>
      <c r="H3" s="3"/>
      <c r="I3" s="3"/>
    </row>
    <row r="4" spans="1:9" ht="12.75" customHeight="1">
      <c r="A4" s="3"/>
      <c r="B4" s="4"/>
      <c r="C4" s="4"/>
      <c r="D4" s="4"/>
      <c r="E4" s="4"/>
      <c r="F4" s="3"/>
      <c r="G4" s="3"/>
      <c r="H4" s="3"/>
      <c r="I4" s="3"/>
    </row>
    <row r="5" spans="1:9" ht="25.5" customHeight="1">
      <c r="A5" s="3" t="s">
        <v>6</v>
      </c>
      <c r="B5" s="4" t="s">
        <v>203</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25</v>
      </c>
      <c r="C7" s="5"/>
      <c r="D7" s="5"/>
      <c r="E7" s="3" t="s">
        <v>13</v>
      </c>
      <c r="F7" s="3"/>
      <c r="G7" s="5"/>
      <c r="H7" s="5"/>
      <c r="I7" s="5"/>
    </row>
    <row r="8" spans="1:9" ht="25.5" customHeight="1">
      <c r="A8" s="3"/>
      <c r="B8" s="5"/>
      <c r="C8" s="5"/>
      <c r="D8" s="5"/>
      <c r="E8" s="3" t="s">
        <v>14</v>
      </c>
      <c r="F8" s="3"/>
      <c r="G8" s="5">
        <v>25</v>
      </c>
      <c r="H8" s="5"/>
      <c r="I8" s="5"/>
    </row>
    <row r="9" spans="1:9" ht="25.5" customHeight="1">
      <c r="A9" s="3"/>
      <c r="B9" s="5"/>
      <c r="C9" s="5"/>
      <c r="D9" s="5"/>
      <c r="E9" s="3" t="s">
        <v>15</v>
      </c>
      <c r="F9" s="3"/>
      <c r="G9" s="5"/>
      <c r="H9" s="5"/>
      <c r="I9" s="5"/>
    </row>
    <row r="10" spans="1:9" ht="64.5" customHeight="1">
      <c r="A10" s="3" t="s">
        <v>16</v>
      </c>
      <c r="B10" s="4" t="s">
        <v>204</v>
      </c>
      <c r="C10" s="4"/>
      <c r="D10" s="4"/>
      <c r="E10" s="4"/>
      <c r="F10" s="4"/>
      <c r="G10" s="4"/>
      <c r="H10" s="4"/>
      <c r="I10" s="4"/>
    </row>
    <row r="11" spans="1:9" ht="64.5" customHeight="1">
      <c r="A11" s="3" t="s">
        <v>18</v>
      </c>
      <c r="B11" s="4" t="s">
        <v>205</v>
      </c>
      <c r="C11" s="4"/>
      <c r="D11" s="4"/>
      <c r="E11" s="4"/>
      <c r="F11" s="4"/>
      <c r="G11" s="4"/>
      <c r="H11" s="4"/>
      <c r="I11" s="4"/>
    </row>
    <row r="12" spans="1:9" ht="64.5" customHeight="1">
      <c r="A12" s="3" t="s">
        <v>20</v>
      </c>
      <c r="B12" s="4" t="s">
        <v>206</v>
      </c>
      <c r="C12" s="4"/>
      <c r="D12" s="4"/>
      <c r="E12" s="4"/>
      <c r="F12" s="4"/>
      <c r="G12" s="4"/>
      <c r="H12" s="4"/>
      <c r="I12" s="4"/>
    </row>
    <row r="13" spans="1:9" ht="32.25" customHeight="1">
      <c r="A13" s="3" t="s">
        <v>22</v>
      </c>
      <c r="B13" s="6" t="s">
        <v>207</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52</v>
      </c>
      <c r="C17" s="6" t="s">
        <v>83</v>
      </c>
      <c r="D17" s="6" t="s">
        <v>208</v>
      </c>
      <c r="E17" s="6"/>
      <c r="F17" s="3" t="s">
        <v>55</v>
      </c>
      <c r="G17" s="3" t="s">
        <v>56</v>
      </c>
      <c r="H17" s="3" t="s">
        <v>209</v>
      </c>
      <c r="I17" s="3" t="s">
        <v>51</v>
      </c>
    </row>
    <row r="18" spans="1:9" ht="25.5" customHeight="1">
      <c r="A18" s="3"/>
      <c r="B18" s="6" t="s">
        <v>32</v>
      </c>
      <c r="C18" s="6" t="s">
        <v>33</v>
      </c>
      <c r="D18" s="6" t="s">
        <v>210</v>
      </c>
      <c r="E18" s="6"/>
      <c r="F18" s="3" t="s">
        <v>35</v>
      </c>
      <c r="G18" s="3" t="s">
        <v>211</v>
      </c>
      <c r="H18" s="3" t="s">
        <v>212</v>
      </c>
      <c r="I18" s="3" t="s">
        <v>125</v>
      </c>
    </row>
    <row r="19" spans="1:9" ht="25.5" customHeight="1">
      <c r="A19" s="3"/>
      <c r="B19" s="6" t="s">
        <v>46</v>
      </c>
      <c r="C19" s="6" t="s">
        <v>47</v>
      </c>
      <c r="D19" s="6" t="s">
        <v>213</v>
      </c>
      <c r="E19" s="6"/>
      <c r="F19" s="3" t="s">
        <v>49</v>
      </c>
      <c r="G19" s="3" t="s">
        <v>50</v>
      </c>
      <c r="H19" s="3" t="s">
        <v>36</v>
      </c>
      <c r="I19" s="3" t="s">
        <v>199</v>
      </c>
    </row>
    <row r="20" spans="1:9" ht="25.5" customHeight="1">
      <c r="A20" s="3"/>
      <c r="B20" s="6" t="s">
        <v>52</v>
      </c>
      <c r="C20" s="6" t="s">
        <v>53</v>
      </c>
      <c r="D20" s="6" t="s">
        <v>214</v>
      </c>
      <c r="E20" s="6"/>
      <c r="F20" s="3" t="s">
        <v>55</v>
      </c>
      <c r="G20" s="3" t="s">
        <v>56</v>
      </c>
      <c r="H20" s="3" t="s">
        <v>36</v>
      </c>
      <c r="I20" s="3" t="s">
        <v>51</v>
      </c>
    </row>
    <row r="21" spans="1:9" ht="25.5" customHeight="1">
      <c r="A21" s="3"/>
      <c r="B21" s="6" t="s">
        <v>32</v>
      </c>
      <c r="C21" s="6" t="s">
        <v>37</v>
      </c>
      <c r="D21" s="6" t="s">
        <v>215</v>
      </c>
      <c r="E21" s="6"/>
      <c r="F21" s="3" t="s">
        <v>35</v>
      </c>
      <c r="G21" s="3" t="s">
        <v>216</v>
      </c>
      <c r="H21" s="3" t="s">
        <v>217</v>
      </c>
      <c r="I21" s="3" t="s">
        <v>41</v>
      </c>
    </row>
  </sheetData>
  <sheetProtection/>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22"/>
  <sheetViews>
    <sheetView workbookViewId="0" topLeftCell="A1">
      <selection activeCell="A1" sqref="A1:I1"/>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218</v>
      </c>
      <c r="C3" s="4"/>
      <c r="D3" s="4"/>
      <c r="E3" s="4"/>
      <c r="F3" s="3" t="s">
        <v>4</v>
      </c>
      <c r="G3" s="3" t="s">
        <v>219</v>
      </c>
      <c r="H3" s="3"/>
      <c r="I3" s="3"/>
    </row>
    <row r="4" spans="1:9" ht="12.75" customHeight="1">
      <c r="A4" s="3"/>
      <c r="B4" s="4"/>
      <c r="C4" s="4"/>
      <c r="D4" s="4"/>
      <c r="E4" s="4"/>
      <c r="F4" s="3"/>
      <c r="G4" s="3"/>
      <c r="H4" s="3"/>
      <c r="I4" s="3"/>
    </row>
    <row r="5" spans="1:9" ht="25.5" customHeight="1">
      <c r="A5" s="3" t="s">
        <v>6</v>
      </c>
      <c r="B5" s="4" t="s">
        <v>220</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90</v>
      </c>
      <c r="C7" s="5"/>
      <c r="D7" s="5"/>
      <c r="E7" s="3" t="s">
        <v>13</v>
      </c>
      <c r="F7" s="3"/>
      <c r="G7" s="5"/>
      <c r="H7" s="5"/>
      <c r="I7" s="5"/>
    </row>
    <row r="8" spans="1:9" ht="25.5" customHeight="1">
      <c r="A8" s="3"/>
      <c r="B8" s="5"/>
      <c r="C8" s="5"/>
      <c r="D8" s="5"/>
      <c r="E8" s="3" t="s">
        <v>14</v>
      </c>
      <c r="F8" s="3"/>
      <c r="G8" s="5">
        <v>90</v>
      </c>
      <c r="H8" s="5"/>
      <c r="I8" s="5"/>
    </row>
    <row r="9" spans="1:9" ht="25.5" customHeight="1">
      <c r="A9" s="3"/>
      <c r="B9" s="5"/>
      <c r="C9" s="5"/>
      <c r="D9" s="5"/>
      <c r="E9" s="3" t="s">
        <v>15</v>
      </c>
      <c r="F9" s="3"/>
      <c r="G9" s="5"/>
      <c r="H9" s="5"/>
      <c r="I9" s="5"/>
    </row>
    <row r="10" spans="1:9" ht="89.25" customHeight="1">
      <c r="A10" s="3" t="s">
        <v>16</v>
      </c>
      <c r="B10" s="4" t="s">
        <v>221</v>
      </c>
      <c r="C10" s="4"/>
      <c r="D10" s="4"/>
      <c r="E10" s="4"/>
      <c r="F10" s="4"/>
      <c r="G10" s="4"/>
      <c r="H10" s="4"/>
      <c r="I10" s="4"/>
    </row>
    <row r="11" spans="1:9" ht="64.5" customHeight="1">
      <c r="A11" s="3" t="s">
        <v>18</v>
      </c>
      <c r="B11" s="4" t="s">
        <v>222</v>
      </c>
      <c r="C11" s="4"/>
      <c r="D11" s="4"/>
      <c r="E11" s="4"/>
      <c r="F11" s="4"/>
      <c r="G11" s="4"/>
      <c r="H11" s="4"/>
      <c r="I11" s="4"/>
    </row>
    <row r="12" spans="1:9" ht="64.5" customHeight="1">
      <c r="A12" s="3" t="s">
        <v>20</v>
      </c>
      <c r="B12" s="4" t="s">
        <v>21</v>
      </c>
      <c r="C12" s="4"/>
      <c r="D12" s="4"/>
      <c r="E12" s="4"/>
      <c r="F12" s="4"/>
      <c r="G12" s="4"/>
      <c r="H12" s="4"/>
      <c r="I12" s="4"/>
    </row>
    <row r="13" spans="1:9" ht="32.25" customHeight="1">
      <c r="A13" s="3" t="s">
        <v>22</v>
      </c>
      <c r="B13" s="6" t="s">
        <v>223</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32</v>
      </c>
      <c r="C17" s="6" t="s">
        <v>33</v>
      </c>
      <c r="D17" s="6" t="s">
        <v>224</v>
      </c>
      <c r="E17" s="6"/>
      <c r="F17" s="3" t="s">
        <v>35</v>
      </c>
      <c r="G17" s="3" t="s">
        <v>225</v>
      </c>
      <c r="H17" s="3" t="s">
        <v>143</v>
      </c>
      <c r="I17" s="3" t="s">
        <v>45</v>
      </c>
    </row>
    <row r="18" spans="1:9" ht="25.5" customHeight="1">
      <c r="A18" s="3"/>
      <c r="B18" s="6" t="s">
        <v>46</v>
      </c>
      <c r="C18" s="6" t="s">
        <v>47</v>
      </c>
      <c r="D18" s="6" t="s">
        <v>226</v>
      </c>
      <c r="E18" s="6"/>
      <c r="F18" s="3" t="s">
        <v>49</v>
      </c>
      <c r="G18" s="3" t="s">
        <v>227</v>
      </c>
      <c r="H18" s="3" t="s">
        <v>36</v>
      </c>
      <c r="I18" s="3" t="s">
        <v>51</v>
      </c>
    </row>
    <row r="19" spans="1:9" ht="25.5" customHeight="1">
      <c r="A19" s="3"/>
      <c r="B19" s="6" t="s">
        <v>32</v>
      </c>
      <c r="C19" s="6" t="s">
        <v>96</v>
      </c>
      <c r="D19" s="6" t="s">
        <v>228</v>
      </c>
      <c r="E19" s="6"/>
      <c r="F19" s="3" t="s">
        <v>49</v>
      </c>
      <c r="G19" s="3" t="s">
        <v>229</v>
      </c>
      <c r="H19" s="3" t="s">
        <v>36</v>
      </c>
      <c r="I19" s="3" t="s">
        <v>45</v>
      </c>
    </row>
    <row r="20" spans="1:9" ht="25.5" customHeight="1">
      <c r="A20" s="3"/>
      <c r="B20" s="6" t="s">
        <v>52</v>
      </c>
      <c r="C20" s="6" t="s">
        <v>57</v>
      </c>
      <c r="D20" s="6" t="s">
        <v>230</v>
      </c>
      <c r="E20" s="6"/>
      <c r="F20" s="3" t="s">
        <v>49</v>
      </c>
      <c r="G20" s="3" t="s">
        <v>229</v>
      </c>
      <c r="H20" s="3" t="s">
        <v>36</v>
      </c>
      <c r="I20" s="3" t="s">
        <v>45</v>
      </c>
    </row>
    <row r="21" spans="1:9" ht="25.5" customHeight="1">
      <c r="A21" s="3"/>
      <c r="B21" s="6" t="s">
        <v>32</v>
      </c>
      <c r="C21" s="6" t="s">
        <v>69</v>
      </c>
      <c r="D21" s="6" t="s">
        <v>231</v>
      </c>
      <c r="E21" s="6"/>
      <c r="F21" s="3" t="s">
        <v>49</v>
      </c>
      <c r="G21" s="3" t="s">
        <v>50</v>
      </c>
      <c r="H21" s="3" t="s">
        <v>36</v>
      </c>
      <c r="I21" s="3" t="s">
        <v>51</v>
      </c>
    </row>
    <row r="22" spans="1:9" ht="25.5" customHeight="1">
      <c r="A22" s="3"/>
      <c r="B22" s="6" t="s">
        <v>32</v>
      </c>
      <c r="C22" s="6" t="s">
        <v>33</v>
      </c>
      <c r="D22" s="6" t="s">
        <v>232</v>
      </c>
      <c r="E22" s="6"/>
      <c r="F22" s="3" t="s">
        <v>49</v>
      </c>
      <c r="G22" s="3" t="s">
        <v>233</v>
      </c>
      <c r="H22" s="3" t="s">
        <v>234</v>
      </c>
      <c r="I22" s="3" t="s">
        <v>51</v>
      </c>
    </row>
  </sheetData>
  <sheetProtection/>
  <mergeCells count="31">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D22:E22"/>
    <mergeCell ref="A3:A4"/>
    <mergeCell ref="A7:A9"/>
    <mergeCell ref="A13:A14"/>
    <mergeCell ref="A15:A22"/>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I28"/>
  <sheetViews>
    <sheetView workbookViewId="0" topLeftCell="A4">
      <selection activeCell="B6" sqref="B6:D6"/>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3</v>
      </c>
      <c r="C3" s="4"/>
      <c r="D3" s="4"/>
      <c r="E3" s="4"/>
      <c r="F3" s="3" t="s">
        <v>4</v>
      </c>
      <c r="G3" s="3" t="s">
        <v>235</v>
      </c>
      <c r="H3" s="3"/>
      <c r="I3" s="3"/>
    </row>
    <row r="4" spans="1:9" ht="12.75" customHeight="1">
      <c r="A4" s="3"/>
      <c r="B4" s="4"/>
      <c r="C4" s="4"/>
      <c r="D4" s="4"/>
      <c r="E4" s="4"/>
      <c r="F4" s="3"/>
      <c r="G4" s="3"/>
      <c r="H4" s="3"/>
      <c r="I4" s="3"/>
    </row>
    <row r="5" spans="1:9" ht="25.5" customHeight="1">
      <c r="A5" s="3" t="s">
        <v>6</v>
      </c>
      <c r="B5" s="4" t="s">
        <v>236</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1387</v>
      </c>
      <c r="C7" s="5"/>
      <c r="D7" s="5"/>
      <c r="E7" s="3" t="s">
        <v>13</v>
      </c>
      <c r="F7" s="3"/>
      <c r="G7" s="5"/>
      <c r="H7" s="5"/>
      <c r="I7" s="5"/>
    </row>
    <row r="8" spans="1:9" ht="25.5" customHeight="1">
      <c r="A8" s="3"/>
      <c r="B8" s="5"/>
      <c r="C8" s="5"/>
      <c r="D8" s="5"/>
      <c r="E8" s="3" t="s">
        <v>14</v>
      </c>
      <c r="F8" s="3"/>
      <c r="G8" s="5">
        <v>1387</v>
      </c>
      <c r="H8" s="5"/>
      <c r="I8" s="5"/>
    </row>
    <row r="9" spans="1:9" ht="25.5" customHeight="1">
      <c r="A9" s="3"/>
      <c r="B9" s="5"/>
      <c r="C9" s="5"/>
      <c r="D9" s="5"/>
      <c r="E9" s="3" t="s">
        <v>15</v>
      </c>
      <c r="F9" s="3"/>
      <c r="G9" s="5"/>
      <c r="H9" s="5"/>
      <c r="I9" s="5"/>
    </row>
    <row r="10" spans="1:9" ht="89.25" customHeight="1">
      <c r="A10" s="3" t="s">
        <v>16</v>
      </c>
      <c r="B10" s="4" t="s">
        <v>237</v>
      </c>
      <c r="C10" s="4"/>
      <c r="D10" s="4"/>
      <c r="E10" s="4"/>
      <c r="F10" s="4"/>
      <c r="G10" s="4"/>
      <c r="H10" s="4"/>
      <c r="I10" s="4"/>
    </row>
    <row r="11" spans="1:9" ht="64.5" customHeight="1">
      <c r="A11" s="3" t="s">
        <v>18</v>
      </c>
      <c r="B11" s="4" t="s">
        <v>238</v>
      </c>
      <c r="C11" s="4"/>
      <c r="D11" s="4"/>
      <c r="E11" s="4"/>
      <c r="F11" s="4"/>
      <c r="G11" s="4"/>
      <c r="H11" s="4"/>
      <c r="I11" s="4"/>
    </row>
    <row r="12" spans="1:9" ht="64.5" customHeight="1">
      <c r="A12" s="3" t="s">
        <v>20</v>
      </c>
      <c r="B12" s="4" t="s">
        <v>239</v>
      </c>
      <c r="C12" s="4"/>
      <c r="D12" s="4"/>
      <c r="E12" s="4"/>
      <c r="F12" s="4"/>
      <c r="G12" s="4"/>
      <c r="H12" s="4"/>
      <c r="I12" s="4"/>
    </row>
    <row r="13" spans="1:9" ht="32.25" customHeight="1">
      <c r="A13" s="3" t="s">
        <v>22</v>
      </c>
      <c r="B13" s="6" t="s">
        <v>240</v>
      </c>
      <c r="C13" s="6"/>
      <c r="D13" s="6"/>
      <c r="E13" s="6"/>
      <c r="F13" s="6"/>
      <c r="G13" s="6"/>
      <c r="H13" s="6"/>
      <c r="I13" s="6"/>
    </row>
    <row r="14" spans="1:9" ht="32.25" customHeight="1">
      <c r="A14" s="3"/>
      <c r="B14" s="6"/>
      <c r="C14" s="6"/>
      <c r="D14" s="6"/>
      <c r="E14" s="6"/>
      <c r="F14" s="6"/>
      <c r="G14" s="6"/>
      <c r="H14" s="6"/>
      <c r="I14" s="6"/>
    </row>
    <row r="15" spans="1:9" ht="32.25" customHeight="1">
      <c r="A15" s="3" t="s">
        <v>20</v>
      </c>
      <c r="B15" s="6" t="s">
        <v>241</v>
      </c>
      <c r="C15" s="6"/>
      <c r="D15" s="6"/>
      <c r="E15" s="6"/>
      <c r="F15" s="6"/>
      <c r="G15" s="6"/>
      <c r="H15" s="6"/>
      <c r="I15" s="6"/>
    </row>
    <row r="16" spans="1:9" ht="32.25" customHeight="1">
      <c r="A16" s="3"/>
      <c r="B16" s="6"/>
      <c r="C16" s="6"/>
      <c r="D16" s="6"/>
      <c r="E16" s="6"/>
      <c r="F16" s="6"/>
      <c r="G16" s="6"/>
      <c r="H16" s="6"/>
      <c r="I16" s="6"/>
    </row>
    <row r="17" spans="1:9" ht="25.5" customHeight="1">
      <c r="A17" s="3" t="s">
        <v>24</v>
      </c>
      <c r="B17" s="3" t="s">
        <v>25</v>
      </c>
      <c r="C17" s="3" t="s">
        <v>26</v>
      </c>
      <c r="D17" s="3" t="s">
        <v>27</v>
      </c>
      <c r="E17" s="3"/>
      <c r="F17" s="3" t="s">
        <v>28</v>
      </c>
      <c r="G17" s="3" t="s">
        <v>29</v>
      </c>
      <c r="H17" s="3" t="s">
        <v>30</v>
      </c>
      <c r="I17" s="3" t="s">
        <v>31</v>
      </c>
    </row>
    <row r="18" spans="1:9" ht="15.75" customHeight="1">
      <c r="A18" s="3"/>
      <c r="B18" s="3" t="s">
        <v>32</v>
      </c>
      <c r="C18" s="3" t="s">
        <v>33</v>
      </c>
      <c r="D18" s="3" t="s">
        <v>34</v>
      </c>
      <c r="E18" s="3"/>
      <c r="F18" s="3" t="s">
        <v>35</v>
      </c>
      <c r="G18" s="3">
        <v>100</v>
      </c>
      <c r="H18" s="3" t="s">
        <v>36</v>
      </c>
      <c r="I18" s="3">
        <v>10</v>
      </c>
    </row>
    <row r="19" spans="1:9" ht="25.5" customHeight="1">
      <c r="A19" s="3"/>
      <c r="B19" s="6" t="s">
        <v>32</v>
      </c>
      <c r="C19" s="6" t="s">
        <v>37</v>
      </c>
      <c r="D19" s="6" t="s">
        <v>242</v>
      </c>
      <c r="E19" s="6"/>
      <c r="F19" s="3" t="s">
        <v>35</v>
      </c>
      <c r="G19" s="3" t="s">
        <v>243</v>
      </c>
      <c r="H19" s="3" t="s">
        <v>68</v>
      </c>
      <c r="I19" s="3" t="s">
        <v>41</v>
      </c>
    </row>
    <row r="20" spans="1:9" ht="25.5" customHeight="1">
      <c r="A20" s="3"/>
      <c r="B20" s="6" t="s">
        <v>32</v>
      </c>
      <c r="C20" s="6" t="s">
        <v>37</v>
      </c>
      <c r="D20" s="6" t="s">
        <v>242</v>
      </c>
      <c r="E20" s="6"/>
      <c r="F20" s="3" t="s">
        <v>35</v>
      </c>
      <c r="G20" s="3" t="s">
        <v>243</v>
      </c>
      <c r="H20" s="3" t="s">
        <v>68</v>
      </c>
      <c r="I20" s="3" t="s">
        <v>41</v>
      </c>
    </row>
    <row r="21" spans="1:9" ht="25.5" customHeight="1">
      <c r="A21" s="3"/>
      <c r="B21" s="6" t="s">
        <v>46</v>
      </c>
      <c r="C21" s="6" t="s">
        <v>47</v>
      </c>
      <c r="D21" s="6" t="s">
        <v>48</v>
      </c>
      <c r="E21" s="6"/>
      <c r="F21" s="3" t="s">
        <v>49</v>
      </c>
      <c r="G21" s="3" t="s">
        <v>244</v>
      </c>
      <c r="H21" s="3" t="s">
        <v>36</v>
      </c>
      <c r="I21" s="3" t="s">
        <v>51</v>
      </c>
    </row>
    <row r="22" spans="1:9" ht="25.5" customHeight="1">
      <c r="A22" s="3"/>
      <c r="B22" s="6" t="s">
        <v>46</v>
      </c>
      <c r="C22" s="6" t="s">
        <v>47</v>
      </c>
      <c r="D22" s="6" t="s">
        <v>48</v>
      </c>
      <c r="E22" s="6"/>
      <c r="F22" s="3" t="s">
        <v>49</v>
      </c>
      <c r="G22" s="3" t="s">
        <v>244</v>
      </c>
      <c r="H22" s="3" t="s">
        <v>36</v>
      </c>
      <c r="I22" s="3" t="s">
        <v>51</v>
      </c>
    </row>
    <row r="23" spans="1:9" ht="25.5" customHeight="1">
      <c r="A23" s="3"/>
      <c r="B23" s="6" t="s">
        <v>52</v>
      </c>
      <c r="C23" s="6" t="s">
        <v>53</v>
      </c>
      <c r="D23" s="6" t="s">
        <v>245</v>
      </c>
      <c r="E23" s="6"/>
      <c r="F23" s="3" t="s">
        <v>55</v>
      </c>
      <c r="G23" s="3" t="s">
        <v>56</v>
      </c>
      <c r="H23" s="3"/>
      <c r="I23" s="3" t="s">
        <v>51</v>
      </c>
    </row>
    <row r="24" spans="1:9" ht="25.5" customHeight="1">
      <c r="A24" s="3"/>
      <c r="B24" s="6" t="s">
        <v>52</v>
      </c>
      <c r="C24" s="6" t="s">
        <v>53</v>
      </c>
      <c r="D24" s="6" t="s">
        <v>245</v>
      </c>
      <c r="E24" s="6"/>
      <c r="F24" s="3" t="s">
        <v>55</v>
      </c>
      <c r="G24" s="3" t="s">
        <v>56</v>
      </c>
      <c r="H24" s="3"/>
      <c r="I24" s="3" t="s">
        <v>51</v>
      </c>
    </row>
    <row r="25" spans="1:9" ht="25.5" customHeight="1">
      <c r="A25" s="3"/>
      <c r="B25" s="6" t="s">
        <v>32</v>
      </c>
      <c r="C25" s="6" t="s">
        <v>96</v>
      </c>
      <c r="D25" s="6" t="s">
        <v>246</v>
      </c>
      <c r="E25" s="6"/>
      <c r="F25" s="3" t="s">
        <v>55</v>
      </c>
      <c r="G25" s="3" t="s">
        <v>56</v>
      </c>
      <c r="H25" s="3"/>
      <c r="I25" s="3" t="s">
        <v>41</v>
      </c>
    </row>
    <row r="26" spans="1:9" ht="25.5" customHeight="1">
      <c r="A26" s="3"/>
      <c r="B26" s="6" t="s">
        <v>32</v>
      </c>
      <c r="C26" s="6" t="s">
        <v>96</v>
      </c>
      <c r="D26" s="6" t="s">
        <v>246</v>
      </c>
      <c r="E26" s="6"/>
      <c r="F26" s="3" t="s">
        <v>55</v>
      </c>
      <c r="G26" s="3" t="s">
        <v>56</v>
      </c>
      <c r="H26" s="3"/>
      <c r="I26" s="3" t="s">
        <v>41</v>
      </c>
    </row>
    <row r="27" spans="1:9" ht="25.5" customHeight="1">
      <c r="A27" s="3"/>
      <c r="B27" s="6" t="s">
        <v>52</v>
      </c>
      <c r="C27" s="6" t="s">
        <v>57</v>
      </c>
      <c r="D27" s="6" t="s">
        <v>247</v>
      </c>
      <c r="E27" s="6"/>
      <c r="F27" s="3" t="s">
        <v>55</v>
      </c>
      <c r="G27" s="3" t="s">
        <v>56</v>
      </c>
      <c r="H27" s="3"/>
      <c r="I27" s="3" t="s">
        <v>51</v>
      </c>
    </row>
    <row r="28" spans="1:9" ht="25.5" customHeight="1">
      <c r="A28" s="3"/>
      <c r="B28" s="6" t="s">
        <v>52</v>
      </c>
      <c r="C28" s="6" t="s">
        <v>57</v>
      </c>
      <c r="D28" s="6" t="s">
        <v>247</v>
      </c>
      <c r="E28" s="6"/>
      <c r="F28" s="3" t="s">
        <v>55</v>
      </c>
      <c r="G28" s="3" t="s">
        <v>56</v>
      </c>
      <c r="H28" s="3"/>
      <c r="I28" s="3" t="s">
        <v>51</v>
      </c>
    </row>
  </sheetData>
  <sheetProtection/>
  <mergeCells count="37">
    <mergeCell ref="A1:I1"/>
    <mergeCell ref="A2:I2"/>
    <mergeCell ref="B5:I5"/>
    <mergeCell ref="B6:D6"/>
    <mergeCell ref="H6:I6"/>
    <mergeCell ref="E7:F7"/>
    <mergeCell ref="G7:I7"/>
    <mergeCell ref="E8:F8"/>
    <mergeCell ref="G8:I8"/>
    <mergeCell ref="E9:F9"/>
    <mergeCell ref="G9:I9"/>
    <mergeCell ref="B10:I10"/>
    <mergeCell ref="B11:I11"/>
    <mergeCell ref="B12:I12"/>
    <mergeCell ref="D17:E17"/>
    <mergeCell ref="D18:E18"/>
    <mergeCell ref="D19:E19"/>
    <mergeCell ref="D20:E20"/>
    <mergeCell ref="D21:E21"/>
    <mergeCell ref="D22:E22"/>
    <mergeCell ref="D23:E23"/>
    <mergeCell ref="D24:E24"/>
    <mergeCell ref="D25:E25"/>
    <mergeCell ref="D26:E26"/>
    <mergeCell ref="D27:E27"/>
    <mergeCell ref="D28:E28"/>
    <mergeCell ref="A3:A4"/>
    <mergeCell ref="A7:A9"/>
    <mergeCell ref="A13:A14"/>
    <mergeCell ref="A15:A16"/>
    <mergeCell ref="A17:A28"/>
    <mergeCell ref="F3:F4"/>
    <mergeCell ref="B3:E4"/>
    <mergeCell ref="G3:I4"/>
    <mergeCell ref="B13:I14"/>
    <mergeCell ref="B7:D9"/>
    <mergeCell ref="B15:I16"/>
  </mergeCells>
  <printOptions/>
  <pageMargins left="0.75" right="0.75" top="0.27000001072883606" bottom="0.27000001072883606" header="0" footer="0"/>
  <pageSetup horizontalDpi="600" verticalDpi="600" orientation="portrait" paperSize="9"/>
</worksheet>
</file>

<file path=xl/worksheets/sheet16.xml><?xml version="1.0" encoding="utf-8"?>
<worksheet xmlns="http://schemas.openxmlformats.org/spreadsheetml/2006/main" xmlns:r="http://schemas.openxmlformats.org/officeDocument/2006/relationships">
  <dimension ref="A1:I23"/>
  <sheetViews>
    <sheetView tabSelected="1" workbookViewId="0" topLeftCell="A3">
      <selection activeCell="A23" sqref="A23"/>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131</v>
      </c>
      <c r="C3" s="4"/>
      <c r="D3" s="4"/>
      <c r="E3" s="4"/>
      <c r="F3" s="3" t="s">
        <v>4</v>
      </c>
      <c r="G3" s="3" t="s">
        <v>248</v>
      </c>
      <c r="H3" s="3"/>
      <c r="I3" s="3"/>
    </row>
    <row r="4" spans="1:9" ht="12.75" customHeight="1">
      <c r="A4" s="3"/>
      <c r="B4" s="4"/>
      <c r="C4" s="4"/>
      <c r="D4" s="4"/>
      <c r="E4" s="4"/>
      <c r="F4" s="3"/>
      <c r="G4" s="3"/>
      <c r="H4" s="3"/>
      <c r="I4" s="3"/>
    </row>
    <row r="5" spans="1:9" ht="25.5" customHeight="1">
      <c r="A5" s="3" t="s">
        <v>6</v>
      </c>
      <c r="B5" s="4" t="s">
        <v>249</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25</v>
      </c>
      <c r="C7" s="5"/>
      <c r="D7" s="5"/>
      <c r="E7" s="3" t="s">
        <v>13</v>
      </c>
      <c r="F7" s="3"/>
      <c r="G7" s="5"/>
      <c r="H7" s="5"/>
      <c r="I7" s="5"/>
    </row>
    <row r="8" spans="1:9" ht="25.5" customHeight="1">
      <c r="A8" s="3"/>
      <c r="B8" s="5"/>
      <c r="C8" s="5"/>
      <c r="D8" s="5"/>
      <c r="E8" s="3" t="s">
        <v>14</v>
      </c>
      <c r="F8" s="3"/>
      <c r="G8" s="5">
        <v>25</v>
      </c>
      <c r="H8" s="5"/>
      <c r="I8" s="5"/>
    </row>
    <row r="9" spans="1:9" ht="25.5" customHeight="1">
      <c r="A9" s="3"/>
      <c r="B9" s="5"/>
      <c r="C9" s="5"/>
      <c r="D9" s="5"/>
      <c r="E9" s="3" t="s">
        <v>15</v>
      </c>
      <c r="F9" s="3"/>
      <c r="G9" s="5"/>
      <c r="H9" s="5"/>
      <c r="I9" s="5"/>
    </row>
    <row r="10" spans="1:9" ht="64.5" customHeight="1">
      <c r="A10" s="3" t="s">
        <v>16</v>
      </c>
      <c r="B10" s="4" t="s">
        <v>250</v>
      </c>
      <c r="C10" s="4"/>
      <c r="D10" s="4"/>
      <c r="E10" s="4"/>
      <c r="F10" s="4"/>
      <c r="G10" s="4"/>
      <c r="H10" s="4"/>
      <c r="I10" s="4"/>
    </row>
    <row r="11" spans="1:9" ht="64.5" customHeight="1">
      <c r="A11" s="3" t="s">
        <v>18</v>
      </c>
      <c r="B11" s="4" t="s">
        <v>251</v>
      </c>
      <c r="C11" s="4"/>
      <c r="D11" s="4"/>
      <c r="E11" s="4"/>
      <c r="F11" s="4"/>
      <c r="G11" s="4"/>
      <c r="H11" s="4"/>
      <c r="I11" s="4"/>
    </row>
    <row r="12" spans="1:9" ht="64.5" customHeight="1">
      <c r="A12" s="3" t="s">
        <v>20</v>
      </c>
      <c r="B12" s="4" t="s">
        <v>21</v>
      </c>
      <c r="C12" s="4"/>
      <c r="D12" s="4"/>
      <c r="E12" s="4"/>
      <c r="F12" s="4"/>
      <c r="G12" s="4"/>
      <c r="H12" s="4"/>
      <c r="I12" s="4"/>
    </row>
    <row r="13" spans="1:9" ht="32.25" customHeight="1">
      <c r="A13" s="3" t="s">
        <v>22</v>
      </c>
      <c r="B13" s="6" t="s">
        <v>252</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46</v>
      </c>
      <c r="C17" s="6" t="s">
        <v>47</v>
      </c>
      <c r="D17" s="6" t="s">
        <v>213</v>
      </c>
      <c r="E17" s="6"/>
      <c r="F17" s="3" t="s">
        <v>49</v>
      </c>
      <c r="G17" s="3" t="s">
        <v>50</v>
      </c>
      <c r="H17" s="3" t="s">
        <v>253</v>
      </c>
      <c r="I17" s="3" t="s">
        <v>51</v>
      </c>
    </row>
    <row r="18" spans="1:9" ht="25.5" customHeight="1">
      <c r="A18" s="3"/>
      <c r="B18" s="6" t="s">
        <v>32</v>
      </c>
      <c r="C18" s="6" t="s">
        <v>33</v>
      </c>
      <c r="D18" s="6" t="s">
        <v>254</v>
      </c>
      <c r="E18" s="6"/>
      <c r="F18" s="3" t="s">
        <v>49</v>
      </c>
      <c r="G18" s="3" t="s">
        <v>255</v>
      </c>
      <c r="H18" s="3" t="s">
        <v>256</v>
      </c>
      <c r="I18" s="3" t="s">
        <v>41</v>
      </c>
    </row>
    <row r="19" spans="1:9" ht="25.5" customHeight="1">
      <c r="A19" s="3"/>
      <c r="B19" s="6" t="s">
        <v>32</v>
      </c>
      <c r="C19" s="6" t="s">
        <v>33</v>
      </c>
      <c r="D19" s="6" t="s">
        <v>257</v>
      </c>
      <c r="E19" s="6"/>
      <c r="F19" s="3" t="s">
        <v>49</v>
      </c>
      <c r="G19" s="3" t="s">
        <v>258</v>
      </c>
      <c r="H19" s="3" t="s">
        <v>256</v>
      </c>
      <c r="I19" s="3" t="s">
        <v>41</v>
      </c>
    </row>
    <row r="20" spans="1:9" ht="25.5" customHeight="1">
      <c r="A20" s="3"/>
      <c r="B20" s="6" t="s">
        <v>52</v>
      </c>
      <c r="C20" s="6" t="s">
        <v>53</v>
      </c>
      <c r="D20" s="6" t="s">
        <v>257</v>
      </c>
      <c r="E20" s="6"/>
      <c r="F20" s="3" t="s">
        <v>49</v>
      </c>
      <c r="G20" s="3" t="s">
        <v>259</v>
      </c>
      <c r="H20" s="3" t="s">
        <v>260</v>
      </c>
      <c r="I20" s="3" t="s">
        <v>51</v>
      </c>
    </row>
    <row r="21" spans="1:9" ht="25.5" customHeight="1">
      <c r="A21" s="3"/>
      <c r="B21" s="6" t="s">
        <v>52</v>
      </c>
      <c r="C21" s="6" t="s">
        <v>57</v>
      </c>
      <c r="D21" s="6" t="s">
        <v>261</v>
      </c>
      <c r="E21" s="6"/>
      <c r="F21" s="3" t="s">
        <v>35</v>
      </c>
      <c r="G21" s="3" t="s">
        <v>127</v>
      </c>
      <c r="H21" s="3" t="s">
        <v>36</v>
      </c>
      <c r="I21" s="3" t="s">
        <v>51</v>
      </c>
    </row>
    <row r="23" ht="13.5">
      <c r="A23" t="b">
        <f>'新城区城市管理经费'!G8+'城市管理执法经费'!G8+'老城区城市保洁经费'!G8+'武陵水岸音乐喷泉维修提升工程'!G8+'餐厨垃圾收运及处理经费'!G8+'武陵会客厅夜间经济提升工程'!G8+'遗属生活补助'!G8+'垃圾处理场渗滤液预处理经费'!G8+'垃圾处理场运行经费'!G8+'老城区市政设施即坏即修经费'!G8+'2022年三峡库区次级河流清漂作业经费（市级专款）'!G7+'2022年三峡库区次级河流清漂作业经费（库维基金）'!G7+'2022年垃圾袋购置'!G8+'数字城管专项经费（2022）'!G8+'黔江区舟白隧道安全隐患整治应急抢险工程'!G8+G8+'新城区城市管理经费'!A22='新城区城市管理经费'!A22</f>
        <v>0</v>
      </c>
    </row>
  </sheetData>
  <sheetProtection/>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I21"/>
  <sheetViews>
    <sheetView workbookViewId="0" topLeftCell="A1">
      <selection activeCell="B6" sqref="B6:D6"/>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60</v>
      </c>
      <c r="C3" s="4"/>
      <c r="D3" s="4"/>
      <c r="E3" s="4"/>
      <c r="F3" s="3" t="s">
        <v>4</v>
      </c>
      <c r="G3" s="3" t="s">
        <v>61</v>
      </c>
      <c r="H3" s="3"/>
      <c r="I3" s="3"/>
    </row>
    <row r="4" spans="1:9" ht="12.75" customHeight="1">
      <c r="A4" s="3"/>
      <c r="B4" s="4"/>
      <c r="C4" s="4"/>
      <c r="D4" s="4"/>
      <c r="E4" s="4"/>
      <c r="F4" s="3"/>
      <c r="G4" s="3"/>
      <c r="H4" s="3"/>
      <c r="I4" s="3"/>
    </row>
    <row r="5" spans="1:9" ht="25.5" customHeight="1">
      <c r="A5" s="3" t="s">
        <v>6</v>
      </c>
      <c r="B5" s="4" t="s">
        <v>62</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390</v>
      </c>
      <c r="C7" s="5"/>
      <c r="D7" s="5"/>
      <c r="E7" s="3" t="s">
        <v>13</v>
      </c>
      <c r="F7" s="3"/>
      <c r="G7" s="5"/>
      <c r="H7" s="5"/>
      <c r="I7" s="5"/>
    </row>
    <row r="8" spans="1:9" ht="25.5" customHeight="1">
      <c r="A8" s="3"/>
      <c r="B8" s="5"/>
      <c r="C8" s="5"/>
      <c r="D8" s="5"/>
      <c r="E8" s="3" t="s">
        <v>14</v>
      </c>
      <c r="F8" s="3"/>
      <c r="G8" s="5">
        <v>390</v>
      </c>
      <c r="H8" s="5"/>
      <c r="I8" s="5"/>
    </row>
    <row r="9" spans="1:9" ht="25.5" customHeight="1">
      <c r="A9" s="3"/>
      <c r="B9" s="5"/>
      <c r="C9" s="5"/>
      <c r="D9" s="5"/>
      <c r="E9" s="3" t="s">
        <v>15</v>
      </c>
      <c r="F9" s="3"/>
      <c r="G9" s="5"/>
      <c r="H9" s="5"/>
      <c r="I9" s="5"/>
    </row>
    <row r="10" spans="1:9" ht="115.5" customHeight="1">
      <c r="A10" s="3" t="s">
        <v>16</v>
      </c>
      <c r="B10" s="4" t="s">
        <v>63</v>
      </c>
      <c r="C10" s="4"/>
      <c r="D10" s="4"/>
      <c r="E10" s="4"/>
      <c r="F10" s="4"/>
      <c r="G10" s="4"/>
      <c r="H10" s="4"/>
      <c r="I10" s="4"/>
    </row>
    <row r="11" spans="1:9" ht="64.5" customHeight="1">
      <c r="A11" s="3" t="s">
        <v>18</v>
      </c>
      <c r="B11" s="4" t="s">
        <v>64</v>
      </c>
      <c r="C11" s="4"/>
      <c r="D11" s="4"/>
      <c r="E11" s="4"/>
      <c r="F11" s="4"/>
      <c r="G11" s="4"/>
      <c r="H11" s="4"/>
      <c r="I11" s="4"/>
    </row>
    <row r="12" spans="1:9" ht="64.5" customHeight="1">
      <c r="A12" s="3" t="s">
        <v>20</v>
      </c>
      <c r="B12" s="4" t="s">
        <v>21</v>
      </c>
      <c r="C12" s="4"/>
      <c r="D12" s="4"/>
      <c r="E12" s="4"/>
      <c r="F12" s="4"/>
      <c r="G12" s="4"/>
      <c r="H12" s="4"/>
      <c r="I12" s="4"/>
    </row>
    <row r="13" spans="1:9" ht="32.25" customHeight="1">
      <c r="A13" s="3" t="s">
        <v>22</v>
      </c>
      <c r="B13" s="6" t="s">
        <v>65</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32</v>
      </c>
      <c r="C17" s="6" t="s">
        <v>37</v>
      </c>
      <c r="D17" s="6" t="s">
        <v>66</v>
      </c>
      <c r="E17" s="6"/>
      <c r="F17" s="3" t="s">
        <v>35</v>
      </c>
      <c r="G17" s="3" t="s">
        <v>67</v>
      </c>
      <c r="H17" s="3" t="s">
        <v>68</v>
      </c>
      <c r="I17" s="3" t="s">
        <v>41</v>
      </c>
    </row>
    <row r="18" spans="1:9" ht="25.5" customHeight="1">
      <c r="A18" s="3"/>
      <c r="B18" s="6" t="s">
        <v>46</v>
      </c>
      <c r="C18" s="6" t="s">
        <v>47</v>
      </c>
      <c r="D18" s="6" t="s">
        <v>48</v>
      </c>
      <c r="E18" s="6"/>
      <c r="F18" s="3" t="s">
        <v>49</v>
      </c>
      <c r="G18" s="3" t="s">
        <v>50</v>
      </c>
      <c r="H18" s="3" t="s">
        <v>36</v>
      </c>
      <c r="I18" s="3" t="s">
        <v>51</v>
      </c>
    </row>
    <row r="19" spans="1:9" ht="25.5" customHeight="1">
      <c r="A19" s="3"/>
      <c r="B19" s="6" t="s">
        <v>32</v>
      </c>
      <c r="C19" s="6" t="s">
        <v>69</v>
      </c>
      <c r="D19" s="6" t="s">
        <v>70</v>
      </c>
      <c r="E19" s="6"/>
      <c r="F19" s="3" t="s">
        <v>49</v>
      </c>
      <c r="G19" s="3" t="s">
        <v>50</v>
      </c>
      <c r="H19" s="3" t="s">
        <v>36</v>
      </c>
      <c r="I19" s="3" t="s">
        <v>41</v>
      </c>
    </row>
    <row r="20" spans="1:9" ht="25.5" customHeight="1">
      <c r="A20" s="3"/>
      <c r="B20" s="6" t="s">
        <v>52</v>
      </c>
      <c r="C20" s="6" t="s">
        <v>53</v>
      </c>
      <c r="D20" s="6" t="s">
        <v>71</v>
      </c>
      <c r="E20" s="6"/>
      <c r="F20" s="3" t="s">
        <v>55</v>
      </c>
      <c r="G20" s="3" t="s">
        <v>56</v>
      </c>
      <c r="H20" s="3"/>
      <c r="I20" s="3" t="s">
        <v>51</v>
      </c>
    </row>
    <row r="21" spans="1:9" ht="25.5" customHeight="1">
      <c r="A21" s="3"/>
      <c r="B21" s="6" t="s">
        <v>52</v>
      </c>
      <c r="C21" s="6" t="s">
        <v>57</v>
      </c>
      <c r="D21" s="6" t="s">
        <v>72</v>
      </c>
      <c r="E21" s="6"/>
      <c r="F21" s="3" t="s">
        <v>55</v>
      </c>
      <c r="G21" s="3" t="s">
        <v>56</v>
      </c>
      <c r="H21" s="3"/>
      <c r="I21" s="3" t="s">
        <v>51</v>
      </c>
    </row>
  </sheetData>
  <sheetProtection/>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I21"/>
  <sheetViews>
    <sheetView workbookViewId="0" topLeftCell="A1">
      <selection activeCell="B7" sqref="B7:D9"/>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3</v>
      </c>
      <c r="C3" s="4"/>
      <c r="D3" s="4"/>
      <c r="E3" s="4"/>
      <c r="F3" s="3" t="s">
        <v>4</v>
      </c>
      <c r="G3" s="3" t="s">
        <v>73</v>
      </c>
      <c r="H3" s="3"/>
      <c r="I3" s="3"/>
    </row>
    <row r="4" spans="1:9" ht="12.75" customHeight="1">
      <c r="A4" s="3"/>
      <c r="B4" s="4"/>
      <c r="C4" s="4"/>
      <c r="D4" s="4"/>
      <c r="E4" s="4"/>
      <c r="F4" s="3"/>
      <c r="G4" s="3"/>
      <c r="H4" s="3"/>
      <c r="I4" s="3"/>
    </row>
    <row r="5" spans="1:9" ht="25.5" customHeight="1">
      <c r="A5" s="3" t="s">
        <v>6</v>
      </c>
      <c r="B5" s="4" t="s">
        <v>74</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2020</v>
      </c>
      <c r="C7" s="5"/>
      <c r="D7" s="5"/>
      <c r="E7" s="3" t="s">
        <v>13</v>
      </c>
      <c r="F7" s="3"/>
      <c r="G7" s="5"/>
      <c r="H7" s="5"/>
      <c r="I7" s="5"/>
    </row>
    <row r="8" spans="1:9" ht="25.5" customHeight="1">
      <c r="A8" s="3"/>
      <c r="B8" s="5"/>
      <c r="C8" s="5"/>
      <c r="D8" s="5"/>
      <c r="E8" s="3" t="s">
        <v>14</v>
      </c>
      <c r="F8" s="3"/>
      <c r="G8" s="5">
        <v>2020</v>
      </c>
      <c r="H8" s="5"/>
      <c r="I8" s="5"/>
    </row>
    <row r="9" spans="1:9" ht="25.5" customHeight="1">
      <c r="A9" s="3"/>
      <c r="B9" s="5"/>
      <c r="C9" s="5"/>
      <c r="D9" s="5"/>
      <c r="E9" s="3" t="s">
        <v>15</v>
      </c>
      <c r="F9" s="3"/>
      <c r="G9" s="5"/>
      <c r="H9" s="5"/>
      <c r="I9" s="5"/>
    </row>
    <row r="10" spans="1:9" ht="192.75" customHeight="1">
      <c r="A10" s="3" t="s">
        <v>16</v>
      </c>
      <c r="B10" s="4" t="s">
        <v>75</v>
      </c>
      <c r="C10" s="4"/>
      <c r="D10" s="4"/>
      <c r="E10" s="4"/>
      <c r="F10" s="4"/>
      <c r="G10" s="4"/>
      <c r="H10" s="4"/>
      <c r="I10" s="4"/>
    </row>
    <row r="11" spans="1:9" ht="64.5" customHeight="1">
      <c r="A11" s="3" t="s">
        <v>18</v>
      </c>
      <c r="B11" s="4" t="s">
        <v>76</v>
      </c>
      <c r="C11" s="4"/>
      <c r="D11" s="4"/>
      <c r="E11" s="4"/>
      <c r="F11" s="4"/>
      <c r="G11" s="4"/>
      <c r="H11" s="4"/>
      <c r="I11" s="4"/>
    </row>
    <row r="12" spans="1:9" ht="64.5" customHeight="1">
      <c r="A12" s="3" t="s">
        <v>20</v>
      </c>
      <c r="B12" s="4" t="s">
        <v>21</v>
      </c>
      <c r="C12" s="4"/>
      <c r="D12" s="4"/>
      <c r="E12" s="4"/>
      <c r="F12" s="4"/>
      <c r="G12" s="4"/>
      <c r="H12" s="4"/>
      <c r="I12" s="4"/>
    </row>
    <row r="13" spans="1:9" ht="32.25" customHeight="1">
      <c r="A13" s="3" t="s">
        <v>22</v>
      </c>
      <c r="B13" s="6" t="s">
        <v>77</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32</v>
      </c>
      <c r="C17" s="6" t="s">
        <v>37</v>
      </c>
      <c r="D17" s="6" t="s">
        <v>78</v>
      </c>
      <c r="E17" s="6"/>
      <c r="F17" s="3" t="s">
        <v>35</v>
      </c>
      <c r="G17" s="3" t="s">
        <v>79</v>
      </c>
      <c r="H17" s="3" t="s">
        <v>40</v>
      </c>
      <c r="I17" s="3" t="s">
        <v>41</v>
      </c>
    </row>
    <row r="18" spans="1:9" ht="25.5" customHeight="1">
      <c r="A18" s="3"/>
      <c r="B18" s="6" t="s">
        <v>52</v>
      </c>
      <c r="C18" s="6" t="s">
        <v>53</v>
      </c>
      <c r="D18" s="6" t="s">
        <v>80</v>
      </c>
      <c r="E18" s="6"/>
      <c r="F18" s="3" t="s">
        <v>49</v>
      </c>
      <c r="G18" s="3" t="s">
        <v>81</v>
      </c>
      <c r="H18" s="3" t="s">
        <v>82</v>
      </c>
      <c r="I18" s="3" t="s">
        <v>51</v>
      </c>
    </row>
    <row r="19" spans="1:9" ht="25.5" customHeight="1">
      <c r="A19" s="3"/>
      <c r="B19" s="6" t="s">
        <v>52</v>
      </c>
      <c r="C19" s="6" t="s">
        <v>83</v>
      </c>
      <c r="D19" s="6" t="s">
        <v>84</v>
      </c>
      <c r="E19" s="6"/>
      <c r="F19" s="3" t="s">
        <v>49</v>
      </c>
      <c r="G19" s="3" t="s">
        <v>85</v>
      </c>
      <c r="H19" s="3" t="s">
        <v>86</v>
      </c>
      <c r="I19" s="3" t="s">
        <v>51</v>
      </c>
    </row>
    <row r="20" spans="1:9" ht="25.5" customHeight="1">
      <c r="A20" s="3"/>
      <c r="B20" s="6" t="s">
        <v>32</v>
      </c>
      <c r="C20" s="6" t="s">
        <v>33</v>
      </c>
      <c r="D20" s="6" t="s">
        <v>42</v>
      </c>
      <c r="E20" s="6"/>
      <c r="F20" s="3" t="s">
        <v>35</v>
      </c>
      <c r="G20" s="3" t="s">
        <v>87</v>
      </c>
      <c r="H20" s="3" t="s">
        <v>44</v>
      </c>
      <c r="I20" s="3" t="s">
        <v>41</v>
      </c>
    </row>
    <row r="21" spans="1:9" ht="25.5" customHeight="1">
      <c r="A21" s="3"/>
      <c r="B21" s="6" t="s">
        <v>46</v>
      </c>
      <c r="C21" s="6" t="s">
        <v>47</v>
      </c>
      <c r="D21" s="6" t="s">
        <v>48</v>
      </c>
      <c r="E21" s="6"/>
      <c r="F21" s="3" t="s">
        <v>49</v>
      </c>
      <c r="G21" s="3" t="s">
        <v>50</v>
      </c>
      <c r="H21" s="3" t="s">
        <v>36</v>
      </c>
      <c r="I21" s="3" t="s">
        <v>51</v>
      </c>
    </row>
  </sheetData>
  <sheetProtection/>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21"/>
  <sheetViews>
    <sheetView workbookViewId="0" topLeftCell="A1">
      <selection activeCell="B6" sqref="B6:D6"/>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3</v>
      </c>
      <c r="C3" s="4"/>
      <c r="D3" s="4"/>
      <c r="E3" s="4"/>
      <c r="F3" s="3" t="s">
        <v>4</v>
      </c>
      <c r="G3" s="3" t="s">
        <v>88</v>
      </c>
      <c r="H3" s="3"/>
      <c r="I3" s="3"/>
    </row>
    <row r="4" spans="1:9" ht="12.75" customHeight="1">
      <c r="A4" s="3"/>
      <c r="B4" s="4"/>
      <c r="C4" s="4"/>
      <c r="D4" s="4"/>
      <c r="E4" s="4"/>
      <c r="F4" s="3"/>
      <c r="G4" s="3"/>
      <c r="H4" s="3"/>
      <c r="I4" s="3"/>
    </row>
    <row r="5" spans="1:9" ht="25.5" customHeight="1">
      <c r="A5" s="3" t="s">
        <v>6</v>
      </c>
      <c r="B5" s="4" t="s">
        <v>89</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1128</v>
      </c>
      <c r="C7" s="5"/>
      <c r="D7" s="5"/>
      <c r="E7" s="3" t="s">
        <v>13</v>
      </c>
      <c r="F7" s="3"/>
      <c r="G7" s="5"/>
      <c r="H7" s="5"/>
      <c r="I7" s="5"/>
    </row>
    <row r="8" spans="1:9" ht="25.5" customHeight="1">
      <c r="A8" s="3"/>
      <c r="B8" s="5"/>
      <c r="C8" s="5"/>
      <c r="D8" s="5"/>
      <c r="E8" s="3" t="s">
        <v>14</v>
      </c>
      <c r="F8" s="3"/>
      <c r="G8" s="5">
        <v>1128</v>
      </c>
      <c r="H8" s="5"/>
      <c r="I8" s="5"/>
    </row>
    <row r="9" spans="1:9" ht="25.5" customHeight="1">
      <c r="A9" s="3"/>
      <c r="B9" s="5"/>
      <c r="C9" s="5"/>
      <c r="D9" s="5"/>
      <c r="E9" s="3" t="s">
        <v>15</v>
      </c>
      <c r="F9" s="3"/>
      <c r="G9" s="5"/>
      <c r="H9" s="5"/>
      <c r="I9" s="5"/>
    </row>
    <row r="10" spans="1:9" ht="64.5" customHeight="1">
      <c r="A10" s="3" t="s">
        <v>16</v>
      </c>
      <c r="B10" s="4" t="s">
        <v>90</v>
      </c>
      <c r="C10" s="4"/>
      <c r="D10" s="4"/>
      <c r="E10" s="4"/>
      <c r="F10" s="4"/>
      <c r="G10" s="4"/>
      <c r="H10" s="4"/>
      <c r="I10" s="4"/>
    </row>
    <row r="11" spans="1:9" ht="64.5" customHeight="1">
      <c r="A11" s="3" t="s">
        <v>18</v>
      </c>
      <c r="B11" s="4" t="s">
        <v>91</v>
      </c>
      <c r="C11" s="4"/>
      <c r="D11" s="4"/>
      <c r="E11" s="4"/>
      <c r="F11" s="4"/>
      <c r="G11" s="4"/>
      <c r="H11" s="4"/>
      <c r="I11" s="4"/>
    </row>
    <row r="12" spans="1:9" ht="64.5" customHeight="1">
      <c r="A12" s="3" t="s">
        <v>20</v>
      </c>
      <c r="B12" s="4" t="s">
        <v>92</v>
      </c>
      <c r="C12" s="4"/>
      <c r="D12" s="4"/>
      <c r="E12" s="4"/>
      <c r="F12" s="4"/>
      <c r="G12" s="4"/>
      <c r="H12" s="4"/>
      <c r="I12" s="4"/>
    </row>
    <row r="13" spans="1:9" ht="32.25" customHeight="1">
      <c r="A13" s="3" t="s">
        <v>22</v>
      </c>
      <c r="B13" s="6" t="s">
        <v>93</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32</v>
      </c>
      <c r="C17" s="6" t="s">
        <v>37</v>
      </c>
      <c r="D17" s="6" t="s">
        <v>94</v>
      </c>
      <c r="E17" s="6"/>
      <c r="F17" s="3" t="s">
        <v>35</v>
      </c>
      <c r="G17" s="3" t="s">
        <v>95</v>
      </c>
      <c r="H17" s="3" t="s">
        <v>68</v>
      </c>
      <c r="I17" s="3" t="s">
        <v>41</v>
      </c>
    </row>
    <row r="18" spans="1:9" ht="25.5" customHeight="1">
      <c r="A18" s="3"/>
      <c r="B18" s="6" t="s">
        <v>46</v>
      </c>
      <c r="C18" s="6" t="s">
        <v>47</v>
      </c>
      <c r="D18" s="6" t="s">
        <v>48</v>
      </c>
      <c r="E18" s="6"/>
      <c r="F18" s="3" t="s">
        <v>49</v>
      </c>
      <c r="G18" s="3" t="s">
        <v>50</v>
      </c>
      <c r="H18" s="3" t="s">
        <v>36</v>
      </c>
      <c r="I18" s="3" t="s">
        <v>51</v>
      </c>
    </row>
    <row r="19" spans="1:9" ht="25.5" customHeight="1">
      <c r="A19" s="3"/>
      <c r="B19" s="6" t="s">
        <v>32</v>
      </c>
      <c r="C19" s="6" t="s">
        <v>96</v>
      </c>
      <c r="D19" s="6" t="s">
        <v>97</v>
      </c>
      <c r="E19" s="6"/>
      <c r="F19" s="3" t="s">
        <v>49</v>
      </c>
      <c r="G19" s="3" t="s">
        <v>98</v>
      </c>
      <c r="H19" s="3" t="s">
        <v>36</v>
      </c>
      <c r="I19" s="3" t="s">
        <v>41</v>
      </c>
    </row>
    <row r="20" spans="1:9" ht="25.5" customHeight="1">
      <c r="A20" s="3"/>
      <c r="B20" s="6" t="s">
        <v>52</v>
      </c>
      <c r="C20" s="6" t="s">
        <v>83</v>
      </c>
      <c r="D20" s="6" t="s">
        <v>99</v>
      </c>
      <c r="E20" s="6"/>
      <c r="F20" s="3" t="s">
        <v>55</v>
      </c>
      <c r="G20" s="3" t="s">
        <v>56</v>
      </c>
      <c r="H20" s="3"/>
      <c r="I20" s="3" t="s">
        <v>51</v>
      </c>
    </row>
    <row r="21" spans="1:9" ht="25.5" customHeight="1">
      <c r="A21" s="3"/>
      <c r="B21" s="6" t="s">
        <v>52</v>
      </c>
      <c r="C21" s="6" t="s">
        <v>53</v>
      </c>
      <c r="D21" s="6" t="s">
        <v>100</v>
      </c>
      <c r="E21" s="6"/>
      <c r="F21" s="3" t="s">
        <v>55</v>
      </c>
      <c r="G21" s="3" t="s">
        <v>56</v>
      </c>
      <c r="H21" s="3"/>
      <c r="I21" s="3" t="s">
        <v>51</v>
      </c>
    </row>
  </sheetData>
  <sheetProtection/>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I21"/>
  <sheetViews>
    <sheetView workbookViewId="0" topLeftCell="A1">
      <selection activeCell="B6" sqref="B6:D6"/>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3</v>
      </c>
      <c r="C3" s="4"/>
      <c r="D3" s="4"/>
      <c r="E3" s="4"/>
      <c r="F3" s="3" t="s">
        <v>4</v>
      </c>
      <c r="G3" s="3" t="s">
        <v>101</v>
      </c>
      <c r="H3" s="3"/>
      <c r="I3" s="3"/>
    </row>
    <row r="4" spans="1:9" ht="12.75" customHeight="1">
      <c r="A4" s="3"/>
      <c r="B4" s="4"/>
      <c r="C4" s="4"/>
      <c r="D4" s="4"/>
      <c r="E4" s="4"/>
      <c r="F4" s="3"/>
      <c r="G4" s="3"/>
      <c r="H4" s="3"/>
      <c r="I4" s="3"/>
    </row>
    <row r="5" spans="1:9" ht="25.5" customHeight="1">
      <c r="A5" s="3" t="s">
        <v>6</v>
      </c>
      <c r="B5" s="4" t="s">
        <v>102</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200</v>
      </c>
      <c r="C7" s="5"/>
      <c r="D7" s="5"/>
      <c r="E7" s="3" t="s">
        <v>13</v>
      </c>
      <c r="F7" s="3"/>
      <c r="G7" s="5"/>
      <c r="H7" s="5"/>
      <c r="I7" s="5"/>
    </row>
    <row r="8" spans="1:9" ht="25.5" customHeight="1">
      <c r="A8" s="3"/>
      <c r="B8" s="5"/>
      <c r="C8" s="5"/>
      <c r="D8" s="5"/>
      <c r="E8" s="3" t="s">
        <v>14</v>
      </c>
      <c r="F8" s="3"/>
      <c r="G8" s="5">
        <v>200</v>
      </c>
      <c r="H8" s="5"/>
      <c r="I8" s="5"/>
    </row>
    <row r="9" spans="1:9" ht="25.5" customHeight="1">
      <c r="A9" s="3"/>
      <c r="B9" s="5"/>
      <c r="C9" s="5"/>
      <c r="D9" s="5"/>
      <c r="E9" s="3" t="s">
        <v>15</v>
      </c>
      <c r="F9" s="3"/>
      <c r="G9" s="5"/>
      <c r="H9" s="5"/>
      <c r="I9" s="5"/>
    </row>
    <row r="10" spans="1:9" ht="64.5" customHeight="1">
      <c r="A10" s="3" t="s">
        <v>16</v>
      </c>
      <c r="B10" s="4" t="s">
        <v>103</v>
      </c>
      <c r="C10" s="4"/>
      <c r="D10" s="4"/>
      <c r="E10" s="4"/>
      <c r="F10" s="4"/>
      <c r="G10" s="4"/>
      <c r="H10" s="4"/>
      <c r="I10" s="4"/>
    </row>
    <row r="11" spans="1:9" ht="64.5" customHeight="1">
      <c r="A11" s="3" t="s">
        <v>18</v>
      </c>
      <c r="B11" s="4" t="s">
        <v>104</v>
      </c>
      <c r="C11" s="4"/>
      <c r="D11" s="4"/>
      <c r="E11" s="4"/>
      <c r="F11" s="4"/>
      <c r="G11" s="4"/>
      <c r="H11" s="4"/>
      <c r="I11" s="4"/>
    </row>
    <row r="12" spans="1:9" ht="64.5" customHeight="1">
      <c r="A12" s="3" t="s">
        <v>20</v>
      </c>
      <c r="B12" s="4" t="s">
        <v>21</v>
      </c>
      <c r="C12" s="4"/>
      <c r="D12" s="4"/>
      <c r="E12" s="4"/>
      <c r="F12" s="4"/>
      <c r="G12" s="4"/>
      <c r="H12" s="4"/>
      <c r="I12" s="4"/>
    </row>
    <row r="13" spans="1:9" ht="32.25" customHeight="1">
      <c r="A13" s="3" t="s">
        <v>22</v>
      </c>
      <c r="B13" s="6" t="s">
        <v>105</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32</v>
      </c>
      <c r="C17" s="6" t="s">
        <v>37</v>
      </c>
      <c r="D17" s="6" t="s">
        <v>106</v>
      </c>
      <c r="E17" s="6"/>
      <c r="F17" s="3" t="s">
        <v>35</v>
      </c>
      <c r="G17" s="3" t="s">
        <v>107</v>
      </c>
      <c r="H17" s="3" t="s">
        <v>108</v>
      </c>
      <c r="I17" s="3" t="s">
        <v>41</v>
      </c>
    </row>
    <row r="18" spans="1:9" ht="25.5" customHeight="1">
      <c r="A18" s="3"/>
      <c r="B18" s="6" t="s">
        <v>46</v>
      </c>
      <c r="C18" s="6" t="s">
        <v>47</v>
      </c>
      <c r="D18" s="6" t="s">
        <v>109</v>
      </c>
      <c r="E18" s="6"/>
      <c r="F18" s="3" t="s">
        <v>49</v>
      </c>
      <c r="G18" s="3" t="s">
        <v>50</v>
      </c>
      <c r="H18" s="3" t="s">
        <v>36</v>
      </c>
      <c r="I18" s="3" t="s">
        <v>51</v>
      </c>
    </row>
    <row r="19" spans="1:9" ht="25.5" customHeight="1">
      <c r="A19" s="3"/>
      <c r="B19" s="6" t="s">
        <v>32</v>
      </c>
      <c r="C19" s="6" t="s">
        <v>33</v>
      </c>
      <c r="D19" s="6" t="s">
        <v>110</v>
      </c>
      <c r="E19" s="6"/>
      <c r="F19" s="3" t="s">
        <v>49</v>
      </c>
      <c r="G19" s="3" t="s">
        <v>111</v>
      </c>
      <c r="H19" s="3" t="s">
        <v>112</v>
      </c>
      <c r="I19" s="3" t="s">
        <v>41</v>
      </c>
    </row>
    <row r="20" spans="1:9" ht="25.5" customHeight="1">
      <c r="A20" s="3"/>
      <c r="B20" s="6" t="s">
        <v>52</v>
      </c>
      <c r="C20" s="6" t="s">
        <v>57</v>
      </c>
      <c r="D20" s="6" t="s">
        <v>113</v>
      </c>
      <c r="E20" s="6"/>
      <c r="F20" s="3" t="s">
        <v>55</v>
      </c>
      <c r="G20" s="3" t="s">
        <v>56</v>
      </c>
      <c r="H20" s="3"/>
      <c r="I20" s="3" t="s">
        <v>51</v>
      </c>
    </row>
    <row r="21" spans="1:9" ht="25.5" customHeight="1">
      <c r="A21" s="3"/>
      <c r="B21" s="6" t="s">
        <v>52</v>
      </c>
      <c r="C21" s="6" t="s">
        <v>114</v>
      </c>
      <c r="D21" s="6" t="s">
        <v>115</v>
      </c>
      <c r="E21" s="6"/>
      <c r="F21" s="3" t="s">
        <v>55</v>
      </c>
      <c r="G21" s="3" t="s">
        <v>56</v>
      </c>
      <c r="H21" s="3"/>
      <c r="I21" s="3" t="s">
        <v>51</v>
      </c>
    </row>
  </sheetData>
  <sheetProtection/>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28"/>
  <sheetViews>
    <sheetView workbookViewId="0" topLeftCell="A1">
      <selection activeCell="B5" sqref="B5:I5"/>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3</v>
      </c>
      <c r="C3" s="4"/>
      <c r="D3" s="4"/>
      <c r="E3" s="4"/>
      <c r="F3" s="3" t="s">
        <v>4</v>
      </c>
      <c r="G3" s="3" t="s">
        <v>116</v>
      </c>
      <c r="H3" s="3"/>
      <c r="I3" s="3"/>
    </row>
    <row r="4" spans="1:9" ht="12.75" customHeight="1">
      <c r="A4" s="3"/>
      <c r="B4" s="4"/>
      <c r="C4" s="4"/>
      <c r="D4" s="4"/>
      <c r="E4" s="4"/>
      <c r="F4" s="3"/>
      <c r="G4" s="3"/>
      <c r="H4" s="3"/>
      <c r="I4" s="3"/>
    </row>
    <row r="5" spans="1:9" ht="25.5" customHeight="1">
      <c r="A5" s="3" t="s">
        <v>6</v>
      </c>
      <c r="B5" s="4" t="s">
        <v>117</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1524</v>
      </c>
      <c r="C7" s="5"/>
      <c r="D7" s="5"/>
      <c r="E7" s="3" t="s">
        <v>13</v>
      </c>
      <c r="F7" s="3"/>
      <c r="G7" s="5"/>
      <c r="H7" s="5"/>
      <c r="I7" s="5"/>
    </row>
    <row r="8" spans="1:9" ht="25.5" customHeight="1">
      <c r="A8" s="3"/>
      <c r="B8" s="5"/>
      <c r="C8" s="5"/>
      <c r="D8" s="5"/>
      <c r="E8" s="3" t="s">
        <v>14</v>
      </c>
      <c r="F8" s="3"/>
      <c r="G8" s="5">
        <v>1524</v>
      </c>
      <c r="H8" s="5"/>
      <c r="I8" s="5"/>
    </row>
    <row r="9" spans="1:9" ht="25.5" customHeight="1">
      <c r="A9" s="3"/>
      <c r="B9" s="5"/>
      <c r="C9" s="5"/>
      <c r="D9" s="5"/>
      <c r="E9" s="3" t="s">
        <v>15</v>
      </c>
      <c r="F9" s="3"/>
      <c r="G9" s="5"/>
      <c r="H9" s="5"/>
      <c r="I9" s="5"/>
    </row>
    <row r="10" spans="1:9" ht="64.5" customHeight="1">
      <c r="A10" s="3" t="s">
        <v>16</v>
      </c>
      <c r="B10" s="4" t="s">
        <v>118</v>
      </c>
      <c r="C10" s="4"/>
      <c r="D10" s="4"/>
      <c r="E10" s="4"/>
      <c r="F10" s="4"/>
      <c r="G10" s="4"/>
      <c r="H10" s="4"/>
      <c r="I10" s="4"/>
    </row>
    <row r="11" spans="1:9" ht="64.5" customHeight="1">
      <c r="A11" s="3" t="s">
        <v>18</v>
      </c>
      <c r="B11" s="4" t="s">
        <v>119</v>
      </c>
      <c r="C11" s="4"/>
      <c r="D11" s="4"/>
      <c r="E11" s="4"/>
      <c r="F11" s="4"/>
      <c r="G11" s="4"/>
      <c r="H11" s="4"/>
      <c r="I11" s="4"/>
    </row>
    <row r="12" spans="1:9" ht="64.5" customHeight="1">
      <c r="A12" s="3" t="s">
        <v>20</v>
      </c>
      <c r="B12" s="4" t="s">
        <v>120</v>
      </c>
      <c r="C12" s="4"/>
      <c r="D12" s="4"/>
      <c r="E12" s="4"/>
      <c r="F12" s="4"/>
      <c r="G12" s="4"/>
      <c r="H12" s="4"/>
      <c r="I12" s="4"/>
    </row>
    <row r="13" spans="1:9" ht="32.25" customHeight="1">
      <c r="A13" s="3" t="s">
        <v>22</v>
      </c>
      <c r="B13" s="6" t="s">
        <v>121</v>
      </c>
      <c r="C13" s="6"/>
      <c r="D13" s="6"/>
      <c r="E13" s="6"/>
      <c r="F13" s="6"/>
      <c r="G13" s="6"/>
      <c r="H13" s="6"/>
      <c r="I13" s="6"/>
    </row>
    <row r="14" spans="1:9" ht="32.25" customHeight="1">
      <c r="A14" s="3"/>
      <c r="B14" s="6"/>
      <c r="C14" s="6"/>
      <c r="D14" s="6"/>
      <c r="E14" s="6"/>
      <c r="F14" s="6"/>
      <c r="G14" s="6"/>
      <c r="H14" s="6"/>
      <c r="I14" s="6"/>
    </row>
    <row r="15" spans="1:9" ht="32.25" customHeight="1">
      <c r="A15" s="3"/>
      <c r="B15" s="6" t="s">
        <v>122</v>
      </c>
      <c r="C15" s="6"/>
      <c r="D15" s="6"/>
      <c r="E15" s="6"/>
      <c r="F15" s="6"/>
      <c r="G15" s="6"/>
      <c r="H15" s="6"/>
      <c r="I15" s="6"/>
    </row>
    <row r="16" spans="1:9" ht="32.25" customHeight="1">
      <c r="A16" s="3"/>
      <c r="B16" s="6"/>
      <c r="C16" s="6"/>
      <c r="D16" s="6"/>
      <c r="E16" s="6"/>
      <c r="F16" s="6"/>
      <c r="G16" s="6"/>
      <c r="H16" s="6"/>
      <c r="I16" s="6"/>
    </row>
    <row r="17" spans="1:9" ht="25.5" customHeight="1">
      <c r="A17" s="3" t="s">
        <v>24</v>
      </c>
      <c r="B17" s="3" t="s">
        <v>25</v>
      </c>
      <c r="C17" s="3" t="s">
        <v>26</v>
      </c>
      <c r="D17" s="3" t="s">
        <v>27</v>
      </c>
      <c r="E17" s="3"/>
      <c r="F17" s="3" t="s">
        <v>28</v>
      </c>
      <c r="G17" s="3" t="s">
        <v>29</v>
      </c>
      <c r="H17" s="3" t="s">
        <v>30</v>
      </c>
      <c r="I17" s="3" t="s">
        <v>31</v>
      </c>
    </row>
    <row r="18" spans="1:9" ht="15.75" customHeight="1">
      <c r="A18" s="3"/>
      <c r="B18" s="3" t="s">
        <v>32</v>
      </c>
      <c r="C18" s="3" t="s">
        <v>33</v>
      </c>
      <c r="D18" s="3" t="s">
        <v>34</v>
      </c>
      <c r="E18" s="3"/>
      <c r="F18" s="3" t="s">
        <v>35</v>
      </c>
      <c r="G18" s="3">
        <v>100</v>
      </c>
      <c r="H18" s="3" t="s">
        <v>36</v>
      </c>
      <c r="I18" s="3">
        <v>10</v>
      </c>
    </row>
    <row r="19" spans="1:9" ht="25.5" customHeight="1">
      <c r="A19" s="3"/>
      <c r="B19" s="6" t="s">
        <v>32</v>
      </c>
      <c r="C19" s="6" t="s">
        <v>37</v>
      </c>
      <c r="D19" s="6" t="s">
        <v>123</v>
      </c>
      <c r="E19" s="6"/>
      <c r="F19" s="3" t="s">
        <v>35</v>
      </c>
      <c r="G19" s="3" t="s">
        <v>124</v>
      </c>
      <c r="H19" s="3" t="s">
        <v>68</v>
      </c>
      <c r="I19" s="3" t="s">
        <v>125</v>
      </c>
    </row>
    <row r="20" spans="1:9" ht="25.5" customHeight="1">
      <c r="A20" s="3"/>
      <c r="B20" s="6" t="s">
        <v>32</v>
      </c>
      <c r="C20" s="6" t="s">
        <v>37</v>
      </c>
      <c r="D20" s="6" t="s">
        <v>123</v>
      </c>
      <c r="E20" s="6"/>
      <c r="F20" s="3" t="s">
        <v>35</v>
      </c>
      <c r="G20" s="3" t="s">
        <v>124</v>
      </c>
      <c r="H20" s="3" t="s">
        <v>68</v>
      </c>
      <c r="I20" s="3" t="s">
        <v>125</v>
      </c>
    </row>
    <row r="21" spans="1:9" ht="25.5" customHeight="1">
      <c r="A21" s="3"/>
      <c r="B21" s="6" t="s">
        <v>46</v>
      </c>
      <c r="C21" s="6" t="s">
        <v>47</v>
      </c>
      <c r="D21" s="6" t="s">
        <v>126</v>
      </c>
      <c r="E21" s="6"/>
      <c r="F21" s="3" t="s">
        <v>49</v>
      </c>
      <c r="G21" s="3" t="s">
        <v>50</v>
      </c>
      <c r="H21" s="3" t="s">
        <v>36</v>
      </c>
      <c r="I21" s="3" t="s">
        <v>51</v>
      </c>
    </row>
    <row r="22" spans="1:9" ht="25.5" customHeight="1">
      <c r="A22" s="3"/>
      <c r="B22" s="6" t="s">
        <v>46</v>
      </c>
      <c r="C22" s="6" t="s">
        <v>47</v>
      </c>
      <c r="D22" s="6" t="s">
        <v>126</v>
      </c>
      <c r="E22" s="6"/>
      <c r="F22" s="3" t="s">
        <v>49</v>
      </c>
      <c r="G22" s="3" t="s">
        <v>50</v>
      </c>
      <c r="H22" s="3" t="s">
        <v>36</v>
      </c>
      <c r="I22" s="3" t="s">
        <v>51</v>
      </c>
    </row>
    <row r="23" spans="1:9" ht="25.5" customHeight="1">
      <c r="A23" s="3"/>
      <c r="B23" s="6" t="s">
        <v>32</v>
      </c>
      <c r="C23" s="6" t="s">
        <v>96</v>
      </c>
      <c r="D23" s="6" t="s">
        <v>97</v>
      </c>
      <c r="E23" s="6"/>
      <c r="F23" s="3" t="s">
        <v>49</v>
      </c>
      <c r="G23" s="3" t="s">
        <v>127</v>
      </c>
      <c r="H23" s="3" t="s">
        <v>36</v>
      </c>
      <c r="I23" s="3" t="s">
        <v>45</v>
      </c>
    </row>
    <row r="24" spans="1:9" ht="25.5" customHeight="1">
      <c r="A24" s="3"/>
      <c r="B24" s="6" t="s">
        <v>32</v>
      </c>
      <c r="C24" s="6" t="s">
        <v>96</v>
      </c>
      <c r="D24" s="6" t="s">
        <v>97</v>
      </c>
      <c r="E24" s="6"/>
      <c r="F24" s="3" t="s">
        <v>49</v>
      </c>
      <c r="G24" s="3" t="s">
        <v>127</v>
      </c>
      <c r="H24" s="3" t="s">
        <v>36</v>
      </c>
      <c r="I24" s="3" t="s">
        <v>45</v>
      </c>
    </row>
    <row r="25" spans="1:9" ht="25.5" customHeight="1">
      <c r="A25" s="3"/>
      <c r="B25" s="6" t="s">
        <v>52</v>
      </c>
      <c r="C25" s="6" t="s">
        <v>57</v>
      </c>
      <c r="D25" s="6" t="s">
        <v>128</v>
      </c>
      <c r="E25" s="6"/>
      <c r="F25" s="3" t="s">
        <v>55</v>
      </c>
      <c r="G25" s="3" t="s">
        <v>56</v>
      </c>
      <c r="H25" s="3"/>
      <c r="I25" s="3" t="s">
        <v>51</v>
      </c>
    </row>
    <row r="26" spans="1:9" ht="25.5" customHeight="1">
      <c r="A26" s="3"/>
      <c r="B26" s="6" t="s">
        <v>52</v>
      </c>
      <c r="C26" s="6" t="s">
        <v>57</v>
      </c>
      <c r="D26" s="6" t="s">
        <v>128</v>
      </c>
      <c r="E26" s="6"/>
      <c r="F26" s="3" t="s">
        <v>55</v>
      </c>
      <c r="G26" s="3" t="s">
        <v>56</v>
      </c>
      <c r="H26" s="3"/>
      <c r="I26" s="3" t="s">
        <v>51</v>
      </c>
    </row>
    <row r="27" spans="1:9" ht="25.5" customHeight="1">
      <c r="A27" s="3"/>
      <c r="B27" s="6" t="s">
        <v>52</v>
      </c>
      <c r="C27" s="6" t="s">
        <v>129</v>
      </c>
      <c r="D27" s="6" t="s">
        <v>130</v>
      </c>
      <c r="E27" s="6"/>
      <c r="F27" s="3" t="s">
        <v>55</v>
      </c>
      <c r="G27" s="3" t="s">
        <v>56</v>
      </c>
      <c r="H27" s="3"/>
      <c r="I27" s="3" t="s">
        <v>51</v>
      </c>
    </row>
    <row r="28" spans="1:9" ht="25.5" customHeight="1">
      <c r="A28" s="3"/>
      <c r="B28" s="6" t="s">
        <v>52</v>
      </c>
      <c r="C28" s="6" t="s">
        <v>129</v>
      </c>
      <c r="D28" s="6" t="s">
        <v>130</v>
      </c>
      <c r="E28" s="6"/>
      <c r="F28" s="3" t="s">
        <v>55</v>
      </c>
      <c r="G28" s="3" t="s">
        <v>56</v>
      </c>
      <c r="H28" s="3"/>
      <c r="I28" s="3" t="s">
        <v>51</v>
      </c>
    </row>
  </sheetData>
  <sheetProtection/>
  <mergeCells count="37">
    <mergeCell ref="A1:I1"/>
    <mergeCell ref="A2:I2"/>
    <mergeCell ref="B5:I5"/>
    <mergeCell ref="B6:D6"/>
    <mergeCell ref="H6:I6"/>
    <mergeCell ref="E7:F7"/>
    <mergeCell ref="G7:I7"/>
    <mergeCell ref="E8:F8"/>
    <mergeCell ref="G8:I8"/>
    <mergeCell ref="E9:F9"/>
    <mergeCell ref="G9:I9"/>
    <mergeCell ref="B10:I10"/>
    <mergeCell ref="B11:I11"/>
    <mergeCell ref="B12:I12"/>
    <mergeCell ref="D17:E17"/>
    <mergeCell ref="D18:E18"/>
    <mergeCell ref="D19:E19"/>
    <mergeCell ref="D20:E20"/>
    <mergeCell ref="D21:E21"/>
    <mergeCell ref="D22:E22"/>
    <mergeCell ref="D23:E23"/>
    <mergeCell ref="D24:E24"/>
    <mergeCell ref="D25:E25"/>
    <mergeCell ref="D26:E26"/>
    <mergeCell ref="D27:E27"/>
    <mergeCell ref="D28:E28"/>
    <mergeCell ref="A3:A4"/>
    <mergeCell ref="A7:A9"/>
    <mergeCell ref="A13:A14"/>
    <mergeCell ref="A15:A16"/>
    <mergeCell ref="A17:A28"/>
    <mergeCell ref="F3:F4"/>
    <mergeCell ref="B3:E4"/>
    <mergeCell ref="G3:I4"/>
    <mergeCell ref="B13:I14"/>
    <mergeCell ref="B7:D9"/>
    <mergeCell ref="B15:I16"/>
  </mergeCells>
  <printOptions/>
  <pageMargins left="0.75" right="0.75" top="0.27000001072883606" bottom="0.27000001072883606" header="0" footer="0"/>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I21"/>
  <sheetViews>
    <sheetView workbookViewId="0" topLeftCell="A1">
      <selection activeCell="B6" sqref="B6:D6"/>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131</v>
      </c>
      <c r="C3" s="4"/>
      <c r="D3" s="4"/>
      <c r="E3" s="4"/>
      <c r="F3" s="3" t="s">
        <v>4</v>
      </c>
      <c r="G3" s="3" t="s">
        <v>132</v>
      </c>
      <c r="H3" s="3"/>
      <c r="I3" s="3"/>
    </row>
    <row r="4" spans="1:9" ht="12.75" customHeight="1">
      <c r="A4" s="3"/>
      <c r="B4" s="4"/>
      <c r="C4" s="4"/>
      <c r="D4" s="4"/>
      <c r="E4" s="4"/>
      <c r="F4" s="3"/>
      <c r="G4" s="3"/>
      <c r="H4" s="3"/>
      <c r="I4" s="3"/>
    </row>
    <row r="5" spans="1:9" ht="25.5" customHeight="1">
      <c r="A5" s="3" t="s">
        <v>6</v>
      </c>
      <c r="B5" s="4" t="s">
        <v>133</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2.16</v>
      </c>
      <c r="C7" s="5"/>
      <c r="D7" s="5"/>
      <c r="E7" s="3" t="s">
        <v>13</v>
      </c>
      <c r="F7" s="3"/>
      <c r="G7" s="5"/>
      <c r="H7" s="5"/>
      <c r="I7" s="5"/>
    </row>
    <row r="8" spans="1:9" ht="25.5" customHeight="1">
      <c r="A8" s="3"/>
      <c r="B8" s="5"/>
      <c r="C8" s="5"/>
      <c r="D8" s="5"/>
      <c r="E8" s="3" t="s">
        <v>14</v>
      </c>
      <c r="F8" s="3"/>
      <c r="G8" s="5">
        <v>2.16</v>
      </c>
      <c r="H8" s="5"/>
      <c r="I8" s="5"/>
    </row>
    <row r="9" spans="1:9" ht="25.5" customHeight="1">
      <c r="A9" s="3"/>
      <c r="B9" s="5"/>
      <c r="C9" s="5"/>
      <c r="D9" s="5"/>
      <c r="E9" s="3" t="s">
        <v>15</v>
      </c>
      <c r="F9" s="3"/>
      <c r="G9" s="5"/>
      <c r="H9" s="5"/>
      <c r="I9" s="5"/>
    </row>
    <row r="10" spans="1:9" ht="64.5" customHeight="1">
      <c r="A10" s="3" t="s">
        <v>16</v>
      </c>
      <c r="B10" s="4" t="s">
        <v>134</v>
      </c>
      <c r="C10" s="4"/>
      <c r="D10" s="4"/>
      <c r="E10" s="4"/>
      <c r="F10" s="4"/>
      <c r="G10" s="4"/>
      <c r="H10" s="4"/>
      <c r="I10" s="4"/>
    </row>
    <row r="11" spans="1:9" ht="64.5" customHeight="1">
      <c r="A11" s="3" t="s">
        <v>18</v>
      </c>
      <c r="B11" s="4" t="s">
        <v>135</v>
      </c>
      <c r="C11" s="4"/>
      <c r="D11" s="4"/>
      <c r="E11" s="4"/>
      <c r="F11" s="4"/>
      <c r="G11" s="4"/>
      <c r="H11" s="4"/>
      <c r="I11" s="4"/>
    </row>
    <row r="12" spans="1:9" ht="64.5" customHeight="1">
      <c r="A12" s="3" t="s">
        <v>20</v>
      </c>
      <c r="B12" s="4" t="s">
        <v>136</v>
      </c>
      <c r="C12" s="4"/>
      <c r="D12" s="4"/>
      <c r="E12" s="4"/>
      <c r="F12" s="4"/>
      <c r="G12" s="4"/>
      <c r="H12" s="4"/>
      <c r="I12" s="4"/>
    </row>
    <row r="13" spans="1:9" ht="32.25" customHeight="1">
      <c r="A13" s="3" t="s">
        <v>22</v>
      </c>
      <c r="B13" s="6" t="s">
        <v>137</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32</v>
      </c>
      <c r="C17" s="6" t="s">
        <v>37</v>
      </c>
      <c r="D17" s="6" t="s">
        <v>138</v>
      </c>
      <c r="E17" s="6"/>
      <c r="F17" s="3" t="s">
        <v>35</v>
      </c>
      <c r="G17" s="3" t="s">
        <v>139</v>
      </c>
      <c r="H17" s="3" t="s">
        <v>140</v>
      </c>
      <c r="I17" s="3" t="s">
        <v>125</v>
      </c>
    </row>
    <row r="18" spans="1:9" ht="25.5" customHeight="1">
      <c r="A18" s="3"/>
      <c r="B18" s="6" t="s">
        <v>32</v>
      </c>
      <c r="C18" s="6" t="s">
        <v>33</v>
      </c>
      <c r="D18" s="6" t="s">
        <v>141</v>
      </c>
      <c r="E18" s="6"/>
      <c r="F18" s="3" t="s">
        <v>35</v>
      </c>
      <c r="G18" s="3" t="s">
        <v>142</v>
      </c>
      <c r="H18" s="3" t="s">
        <v>143</v>
      </c>
      <c r="I18" s="3" t="s">
        <v>45</v>
      </c>
    </row>
    <row r="19" spans="1:9" ht="25.5" customHeight="1">
      <c r="A19" s="3"/>
      <c r="B19" s="6" t="s">
        <v>46</v>
      </c>
      <c r="C19" s="6" t="s">
        <v>47</v>
      </c>
      <c r="D19" s="6" t="s">
        <v>144</v>
      </c>
      <c r="E19" s="6"/>
      <c r="F19" s="3" t="s">
        <v>49</v>
      </c>
      <c r="G19" s="3" t="s">
        <v>50</v>
      </c>
      <c r="H19" s="3" t="s">
        <v>36</v>
      </c>
      <c r="I19" s="3" t="s">
        <v>51</v>
      </c>
    </row>
    <row r="20" spans="1:9" ht="25.5" customHeight="1">
      <c r="A20" s="3"/>
      <c r="B20" s="6" t="s">
        <v>52</v>
      </c>
      <c r="C20" s="6" t="s">
        <v>53</v>
      </c>
      <c r="D20" s="6" t="s">
        <v>145</v>
      </c>
      <c r="E20" s="6"/>
      <c r="F20" s="3" t="s">
        <v>55</v>
      </c>
      <c r="G20" s="3" t="s">
        <v>56</v>
      </c>
      <c r="H20" s="3"/>
      <c r="I20" s="3" t="s">
        <v>51</v>
      </c>
    </row>
    <row r="21" spans="1:9" ht="25.5" customHeight="1">
      <c r="A21" s="3"/>
      <c r="B21" s="6" t="s">
        <v>52</v>
      </c>
      <c r="C21" s="6" t="s">
        <v>57</v>
      </c>
      <c r="D21" s="6" t="s">
        <v>72</v>
      </c>
      <c r="E21" s="6"/>
      <c r="F21" s="3" t="s">
        <v>55</v>
      </c>
      <c r="G21" s="3" t="s">
        <v>59</v>
      </c>
      <c r="H21" s="3"/>
      <c r="I21" s="3" t="s">
        <v>51</v>
      </c>
    </row>
  </sheetData>
  <sheetProtection/>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21"/>
  <sheetViews>
    <sheetView workbookViewId="0" topLeftCell="A1">
      <selection activeCell="B6" sqref="B6:D6"/>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3</v>
      </c>
      <c r="C3" s="4"/>
      <c r="D3" s="4"/>
      <c r="E3" s="4"/>
      <c r="F3" s="3" t="s">
        <v>4</v>
      </c>
      <c r="G3" s="3" t="s">
        <v>146</v>
      </c>
      <c r="H3" s="3"/>
      <c r="I3" s="3"/>
    </row>
    <row r="4" spans="1:9" ht="12.75" customHeight="1">
      <c r="A4" s="3"/>
      <c r="B4" s="4"/>
      <c r="C4" s="4"/>
      <c r="D4" s="4"/>
      <c r="E4" s="4"/>
      <c r="F4" s="3"/>
      <c r="G4" s="3"/>
      <c r="H4" s="3"/>
      <c r="I4" s="3"/>
    </row>
    <row r="5" spans="1:9" ht="25.5" customHeight="1">
      <c r="A5" s="3" t="s">
        <v>6</v>
      </c>
      <c r="B5" s="4" t="s">
        <v>147</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400</v>
      </c>
      <c r="C7" s="5"/>
      <c r="D7" s="5"/>
      <c r="E7" s="3" t="s">
        <v>13</v>
      </c>
      <c r="F7" s="3"/>
      <c r="G7" s="5"/>
      <c r="H7" s="5"/>
      <c r="I7" s="5"/>
    </row>
    <row r="8" spans="1:9" ht="25.5" customHeight="1">
      <c r="A8" s="3"/>
      <c r="B8" s="5"/>
      <c r="C8" s="5"/>
      <c r="D8" s="5"/>
      <c r="E8" s="3" t="s">
        <v>14</v>
      </c>
      <c r="F8" s="3"/>
      <c r="G8" s="5">
        <v>400</v>
      </c>
      <c r="H8" s="5"/>
      <c r="I8" s="5"/>
    </row>
    <row r="9" spans="1:9" ht="25.5" customHeight="1">
      <c r="A9" s="3"/>
      <c r="B9" s="5"/>
      <c r="C9" s="5"/>
      <c r="D9" s="5"/>
      <c r="E9" s="3" t="s">
        <v>15</v>
      </c>
      <c r="F9" s="3"/>
      <c r="G9" s="5"/>
      <c r="H9" s="5"/>
      <c r="I9" s="5"/>
    </row>
    <row r="10" spans="1:9" ht="64.5" customHeight="1">
      <c r="A10" s="3" t="s">
        <v>16</v>
      </c>
      <c r="B10" s="4" t="s">
        <v>148</v>
      </c>
      <c r="C10" s="4"/>
      <c r="D10" s="4"/>
      <c r="E10" s="4"/>
      <c r="F10" s="4"/>
      <c r="G10" s="4"/>
      <c r="H10" s="4"/>
      <c r="I10" s="4"/>
    </row>
    <row r="11" spans="1:9" ht="64.5" customHeight="1">
      <c r="A11" s="3" t="s">
        <v>18</v>
      </c>
      <c r="B11" s="4" t="s">
        <v>149</v>
      </c>
      <c r="C11" s="4"/>
      <c r="D11" s="4"/>
      <c r="E11" s="4"/>
      <c r="F11" s="4"/>
      <c r="G11" s="4"/>
      <c r="H11" s="4"/>
      <c r="I11" s="4"/>
    </row>
    <row r="12" spans="1:9" ht="64.5" customHeight="1">
      <c r="A12" s="3" t="s">
        <v>20</v>
      </c>
      <c r="B12" s="4" t="s">
        <v>21</v>
      </c>
      <c r="C12" s="4"/>
      <c r="D12" s="4"/>
      <c r="E12" s="4"/>
      <c r="F12" s="4"/>
      <c r="G12" s="4"/>
      <c r="H12" s="4"/>
      <c r="I12" s="4"/>
    </row>
    <row r="13" spans="1:9" ht="32.25" customHeight="1">
      <c r="A13" s="3" t="s">
        <v>22</v>
      </c>
      <c r="B13" s="6" t="s">
        <v>150</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46</v>
      </c>
      <c r="C17" s="6" t="s">
        <v>47</v>
      </c>
      <c r="D17" s="6" t="s">
        <v>48</v>
      </c>
      <c r="E17" s="6"/>
      <c r="F17" s="3" t="s">
        <v>49</v>
      </c>
      <c r="G17" s="3" t="s">
        <v>50</v>
      </c>
      <c r="H17" s="3" t="s">
        <v>36</v>
      </c>
      <c r="I17" s="3" t="s">
        <v>51</v>
      </c>
    </row>
    <row r="18" spans="1:9" ht="25.5" customHeight="1">
      <c r="A18" s="3"/>
      <c r="B18" s="6" t="s">
        <v>32</v>
      </c>
      <c r="C18" s="6" t="s">
        <v>96</v>
      </c>
      <c r="D18" s="6" t="s">
        <v>151</v>
      </c>
      <c r="E18" s="6"/>
      <c r="F18" s="3" t="s">
        <v>35</v>
      </c>
      <c r="G18" s="3" t="s">
        <v>127</v>
      </c>
      <c r="H18" s="3" t="s">
        <v>36</v>
      </c>
      <c r="I18" s="3" t="s">
        <v>45</v>
      </c>
    </row>
    <row r="19" spans="1:9" ht="25.5" customHeight="1">
      <c r="A19" s="3"/>
      <c r="B19" s="6" t="s">
        <v>32</v>
      </c>
      <c r="C19" s="6" t="s">
        <v>33</v>
      </c>
      <c r="D19" s="6" t="s">
        <v>152</v>
      </c>
      <c r="E19" s="6"/>
      <c r="F19" s="3" t="s">
        <v>35</v>
      </c>
      <c r="G19" s="3" t="s">
        <v>127</v>
      </c>
      <c r="H19" s="3" t="s">
        <v>112</v>
      </c>
      <c r="I19" s="3" t="s">
        <v>125</v>
      </c>
    </row>
    <row r="20" spans="1:9" ht="25.5" customHeight="1">
      <c r="A20" s="3"/>
      <c r="B20" s="6" t="s">
        <v>52</v>
      </c>
      <c r="C20" s="6" t="s">
        <v>83</v>
      </c>
      <c r="D20" s="6" t="s">
        <v>153</v>
      </c>
      <c r="E20" s="6"/>
      <c r="F20" s="3" t="s">
        <v>55</v>
      </c>
      <c r="G20" s="3" t="s">
        <v>56</v>
      </c>
      <c r="H20" s="3"/>
      <c r="I20" s="3" t="s">
        <v>51</v>
      </c>
    </row>
    <row r="21" spans="1:9" ht="25.5" customHeight="1">
      <c r="A21" s="3"/>
      <c r="B21" s="6" t="s">
        <v>52</v>
      </c>
      <c r="C21" s="6" t="s">
        <v>57</v>
      </c>
      <c r="D21" s="6" t="s">
        <v>154</v>
      </c>
      <c r="E21" s="6"/>
      <c r="F21" s="3" t="s">
        <v>55</v>
      </c>
      <c r="G21" s="3" t="s">
        <v>59</v>
      </c>
      <c r="H21" s="3"/>
      <c r="I21" s="3" t="s">
        <v>51</v>
      </c>
    </row>
  </sheetData>
  <sheetProtection/>
  <mergeCells count="30">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D21:E21"/>
    <mergeCell ref="A3:A4"/>
    <mergeCell ref="A7:A9"/>
    <mergeCell ref="A13:A14"/>
    <mergeCell ref="A15:A21"/>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20"/>
  <sheetViews>
    <sheetView workbookViewId="0" topLeftCell="A1">
      <selection activeCell="B6" sqref="B6:D6"/>
    </sheetView>
  </sheetViews>
  <sheetFormatPr defaultColWidth="10.00390625" defaultRowHeight="13.5"/>
  <cols>
    <col min="1" max="1" width="13.625" style="0" customWidth="1"/>
    <col min="2" max="2" width="9.75390625" style="0" customWidth="1"/>
    <col min="3" max="3" width="11.00390625" style="0" customWidth="1"/>
    <col min="4" max="5" width="10.25390625" style="0" customWidth="1"/>
    <col min="6" max="6" width="7.75390625" style="0" customWidth="1"/>
    <col min="7" max="7" width="7.375" style="0" customWidth="1"/>
    <col min="8" max="8" width="7.50390625" style="0" customWidth="1"/>
    <col min="9" max="9" width="6.125" style="0" customWidth="1"/>
    <col min="10" max="10" width="9.75390625" style="0" customWidth="1"/>
  </cols>
  <sheetData>
    <row r="1" spans="1:9" ht="48" customHeight="1">
      <c r="A1" s="1" t="s">
        <v>0</v>
      </c>
      <c r="B1" s="1"/>
      <c r="C1" s="1"/>
      <c r="D1" s="1"/>
      <c r="E1" s="1"/>
      <c r="F1" s="1"/>
      <c r="G1" s="1"/>
      <c r="H1" s="1"/>
      <c r="I1" s="1"/>
    </row>
    <row r="2" spans="1:9" ht="25.5" customHeight="1">
      <c r="A2" s="2" t="s">
        <v>1</v>
      </c>
      <c r="B2" s="2"/>
      <c r="C2" s="2"/>
      <c r="D2" s="2"/>
      <c r="E2" s="2"/>
      <c r="F2" s="2"/>
      <c r="G2" s="2"/>
      <c r="H2" s="2"/>
      <c r="I2" s="2"/>
    </row>
    <row r="3" spans="1:9" ht="12.75" customHeight="1">
      <c r="A3" s="3" t="s">
        <v>2</v>
      </c>
      <c r="B3" s="4" t="s">
        <v>3</v>
      </c>
      <c r="C3" s="4"/>
      <c r="D3" s="4"/>
      <c r="E3" s="4"/>
      <c r="F3" s="3" t="s">
        <v>4</v>
      </c>
      <c r="G3" s="3" t="s">
        <v>155</v>
      </c>
      <c r="H3" s="3"/>
      <c r="I3" s="3"/>
    </row>
    <row r="4" spans="1:9" ht="12.75" customHeight="1">
      <c r="A4" s="3"/>
      <c r="B4" s="4"/>
      <c r="C4" s="4"/>
      <c r="D4" s="4"/>
      <c r="E4" s="4"/>
      <c r="F4" s="3"/>
      <c r="G4" s="3"/>
      <c r="H4" s="3"/>
      <c r="I4" s="3"/>
    </row>
    <row r="5" spans="1:9" ht="25.5" customHeight="1">
      <c r="A5" s="3" t="s">
        <v>6</v>
      </c>
      <c r="B5" s="4" t="s">
        <v>156</v>
      </c>
      <c r="C5" s="4"/>
      <c r="D5" s="4"/>
      <c r="E5" s="4"/>
      <c r="F5" s="4"/>
      <c r="G5" s="4"/>
      <c r="H5" s="4"/>
      <c r="I5" s="4"/>
    </row>
    <row r="6" spans="1:9" ht="25.5" customHeight="1">
      <c r="A6" s="3" t="s">
        <v>8</v>
      </c>
      <c r="B6" s="3" t="s">
        <v>9</v>
      </c>
      <c r="C6" s="3"/>
      <c r="D6" s="3"/>
      <c r="E6" s="3" t="s">
        <v>10</v>
      </c>
      <c r="F6" s="3"/>
      <c r="G6" s="3" t="s">
        <v>11</v>
      </c>
      <c r="H6" s="3"/>
      <c r="I6" s="3"/>
    </row>
    <row r="7" spans="1:9" ht="25.5" customHeight="1">
      <c r="A7" s="3" t="s">
        <v>12</v>
      </c>
      <c r="B7" s="5">
        <v>80</v>
      </c>
      <c r="C7" s="5"/>
      <c r="D7" s="5"/>
      <c r="E7" s="3" t="s">
        <v>13</v>
      </c>
      <c r="F7" s="3"/>
      <c r="G7" s="5"/>
      <c r="H7" s="5"/>
      <c r="I7" s="5"/>
    </row>
    <row r="8" spans="1:9" ht="25.5" customHeight="1">
      <c r="A8" s="3"/>
      <c r="B8" s="5"/>
      <c r="C8" s="5"/>
      <c r="D8" s="5"/>
      <c r="E8" s="3" t="s">
        <v>14</v>
      </c>
      <c r="F8" s="3"/>
      <c r="G8" s="5">
        <v>80</v>
      </c>
      <c r="H8" s="5"/>
      <c r="I8" s="5"/>
    </row>
    <row r="9" spans="1:9" ht="25.5" customHeight="1">
      <c r="A9" s="3"/>
      <c r="B9" s="5"/>
      <c r="C9" s="5"/>
      <c r="D9" s="5"/>
      <c r="E9" s="3" t="s">
        <v>15</v>
      </c>
      <c r="F9" s="3"/>
      <c r="G9" s="5"/>
      <c r="H9" s="5"/>
      <c r="I9" s="5"/>
    </row>
    <row r="10" spans="1:9" ht="115.5" customHeight="1">
      <c r="A10" s="3" t="s">
        <v>16</v>
      </c>
      <c r="B10" s="4" t="s">
        <v>157</v>
      </c>
      <c r="C10" s="4"/>
      <c r="D10" s="4"/>
      <c r="E10" s="4"/>
      <c r="F10" s="4"/>
      <c r="G10" s="4"/>
      <c r="H10" s="4"/>
      <c r="I10" s="4"/>
    </row>
    <row r="11" spans="1:9" ht="64.5" customHeight="1">
      <c r="A11" s="3" t="s">
        <v>18</v>
      </c>
      <c r="B11" s="4" t="s">
        <v>158</v>
      </c>
      <c r="C11" s="4"/>
      <c r="D11" s="4"/>
      <c r="E11" s="4"/>
      <c r="F11" s="4"/>
      <c r="G11" s="4"/>
      <c r="H11" s="4"/>
      <c r="I11" s="4"/>
    </row>
    <row r="12" spans="1:9" ht="64.5" customHeight="1">
      <c r="A12" s="3" t="s">
        <v>20</v>
      </c>
      <c r="B12" s="4" t="s">
        <v>159</v>
      </c>
      <c r="C12" s="4"/>
      <c r="D12" s="4"/>
      <c r="E12" s="4"/>
      <c r="F12" s="4"/>
      <c r="G12" s="4"/>
      <c r="H12" s="4"/>
      <c r="I12" s="4"/>
    </row>
    <row r="13" spans="1:9" ht="32.25" customHeight="1">
      <c r="A13" s="3" t="s">
        <v>22</v>
      </c>
      <c r="B13" s="6" t="s">
        <v>160</v>
      </c>
      <c r="C13" s="6"/>
      <c r="D13" s="6"/>
      <c r="E13" s="6"/>
      <c r="F13" s="6"/>
      <c r="G13" s="6"/>
      <c r="H13" s="6"/>
      <c r="I13" s="6"/>
    </row>
    <row r="14" spans="1:9" ht="32.25" customHeight="1">
      <c r="A14" s="3"/>
      <c r="B14" s="6"/>
      <c r="C14" s="6"/>
      <c r="D14" s="6"/>
      <c r="E14" s="6"/>
      <c r="F14" s="6"/>
      <c r="G14" s="6"/>
      <c r="H14" s="6"/>
      <c r="I14" s="6"/>
    </row>
    <row r="15" spans="1:9" ht="25.5" customHeight="1">
      <c r="A15" s="3" t="s">
        <v>24</v>
      </c>
      <c r="B15" s="3" t="s">
        <v>25</v>
      </c>
      <c r="C15" s="3" t="s">
        <v>26</v>
      </c>
      <c r="D15" s="3" t="s">
        <v>27</v>
      </c>
      <c r="E15" s="3"/>
      <c r="F15" s="3" t="s">
        <v>28</v>
      </c>
      <c r="G15" s="3" t="s">
        <v>29</v>
      </c>
      <c r="H15" s="3" t="s">
        <v>30</v>
      </c>
      <c r="I15" s="3" t="s">
        <v>31</v>
      </c>
    </row>
    <row r="16" spans="1:9" ht="15.75" customHeight="1">
      <c r="A16" s="3"/>
      <c r="B16" s="3" t="s">
        <v>32</v>
      </c>
      <c r="C16" s="3" t="s">
        <v>33</v>
      </c>
      <c r="D16" s="3" t="s">
        <v>34</v>
      </c>
      <c r="E16" s="3"/>
      <c r="F16" s="3" t="s">
        <v>35</v>
      </c>
      <c r="G16" s="3">
        <v>100</v>
      </c>
      <c r="H16" s="3" t="s">
        <v>36</v>
      </c>
      <c r="I16" s="3">
        <v>10</v>
      </c>
    </row>
    <row r="17" spans="1:9" ht="25.5" customHeight="1">
      <c r="A17" s="3"/>
      <c r="B17" s="6" t="s">
        <v>32</v>
      </c>
      <c r="C17" s="6" t="s">
        <v>37</v>
      </c>
      <c r="D17" s="6" t="s">
        <v>161</v>
      </c>
      <c r="E17" s="6"/>
      <c r="F17" s="3" t="s">
        <v>35</v>
      </c>
      <c r="G17" s="3" t="s">
        <v>162</v>
      </c>
      <c r="H17" s="3" t="s">
        <v>163</v>
      </c>
      <c r="I17" s="3" t="s">
        <v>41</v>
      </c>
    </row>
    <row r="18" spans="1:9" ht="25.5" customHeight="1">
      <c r="A18" s="3"/>
      <c r="B18" s="6" t="s">
        <v>46</v>
      </c>
      <c r="C18" s="6" t="s">
        <v>47</v>
      </c>
      <c r="D18" s="6" t="s">
        <v>109</v>
      </c>
      <c r="E18" s="6"/>
      <c r="F18" s="3" t="s">
        <v>49</v>
      </c>
      <c r="G18" s="3" t="s">
        <v>50</v>
      </c>
      <c r="H18" s="3" t="s">
        <v>36</v>
      </c>
      <c r="I18" s="3" t="s">
        <v>51</v>
      </c>
    </row>
    <row r="19" spans="1:9" ht="25.5" customHeight="1">
      <c r="A19" s="3"/>
      <c r="B19" s="6" t="s">
        <v>32</v>
      </c>
      <c r="C19" s="6" t="s">
        <v>96</v>
      </c>
      <c r="D19" s="6" t="s">
        <v>164</v>
      </c>
      <c r="E19" s="6"/>
      <c r="F19" s="3" t="s">
        <v>35</v>
      </c>
      <c r="G19" s="3" t="s">
        <v>127</v>
      </c>
      <c r="H19" s="3" t="s">
        <v>36</v>
      </c>
      <c r="I19" s="3" t="s">
        <v>41</v>
      </c>
    </row>
    <row r="20" spans="1:9" ht="25.5" customHeight="1">
      <c r="A20" s="3"/>
      <c r="B20" s="6" t="s">
        <v>52</v>
      </c>
      <c r="C20" s="6" t="s">
        <v>57</v>
      </c>
      <c r="D20" s="6" t="s">
        <v>165</v>
      </c>
      <c r="E20" s="6"/>
      <c r="F20" s="3" t="s">
        <v>49</v>
      </c>
      <c r="G20" s="3" t="s">
        <v>166</v>
      </c>
      <c r="H20" s="3" t="s">
        <v>36</v>
      </c>
      <c r="I20" s="3" t="s">
        <v>45</v>
      </c>
    </row>
  </sheetData>
  <sheetProtection/>
  <mergeCells count="29">
    <mergeCell ref="A1:I1"/>
    <mergeCell ref="A2:I2"/>
    <mergeCell ref="B5:I5"/>
    <mergeCell ref="B6:D6"/>
    <mergeCell ref="H6:I6"/>
    <mergeCell ref="E7:F7"/>
    <mergeCell ref="G7:I7"/>
    <mergeCell ref="E8:F8"/>
    <mergeCell ref="G8:I8"/>
    <mergeCell ref="E9:F9"/>
    <mergeCell ref="G9:I9"/>
    <mergeCell ref="B10:I10"/>
    <mergeCell ref="B11:I11"/>
    <mergeCell ref="B12:I12"/>
    <mergeCell ref="D15:E15"/>
    <mergeCell ref="D16:E16"/>
    <mergeCell ref="D17:E17"/>
    <mergeCell ref="D18:E18"/>
    <mergeCell ref="D19:E19"/>
    <mergeCell ref="D20:E20"/>
    <mergeCell ref="A3:A4"/>
    <mergeCell ref="A7:A9"/>
    <mergeCell ref="A13:A14"/>
    <mergeCell ref="A15:A20"/>
    <mergeCell ref="F3:F4"/>
    <mergeCell ref="B3:E4"/>
    <mergeCell ref="G3:I4"/>
    <mergeCell ref="B7:D9"/>
    <mergeCell ref="B13:I14"/>
  </mergeCells>
  <printOptions/>
  <pageMargins left="0.75" right="0.75" top="0.27000001072883606" bottom="0.27000001072883606"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戚万发[17782230678]</cp:lastModifiedBy>
  <dcterms:created xsi:type="dcterms:W3CDTF">2021-12-27T06:23:05Z</dcterms:created>
  <dcterms:modified xsi:type="dcterms:W3CDTF">2021-12-27T08:32:59Z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2052-10.8.2.6837</vt:lpwstr>
  </property>
</Properties>
</file>