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8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2" r:id="rId10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部门收入总表'!$1:$7</definedName>
    <definedName name="_xlnm.Print_Titles" localSheetId="7">'表8 部门支出总表'!$5:$6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<sst xmlns="http://schemas.openxmlformats.org/spreadsheetml/2006/main" count="517" uniqueCount="319">
  <si>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</si>
  <si>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</si>
  <si>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</si>
  <si>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</si>
  <si>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</si>
  <si>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</si>
  <si>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</si>
  <si>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</si>
  <si>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</si>
  <si>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</si>
  <si>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</si>
  <si>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</si>
  <si>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</si>
  <si>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</si>
  <si>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</si>
  <si>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</si>
  <si>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</si>
  <si>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</si>
  <si>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节能环保支出</t>
  </si>
  <si>
    <t>城乡社区支出</t>
  </si>
  <si>
    <t>农林水支出</t>
  </si>
  <si>
    <t>住房保障支出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</si>
  <si>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</si>
  <si>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</si>
  <si>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</si>
  <si>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</si>
  <si>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</si>
  <si>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</si>
  <si>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</si>
  <si>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</si>
  <si>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</si>
  <si>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</si>
  <si>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</si>
  <si>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</si>
  <si>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2023年预算数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</si>
  <si>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</si>
  <si>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</si>
  <si>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</si>
  <si>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</si>
  <si>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</si>
  <si>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</si>
  <si>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</si>
  <si>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</si>
  <si>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</si>
  <si>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</si>
  <si>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</si>
  <si>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</si>
  <si>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</si>
  <si>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</si>
  <si>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</si>
  <si>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t>210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</si>
  <si>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</si>
  <si>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</si>
  <si>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</si>
  <si>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</si>
  <si>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</si>
  <si>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</si>
  <si>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</si>
  <si>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公务员医疗补助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</si>
  <si>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</si>
  <si>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</si>
  <si>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t>211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</si>
  <si>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21103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</si>
  <si>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污染防治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</si>
  <si>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2110304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</si>
  <si>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固体废弃物与化学品</t>
    </r>
  </si>
  <si>
    <t>212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</si>
  <si>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</si>
  <si>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城乡社区管理事务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</si>
  <si>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</si>
  <si>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行政运行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</si>
  <si>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2120104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</si>
  <si>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城管执法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</si>
  <si>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2120106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</si>
  <si>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工程建设管理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</si>
  <si>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</si>
  <si>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其他城乡社区管理事务支出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</si>
  <si>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21203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</si>
  <si>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城乡社区公共设施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</si>
  <si>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2120303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</si>
  <si>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小城镇基础设施建设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</si>
  <si>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2120399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</si>
  <si>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其他城乡社区公共设施支出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</si>
  <si>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21205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</si>
  <si>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城乡社区环境卫生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</si>
  <si>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2120501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</si>
  <si>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城乡社区环境卫生</t>
    </r>
  </si>
  <si>
    <t>213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</si>
  <si>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21303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</si>
  <si>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水利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</si>
  <si>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2130305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</si>
  <si>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水利工程建设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</si>
  <si>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2130306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</si>
  <si>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水利工程运行与维护</t>
    </r>
  </si>
  <si>
    <t>221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</si>
  <si>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</si>
  <si>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</si>
  <si>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</si>
  <si>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</si>
  <si>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224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</si>
  <si>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22406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</si>
  <si>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自然灾害防治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</si>
  <si>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2240601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</si>
  <si>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地质灾害防治</t>
    </r>
  </si>
  <si>
    <t>备注：本表反映当年一般公共预算财政拨款支出情况。</t>
  </si>
  <si>
    <t>表3</t>
  </si>
  <si>
    <t>2024年一般公共预算财政拨款基本支出预算表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</si>
  <si>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</si>
  <si>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</si>
  <si>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</si>
  <si>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</si>
  <si>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</si>
  <si>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</si>
  <si>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</si>
  <si>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</si>
  <si>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</si>
  <si>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</si>
  <si>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</si>
  <si>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</si>
  <si>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奖金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</si>
  <si>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</si>
  <si>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伙食补助费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</si>
  <si>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</si>
  <si>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绩效工资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</si>
  <si>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</si>
  <si>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</si>
  <si>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</si>
  <si>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</si>
  <si>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</si>
  <si>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</si>
  <si>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</si>
  <si>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</si>
  <si>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</si>
  <si>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</si>
  <si>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30114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</si>
  <si>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医疗费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</si>
  <si>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</si>
  <si>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其他工资福利支出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</si>
  <si>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</si>
  <si>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</si>
  <si>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</si>
  <si>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</si>
  <si>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</si>
  <si>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咨询费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</si>
  <si>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</si>
  <si>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</si>
  <si>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</si>
  <si>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</si>
  <si>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</si>
  <si>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邮电费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</si>
  <si>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</si>
  <si>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差旅费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</si>
  <si>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</si>
  <si>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维修（护）费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</si>
  <si>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</si>
  <si>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培训费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</si>
  <si>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</si>
  <si>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公务接待费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</si>
  <si>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</si>
  <si>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</si>
  <si>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</si>
  <si>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</si>
  <si>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</si>
  <si>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公务用车运行维护费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</si>
  <si>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</si>
  <si>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其他交通费用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</si>
  <si>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</si>
  <si>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</si>
  <si>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</si>
  <si>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</si>
  <si>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</si>
  <si>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生活补助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</si>
  <si>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</si>
  <si>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医疗费补助</t>
    </r>
  </si>
  <si>
    <t>310</t>
  </si>
  <si>
    <t>资本性支出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</si>
  <si>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31002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</si>
  <si>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办公设备购置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</si>
  <si>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</si>
  <si>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</si>
  <si>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</si>
  <si>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</si>
  <si>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</si>
  <si>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</si>
  <si>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</si>
  <si>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/</t>
  </si>
  <si>
    <t>表5</t>
  </si>
  <si>
    <t>2024年政府性基金预算支出表</t>
  </si>
  <si>
    <t>本年政府性基金预算财政拨款支出</t>
  </si>
  <si>
    <t>229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</si>
  <si>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22904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</si>
  <si>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其他政府性基金及对应专项债务收入安排的支出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</si>
  <si>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2290402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</si>
  <si>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其他地方自行试点项目收益专项债券收入安排的支出</t>
    </r>
  </si>
  <si>
    <t>表6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</si>
  <si>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</si>
  <si>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</si>
  <si>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</si>
  <si>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</si>
  <si>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</si>
  <si>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</si>
  <si>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</si>
  <si>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</si>
  <si>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</si>
  <si>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</si>
  <si>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</si>
  <si>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</si>
  <si>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</si>
  <si>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</si>
  <si>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</si>
  <si>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</si>
  <si>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</si>
  <si>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</si>
  <si>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</si>
  <si>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</si>
  <si>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表8</t>
  </si>
  <si>
    <t>2024年部门支出总表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</si>
  <si>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</si>
  <si>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</si>
  <si>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</si>
  <si>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</si>
  <si>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</si>
  <si>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</si>
  <si>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</si>
  <si>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</si>
  <si>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</si>
  <si>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</si>
  <si>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</si>
  <si>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</si>
  <si>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</si>
  <si>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</si>
  <si>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</si>
  <si>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</si>
  <si>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</si>
  <si>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</si>
  <si>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21103</t>
    </r>
  </si>
  <si>
    <r>
      <rPr>
        <sz val="12"/>
        <color rgb="FF000000"/>
        <rFont val="方正仿宋_GBK"/>
        <charset val="134"/>
      </rPr>
      <t> 污染防治</t>
    </r>
  </si>
  <si>
    <r>
      <rPr>
        <sz val="12"/>
        <color rgb="FF000000"/>
        <rFont val="方正仿宋_GBK"/>
        <charset val="134"/>
      </rPr>
      <t>  2110304</t>
    </r>
  </si>
  <si>
    <r>
      <rPr>
        <sz val="12"/>
        <color rgb="FF000000"/>
        <rFont val="方正仿宋_GBK"/>
        <charset val="134"/>
      </rPr>
      <t>  固体废弃物与化学品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</si>
  <si>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</si>
  <si>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</si>
  <si>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</si>
  <si>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</si>
  <si>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2120104</t>
    </r>
  </si>
  <si>
    <r>
      <rPr>
        <sz val="12"/>
        <color rgb="FF000000"/>
        <rFont val="方正仿宋_GBK"/>
        <charset val="134"/>
      </rPr>
      <t>  城管执法</t>
    </r>
  </si>
  <si>
    <r>
      <rPr>
        <sz val="12"/>
        <color rgb="FF000000"/>
        <rFont val="方正仿宋_GBK"/>
        <charset val="134"/>
      </rPr>
      <t>  2120106</t>
    </r>
  </si>
  <si>
    <r>
      <rPr>
        <sz val="12"/>
        <color rgb="FF000000"/>
        <rFont val="方正仿宋_GBK"/>
        <charset val="134"/>
      </rPr>
      <t>  工程建设管理</t>
    </r>
  </si>
  <si>
    <r>
      <rPr>
        <sz val="12"/>
        <color rgb="FF000000"/>
        <rFont val="方正仿宋_GBK"/>
        <charset val="134"/>
      </rPr>
      <t>  2120199</t>
    </r>
  </si>
  <si>
    <r>
      <rPr>
        <sz val="12"/>
        <color rgb="FF000000"/>
        <rFont val="方正仿宋_GBK"/>
        <charset val="134"/>
      </rPr>
      <t>  其他城乡社区管理事务支出</t>
    </r>
  </si>
  <si>
    <r>
      <rPr>
        <sz val="12"/>
        <color rgb="FF000000"/>
        <rFont val="方正仿宋_GBK"/>
        <charset val="134"/>
      </rPr>
      <t> 21203</t>
    </r>
  </si>
  <si>
    <r>
      <rPr>
        <sz val="12"/>
        <color rgb="FF000000"/>
        <rFont val="方正仿宋_GBK"/>
        <charset val="134"/>
      </rPr>
      <t> 城乡社区公共设施</t>
    </r>
  </si>
  <si>
    <r>
      <rPr>
        <sz val="12"/>
        <color rgb="FF000000"/>
        <rFont val="方正仿宋_GBK"/>
        <charset val="134"/>
      </rPr>
      <t>  2120303</t>
    </r>
  </si>
  <si>
    <r>
      <rPr>
        <sz val="12"/>
        <color rgb="FF000000"/>
        <rFont val="方正仿宋_GBK"/>
        <charset val="134"/>
      </rPr>
      <t>  小城镇基础设施建设</t>
    </r>
  </si>
  <si>
    <r>
      <rPr>
        <sz val="12"/>
        <color rgb="FF000000"/>
        <rFont val="方正仿宋_GBK"/>
        <charset val="134"/>
      </rPr>
      <t>  2120399</t>
    </r>
  </si>
  <si>
    <r>
      <rPr>
        <sz val="12"/>
        <color rgb="FF000000"/>
        <rFont val="方正仿宋_GBK"/>
        <charset val="134"/>
      </rPr>
      <t>  其他城乡社区公共设施支出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</si>
  <si>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</si>
  <si>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</si>
  <si>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</si>
  <si>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</si>
  <si>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21303</t>
    </r>
  </si>
  <si>
    <r>
      <rPr>
        <sz val="12"/>
        <color rgb="FF000000"/>
        <rFont val="方正仿宋_GBK"/>
        <charset val="134"/>
      </rPr>
      <t> 水利</t>
    </r>
  </si>
  <si>
    <r>
      <rPr>
        <sz val="12"/>
        <color rgb="FF000000"/>
        <rFont val="方正仿宋_GBK"/>
        <charset val="134"/>
      </rPr>
      <t>  2130305</t>
    </r>
  </si>
  <si>
    <r>
      <rPr>
        <sz val="12"/>
        <color rgb="FF000000"/>
        <rFont val="方正仿宋_GBK"/>
        <charset val="134"/>
      </rPr>
      <t>  水利工程建设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</si>
  <si>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</si>
  <si>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</si>
  <si>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</si>
  <si>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</si>
  <si>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22406</t>
    </r>
  </si>
  <si>
    <r>
      <rPr>
        <sz val="12"/>
        <color rgb="FF000000"/>
        <rFont val="方正仿宋_GBK"/>
        <charset val="134"/>
      </rPr>
      <t> 自然灾害防治</t>
    </r>
  </si>
  <si>
    <r>
      <rPr>
        <sz val="12"/>
        <color rgb="FF000000"/>
        <rFont val="方正仿宋_GBK"/>
        <charset val="134"/>
      </rPr>
      <t>  2240601</t>
    </r>
  </si>
  <si>
    <r>
      <rPr>
        <sz val="12"/>
        <color rgb="FF000000"/>
        <rFont val="方正仿宋_GBK"/>
        <charset val="134"/>
      </rPr>
      <t>  地质灾害防治</t>
    </r>
  </si>
  <si>
    <r>
      <rPr>
        <sz val="12"/>
        <color rgb="FF000000"/>
        <rFont val="方正仿宋_GBK"/>
        <charset val="134"/>
      </rPr>
      <t> 22904</t>
    </r>
  </si>
  <si>
    <r>
      <rPr>
        <sz val="12"/>
        <color rgb="FF000000"/>
        <rFont val="方正仿宋_GBK"/>
        <charset val="134"/>
      </rPr>
      <t> 其他政府性基金及对应专项债务收入安排的支出</t>
    </r>
  </si>
  <si>
    <r>
      <rPr>
        <sz val="12"/>
        <color rgb="FF000000"/>
        <rFont val="方正仿宋_GBK"/>
        <charset val="134"/>
      </rPr>
      <t>  2290402</t>
    </r>
  </si>
  <si>
    <r>
      <rPr>
        <sz val="12"/>
        <color rgb="FF000000"/>
        <rFont val="方正仿宋_GBK"/>
        <charset val="134"/>
      </rPr>
      <t>  其他地方自行试点项目收益专项债券收入安排的支出</t>
    </r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</si>
  <si>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</si>
  <si>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</si>
  <si>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</si>
  <si>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</si>
  <si>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</si>
  <si>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</si>
  <si>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</si>
  <si>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</si>
  <si>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重庆市黔江区市政工程管理中心</t>
  </si>
  <si>
    <t>部门支出预算数</t>
  </si>
  <si>
    <t>当年整体绩效目标</t>
  </si>
  <si>
    <t>城市干净整洁成常态，黔江区城市管理工作名列全市同组考核前三名。城市道路等设施完好率达95%以上，城市照明亮灯率达98%以上。国家卫生区得到有效巩固，城市垃圾处理率达100%。农村生活垃圾治理率达99%及以上，城区园林绿地达到一级管标准。城管系统严格执法，城市管理水平明显提升;城市管理工作安全运行，不出现安全事故。城市管理数字化、智慧化水平不断提高。完成区委、区政府交办的事项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</si>
  <si>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</si>
  <si>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</si>
  <si>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</si>
  <si>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</si>
  <si>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</si>
  <si>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</si>
  <si>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</si>
  <si>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</si>
  <si>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</si>
  <si>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</si>
  <si>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</si>
  <si>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城区园林绿地达到管护标准</t>
  </si>
  <si>
    <t>级</t>
  </si>
  <si>
    <t>=</t>
  </si>
  <si>
    <t>是</t>
  </si>
  <si>
    <t>新老城区保洁面积</t>
  </si>
  <si>
    <t>平方米</t>
  </si>
  <si>
    <t>≧</t>
  </si>
  <si>
    <t>市政道路设施完好率</t>
  </si>
  <si>
    <t>%</t>
  </si>
  <si>
    <t>否</t>
  </si>
  <si>
    <t>质量指标</t>
  </si>
  <si>
    <t>城区照明亮灯率</t>
  </si>
  <si>
    <t>生活垃圾治理率</t>
  </si>
  <si>
    <t>效益指标</t>
  </si>
  <si>
    <t>社会效益</t>
  </si>
  <si>
    <t>确保黔江城全年空寂优良天数</t>
  </si>
  <si>
    <t>天</t>
  </si>
  <si>
    <t>生态效益</t>
  </si>
  <si>
    <t>确保城区及乡镇环境卫生干净整洁</t>
  </si>
  <si>
    <t>满意度指标</t>
  </si>
  <si>
    <t>市民满意度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</si>
</sst>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2"/>
      <color theme="1"/>
      <name val="宋体"/>
      <charset val="134"/>
      <scheme val="minor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b/>
      <sz val="12"/>
      <color rgb="FF000000"/>
      <name val="Times New Roman"/>
      <charset val="134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color rgb="FF000000"/>
      <name val="方正楷体_GBK"/>
      <charset val="134"/>
    </font>
    <font>
      <sz val="9"/>
      <color rgb="FF000000"/>
      <name val="SimSun"/>
      <charset val="134"/>
    </font>
    <font>
      <sz val="12"/>
      <color rgb="FF000000"/>
      <name val="Arial"/>
      <charset val="134"/>
    </font>
    <font>
      <sz val="12"/>
      <color indexed="8"/>
      <name val="宋体"/>
      <charset val="1"/>
      <scheme val="minor"/>
    </font>
    <font>
      <sz val="11"/>
      <color rgb="FF000000"/>
      <name val="方正楷体_GBK"/>
      <charset val="134"/>
    </font>
    <font>
      <sz val="14"/>
      <color rgb="FF000000"/>
      <name val="方正黑体_GBK"/>
      <charset val="134"/>
    </font>
    <font>
      <sz val="12"/>
      <name val="Times New Roman"/>
      <charset val="134"/>
    </font>
    <font>
      <b/>
      <sz val="10"/>
      <color rgb="FF000000"/>
      <name val="Times New Roman"/>
      <charset val="134"/>
    </font>
    <font>
      <sz val="9"/>
      <name val="sim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5" borderId="10" applyNumberForma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Zeros="0" view="pageBreakPreview" zoomScaleNormal="100" topLeftCell="A3" workbookViewId="0">
      <selection activeCell="E19" sqref="E19"/>
    </sheetView>
  </sheetViews>
  <sheetFormatPr defaultColWidth="10" defaultRowHeight="13.5" outlineLevelCol="7"/>
  <cols>
    <col min="1" max="1" width="0.266666666666667" style="1" customWidth="1"/>
    <col min="2" max="2" width="23.6166666666667" style="1" customWidth="1"/>
    <col min="3" max="3" width="16.4083333333333" style="1" customWidth="1"/>
    <col min="4" max="4" width="25.7833333333333" style="1" customWidth="1"/>
    <col min="5" max="5" width="17.1" style="1" customWidth="1"/>
    <col min="6" max="6" width="16.2833333333333" style="1" customWidth="1"/>
    <col min="7" max="7" width="20.5166666666667" style="1" customWidth="1"/>
    <col min="8" max="8" width="21.5416666666667" style="1" customWidth="1"/>
    <col min="9" max="11" width="9.76666666666667" style="1" customWidth="1"/>
    <col min="12" max="16384" width="10" style="1"/>
  </cols>
  <sheetData>
    <row r="1" s="1" customFormat="1" ht="16.35" customHeight="1" spans="1:2">
      <c r="A1" s="3"/>
      <c r="B1" s="4" t="s">
        <v>0</v>
      </c>
    </row>
    <row r="2" s="1" customFormat="1" ht="16.35" customHeight="1"/>
    <row r="3" s="1" customFormat="1" ht="40.5" customHeight="1" spans="2:8">
      <c r="B3" s="5" t="s">
        <v>1</v>
      </c>
      <c r="C3" s="5"/>
      <c r="D3" s="5"/>
      <c r="E3" s="5"/>
      <c r="F3" s="5"/>
      <c r="G3" s="5"/>
      <c r="H3" s="5"/>
    </row>
    <row r="4" s="1" customFormat="1" ht="23.25" customHeight="1" spans="8:8">
      <c r="H4" s="55" t="s">
        <v>2</v>
      </c>
    </row>
    <row r="5" s="1" customFormat="1" ht="43.1" customHeight="1" spans="2:8">
      <c r="B5" s="85" t="s">
        <v>3</v>
      </c>
      <c r="C5" s="85"/>
      <c r="D5" s="85" t="s">
        <v>4</v>
      </c>
      <c r="E5" s="85"/>
      <c r="F5" s="85"/>
      <c r="G5" s="85"/>
      <c r="H5" s="85"/>
    </row>
    <row r="6" s="1" customFormat="1" ht="43.1" customHeight="1" spans="2:8">
      <c r="B6" s="56" t="s">
        <v>5</v>
      </c>
      <c r="C6" s="56" t="s">
        <v>6</v>
      </c>
      <c r="D6" s="56" t="s">
        <v>5</v>
      </c>
      <c r="E6" s="56" t="s">
        <v>7</v>
      </c>
      <c r="F6" s="85" t="s">
        <v>8</v>
      </c>
      <c r="G6" s="85" t="s">
        <v>9</v>
      </c>
      <c r="H6" s="85" t="s">
        <v>10</v>
      </c>
    </row>
    <row r="7" s="1" customFormat="1" ht="24.15" customHeight="1" spans="2:8">
      <c r="B7" s="57" t="s">
        <v>11</v>
      </c>
      <c r="C7" s="86">
        <f>C8</f>
        <v>94.05</v>
      </c>
      <c r="D7" s="57" t="s">
        <v>12</v>
      </c>
      <c r="E7" s="86">
        <v>94.05</v>
      </c>
      <c r="F7" s="86">
        <v>94.05</v>
      </c>
      <c r="G7" s="86"/>
      <c r="H7" s="86"/>
    </row>
    <row r="8" s="1" customFormat="1" ht="23.25" customHeight="1" spans="2:8">
      <c r="B8" s="47" t="s">
        <v>13</v>
      </c>
      <c r="C8" s="38">
        <v>94.05</v>
      </c>
      <c r="D8" s="47" t="s">
        <v>14</v>
      </c>
      <c r="E8" s="38">
        <v>9.79</v>
      </c>
      <c r="F8" s="38">
        <v>9.79</v>
      </c>
      <c r="G8" s="38"/>
      <c r="H8" s="38"/>
    </row>
    <row r="9" s="1" customFormat="1" ht="23.25" customHeight="1" spans="2:8">
      <c r="B9" s="47" t="s">
        <v>15</v>
      </c>
      <c r="C9" s="38"/>
      <c r="D9" s="47" t="s">
        <v>16</v>
      </c>
      <c r="E9" s="38">
        <v>5.28</v>
      </c>
      <c r="F9" s="38">
        <v>5.28</v>
      </c>
      <c r="G9" s="38"/>
      <c r="H9" s="38"/>
    </row>
    <row r="10" s="1" customFormat="1" ht="23.25" customHeight="1" spans="2:8">
      <c r="B10" s="47" t="s">
        <v>17</v>
      </c>
      <c r="C10" s="38"/>
      <c r="D10" s="47" t="s">
        <v>18</v>
      </c>
      <c r="E10" s="38"/>
      <c r="F10" s="38"/>
      <c r="G10" s="38"/>
      <c r="H10" s="38"/>
    </row>
    <row r="11" s="1" customFormat="1" ht="23.25" customHeight="1" spans="2:8">
      <c r="B11" s="47"/>
      <c r="C11" s="38"/>
      <c r="D11" s="47" t="s">
        <v>19</v>
      </c>
      <c r="E11" s="38">
        <v>74.09</v>
      </c>
      <c r="F11" s="38">
        <v>74.09</v>
      </c>
      <c r="G11" s="38"/>
      <c r="H11" s="38"/>
    </row>
    <row r="12" s="1" customFormat="1" ht="23.25" customHeight="1" spans="2:8">
      <c r="B12" s="47"/>
      <c r="C12" s="38"/>
      <c r="D12" s="47" t="s">
        <v>20</v>
      </c>
      <c r="E12" s="38"/>
      <c r="F12" s="38"/>
      <c r="G12" s="38"/>
      <c r="H12" s="38"/>
    </row>
    <row r="13" s="1" customFormat="1" ht="23.25" customHeight="1" spans="2:8">
      <c r="B13" s="47"/>
      <c r="C13" s="38"/>
      <c r="D13" s="47" t="s">
        <v>21</v>
      </c>
      <c r="E13" s="38">
        <v>4.89</v>
      </c>
      <c r="F13" s="38">
        <v>4.89</v>
      </c>
      <c r="G13" s="38"/>
      <c r="H13" s="38"/>
    </row>
    <row r="14" s="1" customFormat="1" ht="23.25" customHeight="1" spans="2:8">
      <c r="B14" s="47"/>
      <c r="C14" s="38"/>
      <c r="D14" s="47" t="s">
        <v>22</v>
      </c>
      <c r="E14" s="38"/>
      <c r="F14" s="38"/>
      <c r="G14" s="38"/>
      <c r="H14" s="38"/>
    </row>
    <row r="15" s="1" customFormat="1" ht="23.25" customHeight="1" spans="2:8">
      <c r="B15" s="47"/>
      <c r="C15" s="38"/>
      <c r="D15" s="47" t="s">
        <v>23</v>
      </c>
      <c r="E15" s="38"/>
      <c r="F15" s="38"/>
      <c r="G15" s="38"/>
      <c r="H15" s="38"/>
    </row>
    <row r="16" s="1" customFormat="1" ht="20.7" customHeight="1" spans="2:8">
      <c r="B16" s="87"/>
      <c r="C16" s="88"/>
      <c r="D16" s="87"/>
      <c r="E16" s="88"/>
      <c r="F16" s="88"/>
      <c r="G16" s="88"/>
      <c r="H16" s="88"/>
    </row>
    <row r="17" s="1" customFormat="1" ht="22.4" customHeight="1" spans="2:8">
      <c r="B17" s="9" t="s">
        <v>24</v>
      </c>
      <c r="C17" s="86"/>
      <c r="D17" s="9" t="s">
        <v>25</v>
      </c>
      <c r="E17" s="88"/>
      <c r="F17" s="88"/>
      <c r="G17" s="88"/>
      <c r="H17" s="88"/>
    </row>
    <row r="18" s="1" customFormat="1" ht="21.55" customHeight="1" spans="2:8">
      <c r="B18" s="12" t="s">
        <v>26</v>
      </c>
      <c r="C18" s="38"/>
      <c r="D18" s="87"/>
      <c r="E18" s="88"/>
      <c r="F18" s="88"/>
      <c r="G18" s="88"/>
      <c r="H18" s="88"/>
    </row>
    <row r="19" s="1" customFormat="1" ht="20.7" customHeight="1" spans="2:8">
      <c r="B19" s="12" t="s">
        <v>27</v>
      </c>
      <c r="C19" s="38"/>
      <c r="D19" s="87"/>
      <c r="E19" s="88"/>
      <c r="F19" s="88"/>
      <c r="G19" s="88"/>
      <c r="H19" s="88"/>
    </row>
    <row r="20" s="1" customFormat="1" ht="20.7" customHeight="1" spans="2:8">
      <c r="B20" s="12" t="s">
        <v>28</v>
      </c>
      <c r="C20" s="38"/>
      <c r="D20" s="87"/>
      <c r="E20" s="88"/>
      <c r="F20" s="88"/>
      <c r="G20" s="88"/>
      <c r="H20" s="88"/>
    </row>
    <row r="21" s="1" customFormat="1" ht="20.7" customHeight="1" spans="2:8">
      <c r="B21" s="87"/>
      <c r="C21" s="88"/>
      <c r="D21" s="87"/>
      <c r="E21" s="88"/>
      <c r="F21" s="88"/>
      <c r="G21" s="88"/>
      <c r="H21" s="88"/>
    </row>
    <row r="22" s="1" customFormat="1" ht="24.15" customHeight="1" spans="2:8">
      <c r="B22" s="57" t="s">
        <v>29</v>
      </c>
      <c r="C22" s="86">
        <v>94.05</v>
      </c>
      <c r="D22" s="57" t="s">
        <v>30</v>
      </c>
      <c r="E22" s="86">
        <v>94.05</v>
      </c>
      <c r="F22" s="86">
        <v>94.05</v>
      </c>
      <c r="G22" s="86"/>
      <c r="H22" s="86"/>
    </row>
  </sheetData>
  <mergeCells count="3">
    <mergeCell ref="B3:H3"/>
    <mergeCell ref="B5:C5"/>
    <mergeCell ref="D5:H5"/>
  </mergeCells>
  <printOptions horizontalCentered="1"/>
  <pageMargins left="0.0784722222222222" right="0.0784722222222222" top="0" bottom="0" header="0" footer="0"/>
  <pageSetup paperSize="9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opLeftCell="A7" workbookViewId="0">
      <selection activeCell="I22" sqref="I22"/>
    </sheetView>
  </sheetViews>
  <sheetFormatPr defaultColWidth="10" defaultRowHeight="13.5"/>
  <cols>
    <col min="1" max="1" width="0.266666666666667" style="1" customWidth="1"/>
    <col min="2" max="2" width="19.675" style="1" customWidth="1"/>
    <col min="3" max="4" width="15.3833333333333" style="1" customWidth="1"/>
    <col min="5" max="5" width="28" style="2" customWidth="1"/>
    <col min="6" max="6" width="16.6916666666667" style="1" customWidth="1"/>
    <col min="7" max="7" width="17.2333333333333" style="1" customWidth="1"/>
    <col min="8" max="8" width="16.2833333333333" style="1" customWidth="1"/>
    <col min="9" max="10" width="15.2" style="1" customWidth="1"/>
    <col min="11" max="11" width="9.76666666666667" style="1" customWidth="1"/>
    <col min="12" max="16384" width="10" style="1"/>
  </cols>
  <sheetData>
    <row r="1" s="1" customFormat="1" ht="16.35" customHeight="1" spans="1:9">
      <c r="A1" s="3"/>
      <c r="B1" s="4" t="s">
        <v>280</v>
      </c>
      <c r="C1" s="3"/>
      <c r="E1" s="2"/>
      <c r="F1" s="3"/>
      <c r="G1" s="3"/>
      <c r="H1" s="3"/>
      <c r="I1" s="3"/>
    </row>
    <row r="2" s="1" customFormat="1" ht="16.35" customHeight="1" spans="2:9">
      <c r="B2" s="5" t="s">
        <v>281</v>
      </c>
      <c r="C2" s="5"/>
      <c r="D2" s="5"/>
      <c r="E2" s="6"/>
      <c r="F2" s="5"/>
      <c r="G2" s="5"/>
      <c r="H2" s="5"/>
      <c r="I2" s="5"/>
    </row>
    <row r="3" s="1" customFormat="1" ht="16.35" customHeight="1" spans="2:9">
      <c r="B3" s="5"/>
      <c r="C3" s="5"/>
      <c r="D3" s="5"/>
      <c r="E3" s="6"/>
      <c r="F3" s="5"/>
      <c r="G3" s="5"/>
      <c r="H3" s="5"/>
      <c r="I3" s="5"/>
    </row>
    <row r="4" s="1" customFormat="1" ht="16.35" customHeight="1" spans="5:5">
      <c r="E4" s="2"/>
    </row>
    <row r="5" s="1" customFormat="1" ht="19.8" customHeight="1" spans="5:9">
      <c r="E5" s="2"/>
      <c r="I5" s="25" t="s">
        <v>2</v>
      </c>
    </row>
    <row r="6" s="1" customFormat="1" ht="37.95" customHeight="1" spans="2:10">
      <c r="B6" s="7" t="s">
        <v>282</v>
      </c>
      <c r="C6" s="8" t="s">
        <v>283</v>
      </c>
      <c r="D6" s="8"/>
      <c r="E6" s="8"/>
      <c r="F6" s="8"/>
      <c r="G6" s="9" t="s">
        <v>284</v>
      </c>
      <c r="H6" s="10">
        <v>94.05</v>
      </c>
      <c r="I6" s="10"/>
      <c r="J6" s="10"/>
    </row>
    <row r="7" s="1" customFormat="1" ht="126" customHeight="1" spans="2:10">
      <c r="B7" s="11" t="s">
        <v>285</v>
      </c>
      <c r="C7" s="12" t="s">
        <v>286</v>
      </c>
      <c r="D7" s="12"/>
      <c r="E7" s="13"/>
      <c r="F7" s="12"/>
      <c r="G7" s="12"/>
      <c r="H7" s="12"/>
      <c r="I7" s="12"/>
      <c r="J7" s="12"/>
    </row>
    <row r="8" s="1" customFormat="1" ht="23.25" customHeight="1" spans="2:10">
      <c r="B8" s="14" t="s">
        <v>287</v>
      </c>
      <c r="C8" s="15" t="s">
        <v>288</v>
      </c>
      <c r="D8" s="9" t="s">
        <v>289</v>
      </c>
      <c r="E8" s="9" t="s">
        <v>290</v>
      </c>
      <c r="F8" s="9" t="s">
        <v>291</v>
      </c>
      <c r="G8" s="9" t="s">
        <v>292</v>
      </c>
      <c r="H8" s="9" t="s">
        <v>293</v>
      </c>
      <c r="I8" s="9" t="s">
        <v>294</v>
      </c>
      <c r="J8" s="9" t="s">
        <v>295</v>
      </c>
    </row>
    <row r="9" s="1" customFormat="1" ht="18.95" customHeight="1" spans="2:10">
      <c r="B9" s="14"/>
      <c r="C9" s="16" t="s">
        <v>296</v>
      </c>
      <c r="D9" s="17" t="s">
        <v>297</v>
      </c>
      <c r="E9" s="13" t="s">
        <v>298</v>
      </c>
      <c r="F9" s="18">
        <v>20</v>
      </c>
      <c r="G9" s="18" t="s">
        <v>299</v>
      </c>
      <c r="H9" s="18" t="s">
        <v>300</v>
      </c>
      <c r="I9" s="18">
        <v>1</v>
      </c>
      <c r="J9" s="17" t="s">
        <v>301</v>
      </c>
    </row>
    <row r="10" s="1" customFormat="1" ht="15.75" spans="2:10">
      <c r="B10" s="14"/>
      <c r="C10" s="16" t="s">
        <v>296</v>
      </c>
      <c r="D10" s="17" t="s">
        <v>297</v>
      </c>
      <c r="E10" s="19" t="s">
        <v>302</v>
      </c>
      <c r="F10" s="17">
        <v>20</v>
      </c>
      <c r="G10" s="17" t="s">
        <v>303</v>
      </c>
      <c r="H10" s="18" t="s">
        <v>304</v>
      </c>
      <c r="I10" s="17">
        <v>3991800</v>
      </c>
      <c r="J10" s="17" t="s">
        <v>301</v>
      </c>
    </row>
    <row r="11" s="1" customFormat="1" ht="15.75" spans="2:10">
      <c r="B11" s="14"/>
      <c r="C11" s="16" t="s">
        <v>296</v>
      </c>
      <c r="D11" s="17" t="s">
        <v>297</v>
      </c>
      <c r="E11" s="19" t="s">
        <v>305</v>
      </c>
      <c r="F11" s="17">
        <v>10</v>
      </c>
      <c r="G11" s="17" t="s">
        <v>306</v>
      </c>
      <c r="H11" s="18" t="s">
        <v>304</v>
      </c>
      <c r="I11" s="17">
        <v>95</v>
      </c>
      <c r="J11" s="17" t="s">
        <v>307</v>
      </c>
    </row>
    <row r="12" s="1" customFormat="1" ht="15.75" spans="2:10">
      <c r="B12" s="14"/>
      <c r="C12" s="16" t="s">
        <v>296</v>
      </c>
      <c r="D12" s="17" t="s">
        <v>308</v>
      </c>
      <c r="E12" s="19" t="s">
        <v>309</v>
      </c>
      <c r="F12" s="17">
        <v>10</v>
      </c>
      <c r="G12" s="17" t="s">
        <v>306</v>
      </c>
      <c r="H12" s="18" t="s">
        <v>304</v>
      </c>
      <c r="I12" s="17">
        <v>98</v>
      </c>
      <c r="J12" s="17" t="s">
        <v>301</v>
      </c>
    </row>
    <row r="13" s="1" customFormat="1" ht="15.75" spans="2:10">
      <c r="B13" s="14"/>
      <c r="C13" s="16" t="s">
        <v>296</v>
      </c>
      <c r="D13" s="17" t="s">
        <v>308</v>
      </c>
      <c r="E13" s="19" t="s">
        <v>310</v>
      </c>
      <c r="F13" s="17">
        <v>10</v>
      </c>
      <c r="G13" s="17" t="s">
        <v>306</v>
      </c>
      <c r="H13" s="18" t="s">
        <v>304</v>
      </c>
      <c r="I13" s="17">
        <v>99</v>
      </c>
      <c r="J13" s="17" t="s">
        <v>307</v>
      </c>
    </row>
    <row r="14" s="1" customFormat="1" ht="15.75" spans="2:10">
      <c r="B14" s="14"/>
      <c r="C14" s="16" t="s">
        <v>311</v>
      </c>
      <c r="D14" s="17" t="s">
        <v>312</v>
      </c>
      <c r="E14" s="19" t="s">
        <v>313</v>
      </c>
      <c r="F14" s="17">
        <v>10</v>
      </c>
      <c r="G14" s="17" t="s">
        <v>314</v>
      </c>
      <c r="H14" s="18" t="s">
        <v>304</v>
      </c>
      <c r="I14" s="17">
        <v>350</v>
      </c>
      <c r="J14" s="17" t="s">
        <v>301</v>
      </c>
    </row>
    <row r="15" s="1" customFormat="1" ht="31.5" spans="2:10">
      <c r="B15" s="14"/>
      <c r="C15" s="20" t="s">
        <v>311</v>
      </c>
      <c r="D15" s="21" t="s">
        <v>315</v>
      </c>
      <c r="E15" s="22" t="s">
        <v>316</v>
      </c>
      <c r="F15" s="17">
        <v>10</v>
      </c>
      <c r="G15" s="17" t="s">
        <v>306</v>
      </c>
      <c r="H15" s="17" t="s">
        <v>304</v>
      </c>
      <c r="I15" s="17">
        <v>96</v>
      </c>
      <c r="J15" s="17" t="s">
        <v>301</v>
      </c>
    </row>
    <row r="16" s="1" customFormat="1" ht="15.75" spans="2:10">
      <c r="B16" s="14"/>
      <c r="C16" s="23" t="s">
        <v>317</v>
      </c>
      <c r="D16" s="23" t="s">
        <v>317</v>
      </c>
      <c r="E16" s="24" t="s">
        <v>318</v>
      </c>
      <c r="F16" s="23">
        <v>10</v>
      </c>
      <c r="G16" s="23" t="s">
        <v>306</v>
      </c>
      <c r="H16" s="23" t="s">
        <v>304</v>
      </c>
      <c r="I16" s="23">
        <v>95</v>
      </c>
      <c r="J16" s="23" t="s">
        <v>307</v>
      </c>
    </row>
  </sheetData>
  <mergeCells count="5">
    <mergeCell ref="C6:F6"/>
    <mergeCell ref="H6:J6"/>
    <mergeCell ref="C7:J7"/>
    <mergeCell ref="B8:B16"/>
    <mergeCell ref="B2:I3"/>
  </mergeCells>
  <pageMargins left="0.75" right="0.75" top="0.270000010728836" bottom="0.270000010728836" header="0" footer="0"/>
  <pageSetup paperSize="9" scale="83" orientation="landscape"/>
  <headerFooter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3"/>
  <sheetViews>
    <sheetView showZeros="0" workbookViewId="0">
      <selection activeCell="G28" sqref="G28"/>
    </sheetView>
  </sheetViews>
  <sheetFormatPr defaultColWidth="10" defaultRowHeight="13.5" outlineLevelCol="5"/>
  <cols>
    <col min="1" max="1" width="12.35" style="27" customWidth="1"/>
    <col min="2" max="2" width="33.625" style="27" customWidth="1"/>
    <col min="3" max="3" width="19" style="27" customWidth="1"/>
    <col min="4" max="4" width="17.5" style="27" customWidth="1"/>
    <col min="5" max="5" width="18.05" style="27" customWidth="1"/>
    <col min="6" max="6" width="16.5" style="27" customWidth="1"/>
    <col min="7" max="16384" width="10" style="27"/>
  </cols>
  <sheetData>
    <row r="1" ht="16.35" customHeight="1" spans="1:6">
      <c r="A1" s="28" t="s">
        <v>31</v>
      </c>
      <c r="B1" s="80"/>
      <c r="C1" s="80"/>
      <c r="D1" s="80"/>
      <c r="E1" s="80"/>
      <c r="F1" s="80"/>
    </row>
    <row r="2" ht="21.55" customHeight="1" spans="1:6">
      <c r="A2" s="29" t="s">
        <v>32</v>
      </c>
      <c r="B2" s="29"/>
      <c r="C2" s="29"/>
      <c r="D2" s="29"/>
      <c r="E2" s="29"/>
      <c r="F2" s="29"/>
    </row>
    <row r="3" ht="19.8" customHeight="1" spans="1:6">
      <c r="A3" s="29"/>
      <c r="B3" s="29"/>
      <c r="C3" s="29"/>
      <c r="D3" s="29"/>
      <c r="E3" s="29"/>
      <c r="F3" s="29"/>
    </row>
    <row r="4" ht="20.7" customHeight="1" spans="1:6">
      <c r="A4" s="80"/>
      <c r="B4" s="80"/>
      <c r="C4" s="80"/>
      <c r="D4" s="80"/>
      <c r="E4" s="80"/>
      <c r="F4" s="41" t="s">
        <v>2</v>
      </c>
    </row>
    <row r="5" ht="15.75" spans="1:6">
      <c r="A5" s="32" t="s">
        <v>33</v>
      </c>
      <c r="B5" s="32"/>
      <c r="C5" s="81" t="s">
        <v>34</v>
      </c>
      <c r="D5" s="32" t="s">
        <v>35</v>
      </c>
      <c r="E5" s="32"/>
      <c r="F5" s="32"/>
    </row>
    <row r="6" ht="15.75" spans="1:6">
      <c r="A6" s="32" t="s">
        <v>36</v>
      </c>
      <c r="B6" s="32" t="s">
        <v>37</v>
      </c>
      <c r="C6" s="82"/>
      <c r="D6" s="32" t="s">
        <v>38</v>
      </c>
      <c r="E6" s="32" t="s">
        <v>39</v>
      </c>
      <c r="F6" s="32" t="s">
        <v>40</v>
      </c>
    </row>
    <row r="7" ht="15.75" spans="1:6">
      <c r="A7" s="83" t="s">
        <v>7</v>
      </c>
      <c r="B7" s="83"/>
      <c r="C7" s="83">
        <v>105.39</v>
      </c>
      <c r="D7" s="64">
        <v>94.05</v>
      </c>
      <c r="E7" s="64">
        <v>94.05</v>
      </c>
      <c r="F7" s="64"/>
    </row>
    <row r="8" s="53" customFormat="1" ht="15.75" spans="1:6">
      <c r="A8" s="46" t="s">
        <v>41</v>
      </c>
      <c r="B8" s="47" t="s">
        <v>14</v>
      </c>
      <c r="C8" s="48">
        <v>11.38</v>
      </c>
      <c r="D8" s="48">
        <v>9.79</v>
      </c>
      <c r="E8" s="48">
        <v>9.79</v>
      </c>
      <c r="F8" s="48"/>
    </row>
    <row r="9" s="53" customFormat="1" ht="15.75" spans="1:6">
      <c r="A9" s="51" t="s">
        <v>42</v>
      </c>
      <c r="B9" s="52" t="s">
        <v>43</v>
      </c>
      <c r="C9" s="48">
        <v>11.38</v>
      </c>
      <c r="D9" s="48">
        <v>9.79</v>
      </c>
      <c r="E9" s="48">
        <v>9.79</v>
      </c>
      <c r="F9" s="48"/>
    </row>
    <row r="10" s="53" customFormat="1" ht="15.75" spans="1:6">
      <c r="A10" s="51" t="s">
        <v>44</v>
      </c>
      <c r="B10" s="52" t="s">
        <v>45</v>
      </c>
      <c r="C10" s="48">
        <v>7.59</v>
      </c>
      <c r="D10" s="48">
        <v>6.53</v>
      </c>
      <c r="E10" s="48">
        <v>6.53</v>
      </c>
      <c r="F10" s="48"/>
    </row>
    <row r="11" s="53" customFormat="1" ht="15.75" spans="1:6">
      <c r="A11" s="51" t="s">
        <v>46</v>
      </c>
      <c r="B11" s="52" t="s">
        <v>47</v>
      </c>
      <c r="C11" s="48">
        <v>3.79</v>
      </c>
      <c r="D11" s="48">
        <v>3.26</v>
      </c>
      <c r="E11" s="48">
        <v>3.26</v>
      </c>
      <c r="F11" s="48"/>
    </row>
    <row r="12" s="53" customFormat="1" ht="15.75" spans="1:6">
      <c r="A12" s="51" t="s">
        <v>48</v>
      </c>
      <c r="B12" s="52" t="s">
        <v>49</v>
      </c>
      <c r="C12" s="48"/>
      <c r="D12" s="48"/>
      <c r="E12" s="48"/>
      <c r="F12" s="48"/>
    </row>
    <row r="13" s="53" customFormat="1" ht="15.75" spans="1:6">
      <c r="A13" s="46" t="s">
        <v>50</v>
      </c>
      <c r="B13" s="47" t="s">
        <v>16</v>
      </c>
      <c r="C13" s="48">
        <v>6.18</v>
      </c>
      <c r="D13" s="48">
        <v>5.28</v>
      </c>
      <c r="E13" s="48">
        <v>5.28</v>
      </c>
      <c r="F13" s="48"/>
    </row>
    <row r="14" s="53" customFormat="1" ht="15.75" spans="1:6">
      <c r="A14" s="51" t="s">
        <v>51</v>
      </c>
      <c r="B14" s="52" t="s">
        <v>52</v>
      </c>
      <c r="C14" s="48">
        <v>6.18</v>
      </c>
      <c r="D14" s="48">
        <v>5.28</v>
      </c>
      <c r="E14" s="48">
        <v>5.28</v>
      </c>
      <c r="F14" s="48"/>
    </row>
    <row r="15" s="53" customFormat="1" ht="15.75" spans="1:6">
      <c r="A15" s="51" t="s">
        <v>53</v>
      </c>
      <c r="B15" s="52" t="s">
        <v>54</v>
      </c>
      <c r="C15" s="48"/>
      <c r="D15" s="48"/>
      <c r="E15" s="48"/>
      <c r="F15" s="48"/>
    </row>
    <row r="16" s="53" customFormat="1" ht="15.75" spans="1:6">
      <c r="A16" s="51" t="s">
        <v>55</v>
      </c>
      <c r="B16" s="52" t="s">
        <v>56</v>
      </c>
      <c r="C16" s="48">
        <v>4.74</v>
      </c>
      <c r="D16" s="48">
        <v>4.08</v>
      </c>
      <c r="E16" s="48">
        <v>4.08</v>
      </c>
      <c r="F16" s="48"/>
    </row>
    <row r="17" s="53" customFormat="1" ht="15.75" spans="1:6">
      <c r="A17" s="51" t="s">
        <v>57</v>
      </c>
      <c r="B17" s="52" t="s">
        <v>58</v>
      </c>
      <c r="C17" s="48"/>
      <c r="D17" s="48"/>
      <c r="E17" s="48"/>
      <c r="F17" s="48"/>
    </row>
    <row r="18" s="53" customFormat="1" ht="15.75" spans="1:6">
      <c r="A18" s="51" t="s">
        <v>59</v>
      </c>
      <c r="B18" s="52" t="s">
        <v>60</v>
      </c>
      <c r="C18" s="48">
        <v>1.44</v>
      </c>
      <c r="D18" s="48">
        <v>1.2</v>
      </c>
      <c r="E18" s="48">
        <v>1.2</v>
      </c>
      <c r="F18" s="48"/>
    </row>
    <row r="19" s="53" customFormat="1" ht="15.75" spans="1:6">
      <c r="A19" s="46" t="s">
        <v>61</v>
      </c>
      <c r="B19" s="47" t="s">
        <v>18</v>
      </c>
      <c r="C19" s="48"/>
      <c r="D19" s="48"/>
      <c r="E19" s="48"/>
      <c r="F19" s="48"/>
    </row>
    <row r="20" s="53" customFormat="1" ht="15.75" spans="1:6">
      <c r="A20" s="51" t="s">
        <v>62</v>
      </c>
      <c r="B20" s="52" t="s">
        <v>63</v>
      </c>
      <c r="C20" s="48"/>
      <c r="D20" s="48"/>
      <c r="E20" s="48"/>
      <c r="F20" s="48"/>
    </row>
    <row r="21" s="53" customFormat="1" ht="15.75" spans="1:6">
      <c r="A21" s="51" t="s">
        <v>64</v>
      </c>
      <c r="B21" s="52" t="s">
        <v>65</v>
      </c>
      <c r="C21" s="48"/>
      <c r="D21" s="48"/>
      <c r="E21" s="48"/>
      <c r="F21" s="48"/>
    </row>
    <row r="22" s="53" customFormat="1" ht="15.75" spans="1:6">
      <c r="A22" s="46" t="s">
        <v>66</v>
      </c>
      <c r="B22" s="47" t="s">
        <v>19</v>
      </c>
      <c r="C22" s="48">
        <v>82.14</v>
      </c>
      <c r="D22" s="48">
        <v>74.09</v>
      </c>
      <c r="E22" s="48">
        <v>74.09</v>
      </c>
      <c r="F22" s="48"/>
    </row>
    <row r="23" s="53" customFormat="1" ht="15.75" spans="1:6">
      <c r="A23" s="51" t="s">
        <v>67</v>
      </c>
      <c r="B23" s="52" t="s">
        <v>68</v>
      </c>
      <c r="C23" s="48">
        <v>82.14</v>
      </c>
      <c r="D23" s="48">
        <v>74.09</v>
      </c>
      <c r="E23" s="48">
        <v>74.09</v>
      </c>
      <c r="F23" s="48"/>
    </row>
    <row r="24" s="53" customFormat="1" ht="15.75" spans="1:6">
      <c r="A24" s="51" t="s">
        <v>69</v>
      </c>
      <c r="B24" s="52" t="s">
        <v>70</v>
      </c>
      <c r="C24" s="48"/>
      <c r="D24" s="48"/>
      <c r="E24" s="48"/>
      <c r="F24" s="48"/>
    </row>
    <row r="25" s="53" customFormat="1" ht="15.75" spans="1:6">
      <c r="A25" s="51" t="s">
        <v>71</v>
      </c>
      <c r="B25" s="52" t="s">
        <v>72</v>
      </c>
      <c r="C25" s="48"/>
      <c r="D25" s="48"/>
      <c r="E25" s="48"/>
      <c r="F25" s="48"/>
    </row>
    <row r="26" s="53" customFormat="1" ht="15.75" spans="1:6">
      <c r="A26" s="51" t="s">
        <v>73</v>
      </c>
      <c r="B26" s="52" t="s">
        <v>74</v>
      </c>
      <c r="C26" s="48">
        <v>82.14</v>
      </c>
      <c r="D26" s="48">
        <v>74.09</v>
      </c>
      <c r="E26" s="48">
        <v>74.09</v>
      </c>
      <c r="F26" s="48"/>
    </row>
    <row r="27" s="53" customFormat="1" ht="15.75" spans="1:6">
      <c r="A27" s="51" t="s">
        <v>75</v>
      </c>
      <c r="B27" s="52" t="s">
        <v>76</v>
      </c>
      <c r="C27" s="48"/>
      <c r="D27" s="48"/>
      <c r="E27" s="48"/>
      <c r="F27" s="48"/>
    </row>
    <row r="28" s="53" customFormat="1" ht="15.75" spans="1:6">
      <c r="A28" s="51" t="s">
        <v>77</v>
      </c>
      <c r="B28" s="52" t="s">
        <v>78</v>
      </c>
      <c r="C28" s="48"/>
      <c r="D28" s="48"/>
      <c r="E28" s="48"/>
      <c r="F28" s="48"/>
    </row>
    <row r="29" s="53" customFormat="1" ht="15.75" spans="1:6">
      <c r="A29" s="51" t="s">
        <v>79</v>
      </c>
      <c r="B29" s="52" t="s">
        <v>80</v>
      </c>
      <c r="C29" s="48"/>
      <c r="D29" s="48"/>
      <c r="E29" s="48"/>
      <c r="F29" s="48"/>
    </row>
    <row r="30" s="53" customFormat="1" ht="15.75" spans="1:6">
      <c r="A30" s="51" t="s">
        <v>81</v>
      </c>
      <c r="B30" s="52" t="s">
        <v>82</v>
      </c>
      <c r="C30" s="48"/>
      <c r="D30" s="48"/>
      <c r="E30" s="48"/>
      <c r="F30" s="48"/>
    </row>
    <row r="31" s="53" customFormat="1" ht="15.75" spans="1:6">
      <c r="A31" s="51" t="s">
        <v>83</v>
      </c>
      <c r="B31" s="52" t="s">
        <v>84</v>
      </c>
      <c r="C31" s="48"/>
      <c r="D31" s="48"/>
      <c r="E31" s="48"/>
      <c r="F31" s="48"/>
    </row>
    <row r="32" s="53" customFormat="1" ht="15.75" spans="1:6">
      <c r="A32" s="51" t="s">
        <v>85</v>
      </c>
      <c r="B32" s="52" t="s">
        <v>86</v>
      </c>
      <c r="C32" s="48"/>
      <c r="D32" s="48"/>
      <c r="E32" s="48"/>
      <c r="F32" s="48"/>
    </row>
    <row r="33" s="53" customFormat="1" ht="15.75" spans="1:6">
      <c r="A33" s="46" t="s">
        <v>87</v>
      </c>
      <c r="B33" s="47" t="s">
        <v>20</v>
      </c>
      <c r="C33" s="48"/>
      <c r="D33" s="48"/>
      <c r="E33" s="48"/>
      <c r="F33" s="48"/>
    </row>
    <row r="34" s="53" customFormat="1" ht="15.75" spans="1:6">
      <c r="A34" s="51" t="s">
        <v>88</v>
      </c>
      <c r="B34" s="52" t="s">
        <v>89</v>
      </c>
      <c r="C34" s="48"/>
      <c r="D34" s="48"/>
      <c r="E34" s="48"/>
      <c r="F34" s="48"/>
    </row>
    <row r="35" s="53" customFormat="1" ht="15.75" spans="1:6">
      <c r="A35" s="51" t="s">
        <v>90</v>
      </c>
      <c r="B35" s="52" t="s">
        <v>91</v>
      </c>
      <c r="C35" s="48"/>
      <c r="D35" s="48"/>
      <c r="E35" s="48"/>
      <c r="F35" s="48"/>
    </row>
    <row r="36" s="53" customFormat="1" ht="15.75" spans="1:6">
      <c r="A36" s="51" t="s">
        <v>92</v>
      </c>
      <c r="B36" s="12" t="s">
        <v>93</v>
      </c>
      <c r="C36" s="48"/>
      <c r="D36" s="48"/>
      <c r="E36" s="48"/>
      <c r="F36" s="48"/>
    </row>
    <row r="37" s="53" customFormat="1" ht="15.75" spans="1:6">
      <c r="A37" s="46" t="s">
        <v>94</v>
      </c>
      <c r="B37" s="47" t="s">
        <v>21</v>
      </c>
      <c r="C37" s="48">
        <v>5.69</v>
      </c>
      <c r="D37" s="48">
        <v>4.89</v>
      </c>
      <c r="E37" s="48">
        <v>4.89</v>
      </c>
      <c r="F37" s="48"/>
    </row>
    <row r="38" s="53" customFormat="1" ht="15.75" spans="1:6">
      <c r="A38" s="51" t="s">
        <v>95</v>
      </c>
      <c r="B38" s="52" t="s">
        <v>96</v>
      </c>
      <c r="C38" s="48">
        <v>5.69</v>
      </c>
      <c r="D38" s="48">
        <v>4.89</v>
      </c>
      <c r="E38" s="48">
        <v>4.89</v>
      </c>
      <c r="F38" s="48"/>
    </row>
    <row r="39" s="53" customFormat="1" ht="15.75" spans="1:6">
      <c r="A39" s="51" t="s">
        <v>97</v>
      </c>
      <c r="B39" s="52" t="s">
        <v>98</v>
      </c>
      <c r="C39" s="48">
        <v>5.69</v>
      </c>
      <c r="D39" s="48">
        <v>4.89</v>
      </c>
      <c r="E39" s="48">
        <v>4.89</v>
      </c>
      <c r="F39" s="48"/>
    </row>
    <row r="40" s="53" customFormat="1" ht="15.75" spans="1:6">
      <c r="A40" s="46" t="s">
        <v>99</v>
      </c>
      <c r="B40" s="47" t="s">
        <v>22</v>
      </c>
      <c r="C40" s="48"/>
      <c r="D40" s="48"/>
      <c r="E40" s="48"/>
      <c r="F40" s="48"/>
    </row>
    <row r="41" s="53" customFormat="1" ht="15.75" spans="1:6">
      <c r="A41" s="51" t="s">
        <v>100</v>
      </c>
      <c r="B41" s="52" t="s">
        <v>101</v>
      </c>
      <c r="C41" s="48"/>
      <c r="D41" s="48"/>
      <c r="E41" s="48"/>
      <c r="F41" s="48"/>
    </row>
    <row r="42" s="53" customFormat="1" ht="15.75" spans="1:6">
      <c r="A42" s="51" t="s">
        <v>102</v>
      </c>
      <c r="B42" s="52" t="s">
        <v>103</v>
      </c>
      <c r="C42" s="48"/>
      <c r="D42" s="48"/>
      <c r="E42" s="48"/>
      <c r="F42" s="48"/>
    </row>
    <row r="43" ht="23.25" customHeight="1" spans="1:6">
      <c r="A43" s="84" t="s">
        <v>104</v>
      </c>
      <c r="B43" s="84"/>
      <c r="C43" s="84"/>
      <c r="D43" s="80"/>
      <c r="E43" s="80"/>
      <c r="F43" s="80"/>
    </row>
  </sheetData>
  <mergeCells count="6">
    <mergeCell ref="A5:B5"/>
    <mergeCell ref="D5:F5"/>
    <mergeCell ref="A7:B7"/>
    <mergeCell ref="A43:B43"/>
    <mergeCell ref="C5:C6"/>
    <mergeCell ref="A2:F3"/>
  </mergeCells>
  <printOptions horizontalCentered="1"/>
  <pageMargins left="0.0784722222222222" right="0.0784722222222222" top="0.393055555555556" bottom="0.0784722222222222" header="0" footer="0"/>
  <pageSetup paperSize="9" scale="90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showZeros="0" workbookViewId="0">
      <selection activeCell="C6" sqref="C6:E6"/>
    </sheetView>
  </sheetViews>
  <sheetFormatPr defaultColWidth="10" defaultRowHeight="13.5" outlineLevelCol="4"/>
  <cols>
    <col min="1" max="1" width="12.75" style="27" customWidth="1"/>
    <col min="2" max="2" width="36.1" style="27" customWidth="1"/>
    <col min="3" max="3" width="17.1" style="42" customWidth="1"/>
    <col min="4" max="4" width="16.5583333333333" style="42" customWidth="1"/>
    <col min="5" max="5" width="17.5" style="42" customWidth="1"/>
    <col min="6" max="16383" width="10" style="27"/>
  </cols>
  <sheetData>
    <row r="1" ht="18.1" customHeight="1" spans="1:5">
      <c r="A1" s="28" t="s">
        <v>105</v>
      </c>
      <c r="B1" s="59"/>
      <c r="C1" s="67"/>
      <c r="D1" s="67"/>
      <c r="E1" s="67"/>
    </row>
    <row r="2" ht="16.35" customHeight="1" spans="1:5">
      <c r="A2" s="60" t="s">
        <v>106</v>
      </c>
      <c r="B2" s="60"/>
      <c r="C2" s="60"/>
      <c r="D2" s="60"/>
      <c r="E2" s="60"/>
    </row>
    <row r="3" ht="16.35" customHeight="1" spans="1:5">
      <c r="A3" s="60"/>
      <c r="B3" s="60"/>
      <c r="C3" s="60"/>
      <c r="D3" s="60"/>
      <c r="E3" s="60"/>
    </row>
    <row r="4" ht="18" customHeight="1" spans="1:5">
      <c r="A4" s="68"/>
      <c r="B4" s="68"/>
      <c r="C4" s="68"/>
      <c r="D4" s="68"/>
      <c r="E4" s="68"/>
    </row>
    <row r="5" ht="19.8" customHeight="1" spans="1:5">
      <c r="A5" s="59"/>
      <c r="B5" s="59"/>
      <c r="C5" s="67"/>
      <c r="D5" s="67"/>
      <c r="E5" s="69" t="s">
        <v>2</v>
      </c>
    </row>
    <row r="6" ht="36.2" customHeight="1" spans="1:5">
      <c r="A6" s="31" t="s">
        <v>107</v>
      </c>
      <c r="B6" s="31"/>
      <c r="C6" s="31" t="s">
        <v>108</v>
      </c>
      <c r="D6" s="31"/>
      <c r="E6" s="31"/>
    </row>
    <row r="7" ht="27.6" customHeight="1" spans="1:5">
      <c r="A7" s="31" t="s">
        <v>36</v>
      </c>
      <c r="B7" s="31" t="s">
        <v>37</v>
      </c>
      <c r="C7" s="31" t="s">
        <v>109</v>
      </c>
      <c r="D7" s="31" t="s">
        <v>110</v>
      </c>
      <c r="E7" s="31" t="s">
        <v>111</v>
      </c>
    </row>
    <row r="8" ht="15.75" spans="1:5">
      <c r="A8" s="34" t="s">
        <v>7</v>
      </c>
      <c r="B8" s="34"/>
      <c r="C8" s="70">
        <v>94.05</v>
      </c>
      <c r="D8" s="70">
        <v>84.54</v>
      </c>
      <c r="E8" s="70">
        <v>9.52</v>
      </c>
    </row>
    <row r="9" ht="15.75" spans="1:5">
      <c r="A9" s="71" t="s">
        <v>112</v>
      </c>
      <c r="B9" s="72" t="s">
        <v>113</v>
      </c>
      <c r="C9" s="73">
        <v>89.7</v>
      </c>
      <c r="D9" s="73">
        <v>84.54</v>
      </c>
      <c r="E9" s="73">
        <v>5.16</v>
      </c>
    </row>
    <row r="10" ht="15.75" spans="1:5">
      <c r="A10" s="74" t="s">
        <v>114</v>
      </c>
      <c r="B10" s="75" t="s">
        <v>115</v>
      </c>
      <c r="C10" s="73">
        <v>21.37</v>
      </c>
      <c r="D10" s="73">
        <v>21.37</v>
      </c>
      <c r="E10" s="73"/>
    </row>
    <row r="11" ht="15.75" spans="1:5">
      <c r="A11" s="74" t="s">
        <v>116</v>
      </c>
      <c r="B11" s="75" t="s">
        <v>117</v>
      </c>
      <c r="C11" s="73">
        <v>2.29</v>
      </c>
      <c r="D11" s="73">
        <v>2.29</v>
      </c>
      <c r="E11" s="73"/>
    </row>
    <row r="12" ht="15.75" spans="1:5">
      <c r="A12" s="74" t="s">
        <v>118</v>
      </c>
      <c r="B12" s="75" t="s">
        <v>119</v>
      </c>
      <c r="C12" s="73"/>
      <c r="D12" s="73"/>
      <c r="E12" s="73"/>
    </row>
    <row r="13" ht="15.75" spans="1:5">
      <c r="A13" s="74" t="s">
        <v>120</v>
      </c>
      <c r="B13" s="75" t="s">
        <v>121</v>
      </c>
      <c r="C13" s="73">
        <v>1.2</v>
      </c>
      <c r="D13" s="73"/>
      <c r="E13" s="73">
        <v>1.2</v>
      </c>
    </row>
    <row r="14" ht="15.75" spans="1:5">
      <c r="A14" s="74" t="s">
        <v>122</v>
      </c>
      <c r="B14" s="75" t="s">
        <v>123</v>
      </c>
      <c r="C14" s="73">
        <v>40.79</v>
      </c>
      <c r="D14" s="73">
        <v>40.79</v>
      </c>
      <c r="E14" s="73"/>
    </row>
    <row r="15" ht="15.75" spans="1:5">
      <c r="A15" s="74" t="s">
        <v>124</v>
      </c>
      <c r="B15" s="75" t="s">
        <v>125</v>
      </c>
      <c r="C15" s="73">
        <v>6.53</v>
      </c>
      <c r="D15" s="73">
        <v>6.53</v>
      </c>
      <c r="E15" s="73"/>
    </row>
    <row r="16" ht="15.75" spans="1:5">
      <c r="A16" s="74" t="s">
        <v>126</v>
      </c>
      <c r="B16" s="75" t="s">
        <v>127</v>
      </c>
      <c r="C16" s="73">
        <v>3.26</v>
      </c>
      <c r="D16" s="73">
        <v>3.26</v>
      </c>
      <c r="E16" s="73"/>
    </row>
    <row r="17" ht="15.75" spans="1:5">
      <c r="A17" s="74" t="s">
        <v>128</v>
      </c>
      <c r="B17" s="75" t="s">
        <v>129</v>
      </c>
      <c r="C17" s="73">
        <v>4.08</v>
      </c>
      <c r="D17" s="73">
        <v>4.08</v>
      </c>
      <c r="E17" s="73"/>
    </row>
    <row r="18" ht="15.75" spans="1:5">
      <c r="A18" s="74" t="s">
        <v>130</v>
      </c>
      <c r="B18" s="75" t="s">
        <v>131</v>
      </c>
      <c r="C18" s="73">
        <v>0.12</v>
      </c>
      <c r="D18" s="73">
        <v>0.12</v>
      </c>
      <c r="E18" s="73"/>
    </row>
    <row r="19" ht="15.75" spans="1:5">
      <c r="A19" s="74" t="s">
        <v>132</v>
      </c>
      <c r="B19" s="75" t="s">
        <v>133</v>
      </c>
      <c r="C19" s="73">
        <v>4.89</v>
      </c>
      <c r="D19" s="73">
        <v>4.89</v>
      </c>
      <c r="E19" s="73"/>
    </row>
    <row r="20" ht="15.75" spans="1:5">
      <c r="A20" s="74" t="s">
        <v>134</v>
      </c>
      <c r="B20" s="75" t="s">
        <v>135</v>
      </c>
      <c r="C20" s="73">
        <v>1.2</v>
      </c>
      <c r="D20" s="73">
        <v>1.2</v>
      </c>
      <c r="E20" s="73"/>
    </row>
    <row r="21" ht="15.75" spans="1:5">
      <c r="A21" s="74" t="s">
        <v>136</v>
      </c>
      <c r="B21" s="75" t="s">
        <v>137</v>
      </c>
      <c r="C21" s="73">
        <v>3.96</v>
      </c>
      <c r="D21" s="73"/>
      <c r="E21" s="73">
        <v>3.96</v>
      </c>
    </row>
    <row r="22" ht="15.75" spans="1:5">
      <c r="A22" s="71" t="s">
        <v>138</v>
      </c>
      <c r="B22" s="72" t="s">
        <v>139</v>
      </c>
      <c r="C22" s="73">
        <v>4.35</v>
      </c>
      <c r="D22" s="73"/>
      <c r="E22" s="73">
        <v>4.35</v>
      </c>
    </row>
    <row r="23" ht="15.75" spans="1:5">
      <c r="A23" s="74" t="s">
        <v>140</v>
      </c>
      <c r="B23" s="75" t="s">
        <v>141</v>
      </c>
      <c r="C23" s="73">
        <v>0.56</v>
      </c>
      <c r="D23" s="73"/>
      <c r="E23" s="73">
        <v>0.56</v>
      </c>
    </row>
    <row r="24" ht="15.75" spans="1:5">
      <c r="A24" s="74" t="s">
        <v>142</v>
      </c>
      <c r="B24" s="75" t="s">
        <v>143</v>
      </c>
      <c r="C24" s="73"/>
      <c r="D24" s="73"/>
      <c r="E24" s="73"/>
    </row>
    <row r="25" ht="15.75" spans="1:5">
      <c r="A25" s="74" t="s">
        <v>144</v>
      </c>
      <c r="B25" s="75" t="s">
        <v>145</v>
      </c>
      <c r="C25" s="73"/>
      <c r="D25" s="73"/>
      <c r="E25" s="73"/>
    </row>
    <row r="26" ht="15.75" spans="1:5">
      <c r="A26" s="74" t="s">
        <v>146</v>
      </c>
      <c r="B26" s="75" t="s">
        <v>147</v>
      </c>
      <c r="C26" s="73"/>
      <c r="D26" s="73"/>
      <c r="E26" s="73"/>
    </row>
    <row r="27" ht="15.75" spans="1:5">
      <c r="A27" s="74" t="s">
        <v>148</v>
      </c>
      <c r="B27" s="75" t="s">
        <v>149</v>
      </c>
      <c r="C27" s="73">
        <v>1.57</v>
      </c>
      <c r="D27" s="73"/>
      <c r="E27" s="73">
        <v>1.57</v>
      </c>
    </row>
    <row r="28" ht="15.75" spans="1:5">
      <c r="A28" s="74" t="s">
        <v>150</v>
      </c>
      <c r="B28" s="75" t="s">
        <v>151</v>
      </c>
      <c r="C28" s="73">
        <v>0.3</v>
      </c>
      <c r="D28" s="73"/>
      <c r="E28" s="73">
        <v>0.3</v>
      </c>
    </row>
    <row r="29" ht="15.75" spans="1:5">
      <c r="A29" s="74" t="s">
        <v>152</v>
      </c>
      <c r="B29" s="75" t="s">
        <v>153</v>
      </c>
      <c r="C29" s="73"/>
      <c r="D29" s="73"/>
      <c r="E29" s="73"/>
    </row>
    <row r="30" ht="15.75" spans="1:5">
      <c r="A30" s="74" t="s">
        <v>154</v>
      </c>
      <c r="B30" s="75" t="s">
        <v>155</v>
      </c>
      <c r="C30" s="73">
        <v>0.61</v>
      </c>
      <c r="D30" s="73"/>
      <c r="E30" s="73">
        <v>0.61</v>
      </c>
    </row>
    <row r="31" ht="15.75" spans="1:5">
      <c r="A31" s="74" t="s">
        <v>156</v>
      </c>
      <c r="B31" s="75" t="s">
        <v>157</v>
      </c>
      <c r="C31" s="73"/>
      <c r="D31" s="73"/>
      <c r="E31" s="73"/>
    </row>
    <row r="32" ht="15.75" spans="1:5">
      <c r="A32" s="74" t="s">
        <v>158</v>
      </c>
      <c r="B32" s="75" t="s">
        <v>159</v>
      </c>
      <c r="C32" s="73">
        <v>0.49</v>
      </c>
      <c r="D32" s="73"/>
      <c r="E32" s="73">
        <v>0.49</v>
      </c>
    </row>
    <row r="33" ht="15.75" spans="1:5">
      <c r="A33" s="76" t="s">
        <v>160</v>
      </c>
      <c r="B33" s="77" t="s">
        <v>161</v>
      </c>
      <c r="C33" s="73">
        <v>0.82</v>
      </c>
      <c r="D33" s="73"/>
      <c r="E33" s="73">
        <v>0.82</v>
      </c>
    </row>
    <row r="34" ht="15.75" spans="1:5">
      <c r="A34" s="76" t="s">
        <v>162</v>
      </c>
      <c r="B34" s="77" t="s">
        <v>163</v>
      </c>
      <c r="C34" s="73"/>
      <c r="D34" s="73"/>
      <c r="E34" s="73"/>
    </row>
    <row r="35" ht="15.75" spans="1:5">
      <c r="A35" s="76" t="s">
        <v>164</v>
      </c>
      <c r="B35" s="77" t="s">
        <v>165</v>
      </c>
      <c r="C35" s="73"/>
      <c r="D35" s="73"/>
      <c r="E35" s="73"/>
    </row>
    <row r="36" ht="15.75" spans="1:5">
      <c r="A36" s="76" t="s">
        <v>166</v>
      </c>
      <c r="B36" s="77" t="s">
        <v>167</v>
      </c>
      <c r="C36" s="73"/>
      <c r="D36" s="73"/>
      <c r="E36" s="73"/>
    </row>
    <row r="37" ht="15.75" spans="1:5">
      <c r="A37" s="78" t="s">
        <v>168</v>
      </c>
      <c r="B37" s="79" t="s">
        <v>169</v>
      </c>
      <c r="C37" s="73"/>
      <c r="D37" s="73"/>
      <c r="E37" s="73"/>
    </row>
    <row r="38" ht="15.75" spans="1:5">
      <c r="A38" s="76" t="s">
        <v>170</v>
      </c>
      <c r="B38" s="77" t="s">
        <v>171</v>
      </c>
      <c r="C38" s="73"/>
      <c r="D38" s="73"/>
      <c r="E38" s="73"/>
    </row>
    <row r="39" ht="15.75" spans="1:5">
      <c r="A39" s="76" t="s">
        <v>172</v>
      </c>
      <c r="B39" s="77" t="s">
        <v>173</v>
      </c>
      <c r="C39" s="73"/>
      <c r="D39" s="73"/>
      <c r="E39" s="73"/>
    </row>
    <row r="40" ht="15.75" spans="1:5">
      <c r="A40" s="78" t="s">
        <v>174</v>
      </c>
      <c r="B40" s="79" t="s">
        <v>175</v>
      </c>
      <c r="C40" s="73"/>
      <c r="D40" s="73"/>
      <c r="E40" s="73"/>
    </row>
    <row r="41" ht="15.75" spans="1:5">
      <c r="A41" s="76" t="s">
        <v>176</v>
      </c>
      <c r="B41" s="77" t="s">
        <v>177</v>
      </c>
      <c r="C41" s="73"/>
      <c r="D41" s="73"/>
      <c r="E41" s="73"/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Zeros="0" view="pageBreakPreview" zoomScaleNormal="100" workbookViewId="0">
      <selection activeCell="H18" sqref="H18"/>
    </sheetView>
  </sheetViews>
  <sheetFormatPr defaultColWidth="10" defaultRowHeight="13.5"/>
  <cols>
    <col min="1" max="1" width="12" style="27" customWidth="1"/>
    <col min="2" max="2" width="12.125" style="27" customWidth="1"/>
    <col min="3" max="5" width="13.625" style="27" customWidth="1"/>
    <col min="6" max="6" width="12" style="27" customWidth="1"/>
    <col min="7" max="7" width="11.75" style="27" customWidth="1"/>
    <col min="8" max="8" width="12.625" style="27" customWidth="1"/>
    <col min="9" max="9" width="13.625" style="27" customWidth="1"/>
    <col min="10" max="10" width="11.625" style="27" customWidth="1"/>
    <col min="11" max="12" width="13.625" style="27" customWidth="1"/>
    <col min="13" max="16384" width="10" style="27"/>
  </cols>
  <sheetData>
    <row r="1" ht="16.35" customHeight="1" spans="1:1">
      <c r="A1" s="28" t="s">
        <v>178</v>
      </c>
    </row>
    <row r="2" ht="16.35" customHeight="1" spans="1:12">
      <c r="A2" s="61" t="s">
        <v>179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16.35" customHeight="1" spans="1:1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16.35" customHeight="1" spans="1:1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ht="20.7" customHeight="1" spans="6:12">
      <c r="F5" s="62"/>
      <c r="G5" s="63"/>
      <c r="L5" s="41" t="s">
        <v>2</v>
      </c>
    </row>
    <row r="6" ht="38.8" customHeight="1" spans="1:12">
      <c r="A6" s="32" t="s">
        <v>34</v>
      </c>
      <c r="B6" s="32"/>
      <c r="C6" s="32"/>
      <c r="D6" s="32"/>
      <c r="E6" s="32"/>
      <c r="F6" s="32"/>
      <c r="G6" s="32" t="s">
        <v>35</v>
      </c>
      <c r="H6" s="32"/>
      <c r="I6" s="32"/>
      <c r="J6" s="32"/>
      <c r="K6" s="32"/>
      <c r="L6" s="32"/>
    </row>
    <row r="7" ht="36.2" customHeight="1" spans="1:12">
      <c r="A7" s="32" t="s">
        <v>7</v>
      </c>
      <c r="B7" s="32" t="s">
        <v>180</v>
      </c>
      <c r="C7" s="32" t="s">
        <v>181</v>
      </c>
      <c r="D7" s="32"/>
      <c r="E7" s="32"/>
      <c r="F7" s="32" t="s">
        <v>182</v>
      </c>
      <c r="G7" s="32" t="s">
        <v>7</v>
      </c>
      <c r="H7" s="32" t="s">
        <v>180</v>
      </c>
      <c r="I7" s="32" t="s">
        <v>181</v>
      </c>
      <c r="J7" s="32"/>
      <c r="K7" s="32"/>
      <c r="L7" s="32" t="s">
        <v>182</v>
      </c>
    </row>
    <row r="8" ht="36.2" customHeight="1" spans="1:12">
      <c r="A8" s="32"/>
      <c r="B8" s="32"/>
      <c r="C8" s="32" t="s">
        <v>38</v>
      </c>
      <c r="D8" s="32" t="s">
        <v>183</v>
      </c>
      <c r="E8" s="32" t="s">
        <v>184</v>
      </c>
      <c r="F8" s="32"/>
      <c r="G8" s="32"/>
      <c r="H8" s="32"/>
      <c r="I8" s="32" t="s">
        <v>38</v>
      </c>
      <c r="J8" s="32" t="s">
        <v>183</v>
      </c>
      <c r="K8" s="32" t="s">
        <v>184</v>
      </c>
      <c r="L8" s="32"/>
    </row>
    <row r="9" s="53" customFormat="1" ht="33" customHeight="1" spans="1:12">
      <c r="A9" s="64">
        <f>B9+C9+F9</f>
        <v>0.1</v>
      </c>
      <c r="B9" s="65"/>
      <c r="C9" s="65">
        <f>D9+E9</f>
        <v>0</v>
      </c>
      <c r="D9" s="65"/>
      <c r="E9" s="66"/>
      <c r="F9" s="66">
        <v>0.1</v>
      </c>
      <c r="G9" s="64" t="s">
        <v>185</v>
      </c>
      <c r="H9" s="65"/>
      <c r="I9" s="65"/>
      <c r="J9" s="65"/>
      <c r="K9" s="48"/>
      <c r="L9" s="48"/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275" right="0.275" top="0.393055555555556" bottom="0.0784722222222222" header="0" footer="0"/>
  <pageSetup paperSize="9" scale="94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Zeros="0" workbookViewId="0">
      <selection activeCell="C15" sqref="C15"/>
    </sheetView>
  </sheetViews>
  <sheetFormatPr defaultColWidth="10" defaultRowHeight="13.5" outlineLevelCol="4"/>
  <cols>
    <col min="1" max="1" width="11.5333333333333" style="27" customWidth="1"/>
    <col min="2" max="2" width="53.25" style="27" customWidth="1"/>
    <col min="3" max="3" width="15.3333333333333" style="27" customWidth="1"/>
    <col min="4" max="4" width="14.7916666666667" style="27" customWidth="1"/>
    <col min="5" max="5" width="15.3333333333333" style="27" customWidth="1"/>
    <col min="6" max="16383" width="10" style="27"/>
  </cols>
  <sheetData>
    <row r="1" ht="16.35" customHeight="1" spans="1:5">
      <c r="A1" s="28" t="s">
        <v>186</v>
      </c>
      <c r="B1" s="59"/>
      <c r="C1" s="59"/>
      <c r="D1" s="59"/>
      <c r="E1" s="59"/>
    </row>
    <row r="2" ht="25" customHeight="1" spans="1:5">
      <c r="A2" s="60" t="s">
        <v>187</v>
      </c>
      <c r="B2" s="60"/>
      <c r="C2" s="60"/>
      <c r="D2" s="60"/>
      <c r="E2" s="60"/>
    </row>
    <row r="3" ht="26.7" customHeight="1" spans="1:5">
      <c r="A3" s="60"/>
      <c r="B3" s="60"/>
      <c r="C3" s="60"/>
      <c r="D3" s="60"/>
      <c r="E3" s="60"/>
    </row>
    <row r="4" ht="21.55" customHeight="1" spans="1:5">
      <c r="A4" s="59"/>
      <c r="B4" s="59"/>
      <c r="C4" s="59"/>
      <c r="D4" s="59"/>
      <c r="E4" s="41" t="s">
        <v>2</v>
      </c>
    </row>
    <row r="5" ht="33.6" customHeight="1" spans="1:5">
      <c r="A5" s="31" t="s">
        <v>36</v>
      </c>
      <c r="B5" s="31" t="s">
        <v>37</v>
      </c>
      <c r="C5" s="31" t="s">
        <v>188</v>
      </c>
      <c r="D5" s="31"/>
      <c r="E5" s="31"/>
    </row>
    <row r="6" ht="31.05" customHeight="1" spans="1:5">
      <c r="A6" s="31"/>
      <c r="B6" s="31"/>
      <c r="C6" s="31" t="s">
        <v>109</v>
      </c>
      <c r="D6" s="31" t="s">
        <v>39</v>
      </c>
      <c r="E6" s="31" t="s">
        <v>40</v>
      </c>
    </row>
    <row r="7" ht="30" customHeight="1" spans="1:5">
      <c r="A7" s="34" t="s">
        <v>7</v>
      </c>
      <c r="B7" s="34"/>
      <c r="C7" s="49" t="s">
        <v>185</v>
      </c>
      <c r="D7" s="49"/>
      <c r="E7" s="49"/>
    </row>
    <row r="8" ht="30" customHeight="1" spans="1:5">
      <c r="A8" s="46" t="s">
        <v>189</v>
      </c>
      <c r="B8" s="47" t="s">
        <v>23</v>
      </c>
      <c r="C8" s="50"/>
      <c r="D8" s="50"/>
      <c r="E8" s="50"/>
    </row>
    <row r="9" ht="30" customHeight="1" spans="1:5">
      <c r="A9" s="51" t="s">
        <v>190</v>
      </c>
      <c r="B9" s="52" t="s">
        <v>191</v>
      </c>
      <c r="C9" s="50"/>
      <c r="D9" s="50"/>
      <c r="E9" s="50"/>
    </row>
    <row r="10" ht="30" customHeight="1" spans="1:5">
      <c r="A10" s="51" t="s">
        <v>192</v>
      </c>
      <c r="B10" s="52" t="s">
        <v>193</v>
      </c>
      <c r="C10" s="50"/>
      <c r="D10" s="50"/>
      <c r="E10" s="50"/>
    </row>
  </sheetData>
  <mergeCells count="5">
    <mergeCell ref="C5:E5"/>
    <mergeCell ref="A7:B7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Zeros="0" workbookViewId="0">
      <selection activeCell="H19" sqref="H19"/>
    </sheetView>
  </sheetViews>
  <sheetFormatPr defaultColWidth="10" defaultRowHeight="13.5" outlineLevelCol="5"/>
  <cols>
    <col min="1" max="1" width="0.816666666666667" style="1" customWidth="1"/>
    <col min="2" max="2" width="0.133333333333333" style="1" customWidth="1"/>
    <col min="3" max="3" width="26.0583333333333" style="1" customWidth="1"/>
    <col min="4" max="4" width="16.825" style="1" customWidth="1"/>
    <col min="5" max="5" width="26.6" style="1" customWidth="1"/>
    <col min="6" max="6" width="17.3666666666667" style="1" customWidth="1"/>
    <col min="7" max="8" width="9.76666666666667" style="1" customWidth="1"/>
    <col min="9" max="16384" width="10" style="1"/>
  </cols>
  <sheetData>
    <row r="1" s="1" customFormat="1" ht="16.35" customHeight="1" spans="1:3">
      <c r="A1" s="3"/>
      <c r="C1" s="4" t="s">
        <v>194</v>
      </c>
    </row>
    <row r="2" s="1" customFormat="1" ht="16.35" customHeight="1" spans="3:6">
      <c r="C2" s="5" t="s">
        <v>195</v>
      </c>
      <c r="D2" s="5"/>
      <c r="E2" s="5"/>
      <c r="F2" s="5"/>
    </row>
    <row r="3" s="1" customFormat="1" ht="16.35" customHeight="1" spans="3:6">
      <c r="C3" s="5"/>
      <c r="D3" s="5"/>
      <c r="E3" s="5"/>
      <c r="F3" s="5"/>
    </row>
    <row r="4" s="1" customFormat="1" ht="16.35" customHeight="1"/>
    <row r="5" s="1" customFormat="1" ht="23.25" customHeight="1" spans="6:6">
      <c r="F5" s="55" t="s">
        <v>2</v>
      </c>
    </row>
    <row r="6" s="1" customFormat="1" ht="34.5" customHeight="1" spans="3:6">
      <c r="C6" s="56" t="s">
        <v>3</v>
      </c>
      <c r="D6" s="56"/>
      <c r="E6" s="56" t="s">
        <v>4</v>
      </c>
      <c r="F6" s="56"/>
    </row>
    <row r="7" s="1" customFormat="1" ht="32.75" customHeight="1" spans="3:6">
      <c r="C7" s="56" t="s">
        <v>5</v>
      </c>
      <c r="D7" s="56" t="s">
        <v>6</v>
      </c>
      <c r="E7" s="56" t="s">
        <v>5</v>
      </c>
      <c r="F7" s="56" t="s">
        <v>6</v>
      </c>
    </row>
    <row r="8" s="1" customFormat="1" ht="25" customHeight="1" spans="3:6">
      <c r="C8" s="57" t="s">
        <v>7</v>
      </c>
      <c r="D8" s="38">
        <v>94.05</v>
      </c>
      <c r="E8" s="57" t="s">
        <v>7</v>
      </c>
      <c r="F8" s="38">
        <v>94.05</v>
      </c>
    </row>
    <row r="9" s="1" customFormat="1" ht="20.7" customHeight="1" spans="2:6">
      <c r="B9" s="58" t="s">
        <v>196</v>
      </c>
      <c r="C9" s="47" t="s">
        <v>13</v>
      </c>
      <c r="D9" s="38">
        <v>94.05</v>
      </c>
      <c r="E9" s="47" t="s">
        <v>14</v>
      </c>
      <c r="F9" s="38">
        <v>9.79</v>
      </c>
    </row>
    <row r="10" s="1" customFormat="1" ht="20.7" customHeight="1" spans="2:6">
      <c r="B10" s="58" t="s">
        <v>197</v>
      </c>
      <c r="C10" s="47" t="s">
        <v>15</v>
      </c>
      <c r="D10" s="38"/>
      <c r="E10" s="47" t="s">
        <v>16</v>
      </c>
      <c r="F10" s="38">
        <v>5.28</v>
      </c>
    </row>
    <row r="11" s="1" customFormat="1" ht="20.7" customHeight="1" spans="2:6">
      <c r="B11" s="58"/>
      <c r="C11" s="47" t="s">
        <v>17</v>
      </c>
      <c r="D11" s="38"/>
      <c r="E11" s="47" t="s">
        <v>18</v>
      </c>
      <c r="F11" s="38"/>
    </row>
    <row r="12" s="1" customFormat="1" ht="20.7" customHeight="1" spans="2:6">
      <c r="B12" s="58"/>
      <c r="C12" s="47" t="s">
        <v>198</v>
      </c>
      <c r="D12" s="38"/>
      <c r="E12" s="47" t="s">
        <v>19</v>
      </c>
      <c r="F12" s="38">
        <v>74.09</v>
      </c>
    </row>
    <row r="13" s="1" customFormat="1" ht="20.7" customHeight="1" spans="2:6">
      <c r="B13" s="58"/>
      <c r="C13" s="47" t="s">
        <v>199</v>
      </c>
      <c r="D13" s="38"/>
      <c r="E13" s="47" t="s">
        <v>20</v>
      </c>
      <c r="F13" s="38"/>
    </row>
    <row r="14" s="1" customFormat="1" ht="20.7" customHeight="1" spans="2:6">
      <c r="B14" s="58"/>
      <c r="C14" s="47" t="s">
        <v>200</v>
      </c>
      <c r="D14" s="38"/>
      <c r="E14" s="47" t="s">
        <v>21</v>
      </c>
      <c r="F14" s="38">
        <v>4.89</v>
      </c>
    </row>
    <row r="15" s="1" customFormat="1" ht="20.7" customHeight="1" spans="2:6">
      <c r="B15" s="58"/>
      <c r="C15" s="47" t="s">
        <v>201</v>
      </c>
      <c r="D15" s="38"/>
      <c r="E15" s="47" t="s">
        <v>22</v>
      </c>
      <c r="F15" s="38"/>
    </row>
    <row r="16" s="1" customFormat="1" ht="20.7" customHeight="1" spans="2:6">
      <c r="B16" s="58"/>
      <c r="C16" s="47" t="s">
        <v>202</v>
      </c>
      <c r="D16" s="38"/>
      <c r="E16" s="47" t="s">
        <v>23</v>
      </c>
      <c r="F16" s="38"/>
    </row>
    <row r="17" s="1" customFormat="1" ht="20.7" customHeight="1" spans="2:6">
      <c r="B17" s="58"/>
      <c r="C17" s="47" t="s">
        <v>203</v>
      </c>
      <c r="D17" s="38"/>
      <c r="E17" s="47"/>
      <c r="F17" s="38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showZeros="0" workbookViewId="0">
      <selection activeCell="E55" sqref="E55"/>
    </sheetView>
  </sheetViews>
  <sheetFormatPr defaultColWidth="10" defaultRowHeight="13.5"/>
  <cols>
    <col min="1" max="1" width="10.0416666666667" style="27" customWidth="1"/>
    <col min="2" max="2" width="49.375" style="27" customWidth="1"/>
    <col min="3" max="3" width="11.5333333333333" style="42" customWidth="1"/>
    <col min="4" max="4" width="9.76666666666667" style="42" customWidth="1"/>
    <col min="5" max="5" width="10.5833333333333" style="42" customWidth="1"/>
    <col min="6" max="6" width="11.125" style="27" customWidth="1"/>
    <col min="7" max="7" width="10.5833333333333" style="27" customWidth="1"/>
    <col min="8" max="8" width="10.8583333333333" style="27" customWidth="1"/>
    <col min="9" max="9" width="10.7166666666667" style="27" customWidth="1"/>
    <col min="10" max="10" width="10.45" style="27" customWidth="1"/>
    <col min="11" max="11" width="11.4" style="27" customWidth="1"/>
    <col min="12" max="12" width="11.5333333333333" style="27" customWidth="1"/>
  </cols>
  <sheetData>
    <row r="1" ht="16.35" customHeight="1" spans="1:1">
      <c r="A1" s="28" t="s">
        <v>204</v>
      </c>
    </row>
    <row r="2" ht="16.35" customHeight="1" spans="1:12">
      <c r="A2" s="29" t="s">
        <v>205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6.35" customHeight="1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22.4" customHeight="1" spans="11:12">
      <c r="K4" s="53"/>
      <c r="L4" s="41" t="s">
        <v>2</v>
      </c>
    </row>
    <row r="5" ht="36.2" customHeight="1" spans="1:12">
      <c r="A5" s="31" t="s">
        <v>107</v>
      </c>
      <c r="B5" s="31"/>
      <c r="C5" s="31" t="s">
        <v>109</v>
      </c>
      <c r="D5" s="32" t="s">
        <v>206</v>
      </c>
      <c r="E5" s="32" t="s">
        <v>207</v>
      </c>
      <c r="F5" s="32" t="s">
        <v>208</v>
      </c>
      <c r="G5" s="32" t="s">
        <v>209</v>
      </c>
      <c r="H5" s="32" t="s">
        <v>210</v>
      </c>
      <c r="I5" s="32" t="s">
        <v>211</v>
      </c>
      <c r="J5" s="32" t="s">
        <v>212</v>
      </c>
      <c r="K5" s="32" t="s">
        <v>213</v>
      </c>
      <c r="L5" s="32" t="s">
        <v>214</v>
      </c>
    </row>
    <row r="6" ht="30.15" customHeight="1" spans="1:12">
      <c r="A6" s="31" t="s">
        <v>36</v>
      </c>
      <c r="B6" s="31" t="s">
        <v>37</v>
      </c>
      <c r="C6" s="31"/>
      <c r="D6" s="32"/>
      <c r="E6" s="32"/>
      <c r="F6" s="32"/>
      <c r="G6" s="32"/>
      <c r="H6" s="32"/>
      <c r="I6" s="32"/>
      <c r="J6" s="32"/>
      <c r="K6" s="32"/>
      <c r="L6" s="32"/>
    </row>
    <row r="7" s="26" customFormat="1" ht="20.7" customHeight="1" spans="1:12">
      <c r="A7" s="34" t="s">
        <v>7</v>
      </c>
      <c r="B7" s="34"/>
      <c r="C7" s="49">
        <v>94.05</v>
      </c>
      <c r="D7" s="49">
        <v>94.05</v>
      </c>
      <c r="E7" s="49"/>
      <c r="F7" s="36"/>
      <c r="G7" s="36"/>
      <c r="H7" s="36"/>
      <c r="I7" s="36"/>
      <c r="J7" s="36"/>
      <c r="K7" s="36"/>
      <c r="L7" s="36"/>
    </row>
    <row r="8" s="26" customFormat="1" ht="15.75" spans="1:13">
      <c r="A8" s="46" t="s">
        <v>41</v>
      </c>
      <c r="B8" s="47" t="s">
        <v>14</v>
      </c>
      <c r="C8" s="50">
        <v>9.79</v>
      </c>
      <c r="D8" s="50">
        <v>9.79</v>
      </c>
      <c r="E8" s="50"/>
      <c r="F8" s="38"/>
      <c r="G8" s="38"/>
      <c r="H8" s="38"/>
      <c r="I8" s="38"/>
      <c r="J8" s="38"/>
      <c r="K8" s="38"/>
      <c r="L8" s="38"/>
      <c r="M8" s="54"/>
    </row>
    <row r="9" s="26" customFormat="1" ht="15.75" spans="1:13">
      <c r="A9" s="51" t="s">
        <v>42</v>
      </c>
      <c r="B9" s="52" t="s">
        <v>43</v>
      </c>
      <c r="C9" s="50">
        <v>9.79</v>
      </c>
      <c r="D9" s="50">
        <v>9.79</v>
      </c>
      <c r="E9" s="50"/>
      <c r="F9" s="38"/>
      <c r="G9" s="38"/>
      <c r="H9" s="38"/>
      <c r="I9" s="38"/>
      <c r="J9" s="38"/>
      <c r="K9" s="38"/>
      <c r="L9" s="38"/>
      <c r="M9" s="54"/>
    </row>
    <row r="10" s="26" customFormat="1" ht="15.75" spans="1:13">
      <c r="A10" s="51" t="s">
        <v>44</v>
      </c>
      <c r="B10" s="52" t="s">
        <v>45</v>
      </c>
      <c r="C10" s="50">
        <v>6.53</v>
      </c>
      <c r="D10" s="50">
        <v>6.53</v>
      </c>
      <c r="E10" s="50"/>
      <c r="F10" s="38"/>
      <c r="G10" s="38"/>
      <c r="H10" s="38"/>
      <c r="I10" s="38"/>
      <c r="J10" s="38"/>
      <c r="K10" s="38"/>
      <c r="L10" s="38"/>
      <c r="M10" s="54"/>
    </row>
    <row r="11" s="26" customFormat="1" ht="15.75" spans="1:13">
      <c r="A11" s="51" t="s">
        <v>46</v>
      </c>
      <c r="B11" s="52" t="s">
        <v>47</v>
      </c>
      <c r="C11" s="50">
        <v>3.26</v>
      </c>
      <c r="D11" s="50">
        <v>3.26</v>
      </c>
      <c r="E11" s="50"/>
      <c r="F11" s="38"/>
      <c r="G11" s="38"/>
      <c r="H11" s="38"/>
      <c r="I11" s="38"/>
      <c r="J11" s="38"/>
      <c r="K11" s="38"/>
      <c r="L11" s="38"/>
      <c r="M11" s="54"/>
    </row>
    <row r="12" s="26" customFormat="1" ht="15.75" spans="1:13">
      <c r="A12" s="51" t="s">
        <v>48</v>
      </c>
      <c r="B12" s="52" t="s">
        <v>49</v>
      </c>
      <c r="C12" s="50"/>
      <c r="D12" s="50"/>
      <c r="E12" s="50"/>
      <c r="F12" s="38"/>
      <c r="G12" s="38"/>
      <c r="H12" s="38"/>
      <c r="I12" s="38"/>
      <c r="J12" s="38"/>
      <c r="K12" s="38"/>
      <c r="L12" s="38"/>
      <c r="M12" s="54"/>
    </row>
    <row r="13" s="26" customFormat="1" ht="15.75" spans="1:13">
      <c r="A13" s="46" t="s">
        <v>50</v>
      </c>
      <c r="B13" s="47" t="s">
        <v>16</v>
      </c>
      <c r="C13" s="50">
        <v>5.28</v>
      </c>
      <c r="D13" s="50">
        <v>5.28</v>
      </c>
      <c r="E13" s="50"/>
      <c r="F13" s="38"/>
      <c r="G13" s="38"/>
      <c r="H13" s="38"/>
      <c r="I13" s="38"/>
      <c r="J13" s="38"/>
      <c r="K13" s="38"/>
      <c r="L13" s="38"/>
      <c r="M13" s="54"/>
    </row>
    <row r="14" s="26" customFormat="1" ht="15.75" spans="1:13">
      <c r="A14" s="51" t="s">
        <v>51</v>
      </c>
      <c r="B14" s="52" t="s">
        <v>52</v>
      </c>
      <c r="C14" s="50">
        <v>5.28</v>
      </c>
      <c r="D14" s="50">
        <v>5.28</v>
      </c>
      <c r="E14" s="50"/>
      <c r="F14" s="38"/>
      <c r="G14" s="38"/>
      <c r="H14" s="38"/>
      <c r="I14" s="38"/>
      <c r="J14" s="38"/>
      <c r="K14" s="38"/>
      <c r="L14" s="38"/>
      <c r="M14" s="54"/>
    </row>
    <row r="15" s="26" customFormat="1" ht="15.75" spans="1:13">
      <c r="A15" s="51" t="s">
        <v>53</v>
      </c>
      <c r="B15" s="52" t="s">
        <v>54</v>
      </c>
      <c r="C15" s="50"/>
      <c r="D15" s="50"/>
      <c r="E15" s="50"/>
      <c r="F15" s="38"/>
      <c r="G15" s="38"/>
      <c r="H15" s="38"/>
      <c r="I15" s="38"/>
      <c r="J15" s="38"/>
      <c r="K15" s="38"/>
      <c r="L15" s="38"/>
      <c r="M15" s="54"/>
    </row>
    <row r="16" s="26" customFormat="1" ht="15.75" spans="1:13">
      <c r="A16" s="51" t="s">
        <v>55</v>
      </c>
      <c r="B16" s="52" t="s">
        <v>56</v>
      </c>
      <c r="C16" s="50">
        <v>4.08</v>
      </c>
      <c r="D16" s="50">
        <v>4.08</v>
      </c>
      <c r="E16" s="50"/>
      <c r="F16" s="38"/>
      <c r="G16" s="38"/>
      <c r="H16" s="38"/>
      <c r="I16" s="38"/>
      <c r="J16" s="38"/>
      <c r="K16" s="38"/>
      <c r="L16" s="38"/>
      <c r="M16" s="54"/>
    </row>
    <row r="17" s="26" customFormat="1" ht="15.75" spans="1:13">
      <c r="A17" s="51" t="s">
        <v>57</v>
      </c>
      <c r="B17" s="52" t="s">
        <v>58</v>
      </c>
      <c r="C17" s="50"/>
      <c r="D17" s="50"/>
      <c r="E17" s="50"/>
      <c r="F17" s="38"/>
      <c r="G17" s="38"/>
      <c r="H17" s="38"/>
      <c r="I17" s="38"/>
      <c r="J17" s="38"/>
      <c r="K17" s="38"/>
      <c r="L17" s="38"/>
      <c r="M17" s="54"/>
    </row>
    <row r="18" s="26" customFormat="1" ht="15.75" spans="1:13">
      <c r="A18" s="51" t="s">
        <v>59</v>
      </c>
      <c r="B18" s="52" t="s">
        <v>60</v>
      </c>
      <c r="C18" s="50">
        <v>1.2</v>
      </c>
      <c r="D18" s="50">
        <v>1.2</v>
      </c>
      <c r="E18" s="50"/>
      <c r="F18" s="38"/>
      <c r="G18" s="38"/>
      <c r="H18" s="38"/>
      <c r="I18" s="38"/>
      <c r="J18" s="38"/>
      <c r="K18" s="38"/>
      <c r="L18" s="38"/>
      <c r="M18" s="54"/>
    </row>
    <row r="19" s="26" customFormat="1" ht="15.75" spans="1:13">
      <c r="A19" s="46" t="s">
        <v>61</v>
      </c>
      <c r="B19" s="47" t="s">
        <v>18</v>
      </c>
      <c r="C19" s="50"/>
      <c r="D19" s="50"/>
      <c r="E19" s="50"/>
      <c r="F19" s="38"/>
      <c r="G19" s="38"/>
      <c r="H19" s="38"/>
      <c r="I19" s="38"/>
      <c r="J19" s="38"/>
      <c r="K19" s="38"/>
      <c r="L19" s="38"/>
      <c r="M19" s="54"/>
    </row>
    <row r="20" s="26" customFormat="1" ht="15.75" spans="1:13">
      <c r="A20" s="51" t="s">
        <v>62</v>
      </c>
      <c r="B20" s="52" t="s">
        <v>63</v>
      </c>
      <c r="C20" s="50"/>
      <c r="D20" s="50"/>
      <c r="E20" s="50"/>
      <c r="F20" s="38"/>
      <c r="G20" s="38"/>
      <c r="H20" s="38"/>
      <c r="I20" s="38"/>
      <c r="J20" s="38"/>
      <c r="K20" s="38"/>
      <c r="L20" s="38"/>
      <c r="M20" s="54"/>
    </row>
    <row r="21" s="26" customFormat="1" ht="15.75" spans="1:13">
      <c r="A21" s="51" t="s">
        <v>64</v>
      </c>
      <c r="B21" s="52" t="s">
        <v>65</v>
      </c>
      <c r="C21" s="50"/>
      <c r="D21" s="50"/>
      <c r="E21" s="50"/>
      <c r="F21" s="38"/>
      <c r="G21" s="38"/>
      <c r="H21" s="38"/>
      <c r="I21" s="38"/>
      <c r="J21" s="38"/>
      <c r="K21" s="38"/>
      <c r="L21" s="38"/>
      <c r="M21" s="54"/>
    </row>
    <row r="22" s="26" customFormat="1" ht="15.75" spans="1:13">
      <c r="A22" s="46" t="s">
        <v>66</v>
      </c>
      <c r="B22" s="47" t="s">
        <v>19</v>
      </c>
      <c r="C22" s="50">
        <v>74.09</v>
      </c>
      <c r="D22" s="50">
        <v>74.09</v>
      </c>
      <c r="E22" s="50"/>
      <c r="F22" s="38"/>
      <c r="G22" s="38"/>
      <c r="H22" s="38"/>
      <c r="I22" s="38"/>
      <c r="J22" s="38"/>
      <c r="K22" s="38"/>
      <c r="L22" s="38"/>
      <c r="M22" s="54"/>
    </row>
    <row r="23" s="26" customFormat="1" ht="15.75" spans="1:13">
      <c r="A23" s="51" t="s">
        <v>67</v>
      </c>
      <c r="B23" s="52" t="s">
        <v>68</v>
      </c>
      <c r="C23" s="50">
        <v>74.09</v>
      </c>
      <c r="D23" s="50">
        <v>74.09</v>
      </c>
      <c r="E23" s="50"/>
      <c r="F23" s="38"/>
      <c r="G23" s="38"/>
      <c r="H23" s="38"/>
      <c r="I23" s="38"/>
      <c r="J23" s="38"/>
      <c r="K23" s="38"/>
      <c r="L23" s="38"/>
      <c r="M23" s="54"/>
    </row>
    <row r="24" s="26" customFormat="1" ht="15.75" spans="1:13">
      <c r="A24" s="51" t="s">
        <v>69</v>
      </c>
      <c r="B24" s="52" t="s">
        <v>70</v>
      </c>
      <c r="C24" s="50"/>
      <c r="D24" s="50"/>
      <c r="E24" s="50"/>
      <c r="F24" s="38"/>
      <c r="G24" s="38"/>
      <c r="H24" s="38"/>
      <c r="I24" s="38"/>
      <c r="J24" s="38"/>
      <c r="K24" s="38"/>
      <c r="L24" s="38"/>
      <c r="M24" s="54"/>
    </row>
    <row r="25" s="26" customFormat="1" ht="15.75" spans="1:13">
      <c r="A25" s="51" t="s">
        <v>71</v>
      </c>
      <c r="B25" s="52" t="s">
        <v>72</v>
      </c>
      <c r="C25" s="50"/>
      <c r="D25" s="50"/>
      <c r="E25" s="50"/>
      <c r="F25" s="38"/>
      <c r="G25" s="38"/>
      <c r="H25" s="38"/>
      <c r="I25" s="38"/>
      <c r="J25" s="38"/>
      <c r="K25" s="38"/>
      <c r="L25" s="38"/>
      <c r="M25" s="54"/>
    </row>
    <row r="26" s="26" customFormat="1" ht="15.75" spans="1:13">
      <c r="A26" s="51" t="s">
        <v>73</v>
      </c>
      <c r="B26" s="52" t="s">
        <v>74</v>
      </c>
      <c r="C26" s="50">
        <v>74.09</v>
      </c>
      <c r="D26" s="50">
        <v>74.09</v>
      </c>
      <c r="E26" s="50"/>
      <c r="F26" s="38"/>
      <c r="G26" s="38"/>
      <c r="H26" s="38"/>
      <c r="I26" s="38"/>
      <c r="J26" s="38"/>
      <c r="K26" s="38"/>
      <c r="L26" s="38"/>
      <c r="M26" s="54"/>
    </row>
    <row r="27" s="26" customFormat="1" ht="15.75" spans="1:13">
      <c r="A27" s="51" t="s">
        <v>75</v>
      </c>
      <c r="B27" s="52" t="s">
        <v>76</v>
      </c>
      <c r="C27" s="50"/>
      <c r="D27" s="50"/>
      <c r="E27" s="50"/>
      <c r="F27" s="38"/>
      <c r="G27" s="38"/>
      <c r="H27" s="38"/>
      <c r="I27" s="38"/>
      <c r="J27" s="38"/>
      <c r="K27" s="38"/>
      <c r="L27" s="38"/>
      <c r="M27" s="54"/>
    </row>
    <row r="28" s="26" customFormat="1" ht="15.75" spans="1:13">
      <c r="A28" s="51" t="s">
        <v>77</v>
      </c>
      <c r="B28" s="52" t="s">
        <v>78</v>
      </c>
      <c r="C28" s="50"/>
      <c r="D28" s="50"/>
      <c r="E28" s="50"/>
      <c r="F28" s="38"/>
      <c r="G28" s="38"/>
      <c r="H28" s="38"/>
      <c r="I28" s="38"/>
      <c r="J28" s="38"/>
      <c r="K28" s="38"/>
      <c r="L28" s="38"/>
      <c r="M28" s="54"/>
    </row>
    <row r="29" s="26" customFormat="1" ht="15.75" spans="1:13">
      <c r="A29" s="51" t="s">
        <v>79</v>
      </c>
      <c r="B29" s="52" t="s">
        <v>80</v>
      </c>
      <c r="C29" s="50"/>
      <c r="D29" s="50"/>
      <c r="E29" s="50"/>
      <c r="F29" s="38"/>
      <c r="G29" s="38"/>
      <c r="H29" s="38"/>
      <c r="I29" s="38"/>
      <c r="J29" s="38"/>
      <c r="K29" s="38"/>
      <c r="L29" s="38"/>
      <c r="M29" s="54"/>
    </row>
    <row r="30" s="26" customFormat="1" ht="15.75" spans="1:13">
      <c r="A30" s="51" t="s">
        <v>81</v>
      </c>
      <c r="B30" s="52" t="s">
        <v>82</v>
      </c>
      <c r="C30" s="50"/>
      <c r="D30" s="50"/>
      <c r="E30" s="50"/>
      <c r="F30" s="38"/>
      <c r="G30" s="38"/>
      <c r="H30" s="38"/>
      <c r="I30" s="38"/>
      <c r="J30" s="38"/>
      <c r="K30" s="38"/>
      <c r="L30" s="38"/>
      <c r="M30" s="54"/>
    </row>
    <row r="31" s="26" customFormat="1" ht="15.75" spans="1:13">
      <c r="A31" s="51" t="s">
        <v>83</v>
      </c>
      <c r="B31" s="52" t="s">
        <v>84</v>
      </c>
      <c r="C31" s="50"/>
      <c r="D31" s="50"/>
      <c r="E31" s="50"/>
      <c r="F31" s="38"/>
      <c r="G31" s="38"/>
      <c r="H31" s="38"/>
      <c r="I31" s="38"/>
      <c r="J31" s="38"/>
      <c r="K31" s="38"/>
      <c r="L31" s="38"/>
      <c r="M31" s="54"/>
    </row>
    <row r="32" s="26" customFormat="1" ht="15.75" spans="1:13">
      <c r="A32" s="51" t="s">
        <v>85</v>
      </c>
      <c r="B32" s="52" t="s">
        <v>86</v>
      </c>
      <c r="C32" s="50"/>
      <c r="D32" s="50"/>
      <c r="E32" s="50"/>
      <c r="F32" s="38"/>
      <c r="G32" s="38"/>
      <c r="H32" s="38"/>
      <c r="I32" s="38"/>
      <c r="J32" s="38"/>
      <c r="K32" s="38"/>
      <c r="L32" s="38"/>
      <c r="M32" s="54"/>
    </row>
    <row r="33" s="26" customFormat="1" ht="15.75" spans="1:13">
      <c r="A33" s="46" t="s">
        <v>87</v>
      </c>
      <c r="B33" s="47" t="s">
        <v>20</v>
      </c>
      <c r="C33" s="50"/>
      <c r="D33" s="50"/>
      <c r="E33" s="50"/>
      <c r="F33" s="38"/>
      <c r="G33" s="38"/>
      <c r="H33" s="38"/>
      <c r="I33" s="38"/>
      <c r="J33" s="38"/>
      <c r="K33" s="38"/>
      <c r="L33" s="38"/>
      <c r="M33" s="54"/>
    </row>
    <row r="34" s="26" customFormat="1" ht="15.75" spans="1:13">
      <c r="A34" s="51" t="s">
        <v>88</v>
      </c>
      <c r="B34" s="52" t="s">
        <v>89</v>
      </c>
      <c r="C34" s="50"/>
      <c r="D34" s="50"/>
      <c r="E34" s="50"/>
      <c r="F34" s="38"/>
      <c r="G34" s="38"/>
      <c r="H34" s="38"/>
      <c r="I34" s="38"/>
      <c r="J34" s="38"/>
      <c r="K34" s="38"/>
      <c r="L34" s="38"/>
      <c r="M34" s="54"/>
    </row>
    <row r="35" s="26" customFormat="1" ht="15.75" spans="1:13">
      <c r="A35" s="51" t="s">
        <v>90</v>
      </c>
      <c r="B35" s="52" t="s">
        <v>91</v>
      </c>
      <c r="C35" s="50"/>
      <c r="D35" s="50"/>
      <c r="E35" s="50"/>
      <c r="F35" s="38"/>
      <c r="G35" s="38"/>
      <c r="H35" s="38"/>
      <c r="I35" s="38"/>
      <c r="J35" s="38"/>
      <c r="K35" s="38"/>
      <c r="L35" s="38"/>
      <c r="M35" s="54"/>
    </row>
    <row r="36" s="26" customFormat="1" ht="15.75" spans="1:13">
      <c r="A36" s="46" t="s">
        <v>94</v>
      </c>
      <c r="B36" s="47" t="s">
        <v>21</v>
      </c>
      <c r="C36" s="50">
        <v>4.89</v>
      </c>
      <c r="D36" s="50">
        <v>4.89</v>
      </c>
      <c r="E36" s="50"/>
      <c r="F36" s="38"/>
      <c r="G36" s="38"/>
      <c r="H36" s="38"/>
      <c r="I36" s="38"/>
      <c r="J36" s="38"/>
      <c r="K36" s="38"/>
      <c r="L36" s="38"/>
      <c r="M36" s="54"/>
    </row>
    <row r="37" s="26" customFormat="1" ht="15.75" spans="1:13">
      <c r="A37" s="51" t="s">
        <v>95</v>
      </c>
      <c r="B37" s="52" t="s">
        <v>96</v>
      </c>
      <c r="C37" s="50">
        <v>4.89</v>
      </c>
      <c r="D37" s="50">
        <v>4.89</v>
      </c>
      <c r="E37" s="50"/>
      <c r="F37" s="38"/>
      <c r="G37" s="38"/>
      <c r="H37" s="38"/>
      <c r="I37" s="38"/>
      <c r="J37" s="38"/>
      <c r="K37" s="38"/>
      <c r="L37" s="38"/>
      <c r="M37" s="54"/>
    </row>
    <row r="38" s="26" customFormat="1" ht="15.75" spans="1:13">
      <c r="A38" s="51" t="s">
        <v>97</v>
      </c>
      <c r="B38" s="52" t="s">
        <v>98</v>
      </c>
      <c r="C38" s="50">
        <v>4.89</v>
      </c>
      <c r="D38" s="50">
        <v>4.89</v>
      </c>
      <c r="E38" s="50"/>
      <c r="F38" s="38"/>
      <c r="G38" s="38"/>
      <c r="H38" s="38"/>
      <c r="I38" s="38"/>
      <c r="J38" s="38"/>
      <c r="K38" s="38"/>
      <c r="L38" s="38"/>
      <c r="M38" s="54"/>
    </row>
    <row r="39" s="26" customFormat="1" ht="15.75" spans="1:13">
      <c r="A39" s="46" t="s">
        <v>99</v>
      </c>
      <c r="B39" s="47" t="s">
        <v>22</v>
      </c>
      <c r="C39" s="50"/>
      <c r="D39" s="50"/>
      <c r="E39" s="50"/>
      <c r="F39" s="38"/>
      <c r="G39" s="38"/>
      <c r="H39" s="38"/>
      <c r="I39" s="38"/>
      <c r="J39" s="38"/>
      <c r="K39" s="38"/>
      <c r="L39" s="38"/>
      <c r="M39" s="54"/>
    </row>
    <row r="40" s="26" customFormat="1" ht="15.75" spans="1:13">
      <c r="A40" s="51" t="s">
        <v>100</v>
      </c>
      <c r="B40" s="52" t="s">
        <v>101</v>
      </c>
      <c r="C40" s="50"/>
      <c r="D40" s="50"/>
      <c r="E40" s="50"/>
      <c r="F40" s="38"/>
      <c r="G40" s="38"/>
      <c r="H40" s="38"/>
      <c r="I40" s="38"/>
      <c r="J40" s="38"/>
      <c r="K40" s="38"/>
      <c r="L40" s="38"/>
      <c r="M40" s="54"/>
    </row>
    <row r="41" s="26" customFormat="1" ht="15.75" spans="1:13">
      <c r="A41" s="51" t="s">
        <v>102</v>
      </c>
      <c r="B41" s="52" t="s">
        <v>103</v>
      </c>
      <c r="C41" s="50"/>
      <c r="D41" s="50"/>
      <c r="E41" s="50"/>
      <c r="F41" s="38"/>
      <c r="G41" s="38"/>
      <c r="H41" s="38"/>
      <c r="I41" s="38"/>
      <c r="J41" s="38"/>
      <c r="K41" s="38"/>
      <c r="L41" s="38"/>
      <c r="M41" s="54"/>
    </row>
    <row r="42" s="26" customFormat="1" ht="15.75" spans="1:13">
      <c r="A42" s="46" t="s">
        <v>189</v>
      </c>
      <c r="B42" s="47" t="s">
        <v>23</v>
      </c>
      <c r="C42" s="50"/>
      <c r="D42" s="50"/>
      <c r="E42" s="50"/>
      <c r="F42" s="38"/>
      <c r="G42" s="38"/>
      <c r="H42" s="38"/>
      <c r="I42" s="38"/>
      <c r="J42" s="38"/>
      <c r="K42" s="38"/>
      <c r="L42" s="38"/>
      <c r="M42" s="54"/>
    </row>
    <row r="43" s="26" customFormat="1" ht="15.75" spans="1:13">
      <c r="A43" s="51" t="s">
        <v>190</v>
      </c>
      <c r="B43" s="52" t="s">
        <v>191</v>
      </c>
      <c r="C43" s="50"/>
      <c r="D43" s="50"/>
      <c r="E43" s="50"/>
      <c r="F43" s="38"/>
      <c r="G43" s="38"/>
      <c r="H43" s="38"/>
      <c r="I43" s="38"/>
      <c r="J43" s="38"/>
      <c r="K43" s="38"/>
      <c r="L43" s="38"/>
      <c r="M43" s="54"/>
    </row>
    <row r="44" s="26" customFormat="1" ht="15.75" spans="1:13">
      <c r="A44" s="51" t="s">
        <v>192</v>
      </c>
      <c r="B44" s="52" t="s">
        <v>193</v>
      </c>
      <c r="C44" s="50"/>
      <c r="D44" s="50"/>
      <c r="E44" s="50"/>
      <c r="F44" s="38"/>
      <c r="G44" s="38"/>
      <c r="H44" s="38"/>
      <c r="I44" s="38"/>
      <c r="J44" s="38"/>
      <c r="K44" s="38"/>
      <c r="L44" s="38"/>
      <c r="M44" s="5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scale="88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showZeros="0" view="pageBreakPreview" zoomScaleNormal="100" topLeftCell="A28" workbookViewId="0">
      <selection activeCell="D6" sqref="D6:D38"/>
    </sheetView>
  </sheetViews>
  <sheetFormatPr defaultColWidth="10" defaultRowHeight="13.5" outlineLevelCol="4"/>
  <cols>
    <col min="1" max="1" width="16.2833333333333" style="27" customWidth="1"/>
    <col min="2" max="2" width="47.75" style="27" customWidth="1"/>
    <col min="3" max="3" width="17.9083333333333" style="42" customWidth="1"/>
    <col min="4" max="4" width="17.3666666666667" style="42" customWidth="1"/>
    <col min="5" max="5" width="15.4666666666667" style="42" customWidth="1"/>
    <col min="6" max="16383" width="10" style="27"/>
  </cols>
  <sheetData>
    <row r="1" ht="16.35" customHeight="1" spans="1:1">
      <c r="A1" s="28" t="s">
        <v>215</v>
      </c>
    </row>
    <row r="2" ht="16.35" customHeight="1" spans="1:5">
      <c r="A2" s="29" t="s">
        <v>216</v>
      </c>
      <c r="B2" s="29"/>
      <c r="C2" s="29"/>
      <c r="D2" s="29"/>
      <c r="E2" s="29"/>
    </row>
    <row r="3" ht="16.35" customHeight="1" spans="1:5">
      <c r="A3" s="29"/>
      <c r="B3" s="29"/>
      <c r="C3" s="29"/>
      <c r="D3" s="29"/>
      <c r="E3" s="29"/>
    </row>
    <row r="4" ht="18.95" customHeight="1" spans="1:5">
      <c r="A4" s="43"/>
      <c r="B4" s="43"/>
      <c r="C4" s="43"/>
      <c r="D4" s="43"/>
      <c r="E4" s="44" t="s">
        <v>2</v>
      </c>
    </row>
    <row r="5" ht="31.9" customHeight="1" spans="1:5">
      <c r="A5" s="31" t="s">
        <v>107</v>
      </c>
      <c r="B5" s="31"/>
      <c r="C5" s="32" t="s">
        <v>109</v>
      </c>
      <c r="D5" s="32" t="s">
        <v>39</v>
      </c>
      <c r="E5" s="32" t="s">
        <v>40</v>
      </c>
    </row>
    <row r="6" ht="23.25" customHeight="1" spans="1:5">
      <c r="A6" s="31" t="s">
        <v>36</v>
      </c>
      <c r="B6" s="31" t="s">
        <v>37</v>
      </c>
      <c r="C6" s="45">
        <v>94.05</v>
      </c>
      <c r="D6" s="45">
        <v>94.05</v>
      </c>
      <c r="E6" s="45"/>
    </row>
    <row r="7" ht="15.75" spans="1:5">
      <c r="A7" s="46" t="s">
        <v>41</v>
      </c>
      <c r="B7" s="47" t="s">
        <v>14</v>
      </c>
      <c r="C7" s="48">
        <v>9.79</v>
      </c>
      <c r="D7" s="48">
        <v>9.79</v>
      </c>
      <c r="E7" s="48"/>
    </row>
    <row r="8" ht="15.75" spans="1:5">
      <c r="A8" s="13" t="s">
        <v>217</v>
      </c>
      <c r="B8" s="12" t="s">
        <v>218</v>
      </c>
      <c r="C8" s="48">
        <v>9.79</v>
      </c>
      <c r="D8" s="48">
        <v>9.79</v>
      </c>
      <c r="E8" s="48"/>
    </row>
    <row r="9" ht="15.75" spans="1:5">
      <c r="A9" s="13" t="s">
        <v>219</v>
      </c>
      <c r="B9" s="12" t="s">
        <v>220</v>
      </c>
      <c r="C9" s="48">
        <v>6.53</v>
      </c>
      <c r="D9" s="48">
        <v>6.53</v>
      </c>
      <c r="E9" s="48"/>
    </row>
    <row r="10" ht="15.75" spans="1:5">
      <c r="A10" s="13" t="s">
        <v>221</v>
      </c>
      <c r="B10" s="12" t="s">
        <v>222</v>
      </c>
      <c r="C10" s="48">
        <v>3.26</v>
      </c>
      <c r="D10" s="48">
        <v>3.26</v>
      </c>
      <c r="E10" s="48"/>
    </row>
    <row r="11" ht="15.75" spans="1:5">
      <c r="A11" s="13" t="s">
        <v>223</v>
      </c>
      <c r="B11" s="12" t="s">
        <v>224</v>
      </c>
      <c r="C11" s="48"/>
      <c r="D11" s="48"/>
      <c r="E11" s="48"/>
    </row>
    <row r="12" ht="15.75" spans="1:5">
      <c r="A12" s="46" t="s">
        <v>50</v>
      </c>
      <c r="B12" s="47" t="s">
        <v>16</v>
      </c>
      <c r="C12" s="48">
        <v>5.28</v>
      </c>
      <c r="D12" s="48">
        <v>5.28</v>
      </c>
      <c r="E12" s="48"/>
    </row>
    <row r="13" ht="15.75" spans="1:5">
      <c r="A13" s="13" t="s">
        <v>225</v>
      </c>
      <c r="B13" s="12" t="s">
        <v>226</v>
      </c>
      <c r="C13" s="48">
        <v>5.28</v>
      </c>
      <c r="D13" s="48">
        <v>5.28</v>
      </c>
      <c r="E13" s="48"/>
    </row>
    <row r="14" ht="15.75" spans="1:5">
      <c r="A14" s="13" t="s">
        <v>227</v>
      </c>
      <c r="B14" s="12" t="s">
        <v>228</v>
      </c>
      <c r="C14" s="48"/>
      <c r="D14" s="48"/>
      <c r="E14" s="48"/>
    </row>
    <row r="15" ht="15.75" spans="1:5">
      <c r="A15" s="13" t="s">
        <v>229</v>
      </c>
      <c r="B15" s="12" t="s">
        <v>230</v>
      </c>
      <c r="C15" s="48">
        <v>4.08</v>
      </c>
      <c r="D15" s="48">
        <v>4.08</v>
      </c>
      <c r="E15" s="48"/>
    </row>
    <row r="16" ht="15.75" spans="1:5">
      <c r="A16" s="13" t="s">
        <v>231</v>
      </c>
      <c r="B16" s="12" t="s">
        <v>232</v>
      </c>
      <c r="C16" s="48"/>
      <c r="D16" s="48"/>
      <c r="E16" s="48"/>
    </row>
    <row r="17" ht="15.75" spans="1:5">
      <c r="A17" s="13" t="s">
        <v>233</v>
      </c>
      <c r="B17" s="12" t="s">
        <v>234</v>
      </c>
      <c r="C17" s="48">
        <v>1.2</v>
      </c>
      <c r="D17" s="48">
        <v>1.2</v>
      </c>
      <c r="E17" s="48"/>
    </row>
    <row r="18" ht="15.75" spans="1:5">
      <c r="A18" s="46" t="s">
        <v>61</v>
      </c>
      <c r="B18" s="47" t="s">
        <v>18</v>
      </c>
      <c r="C18" s="48"/>
      <c r="D18" s="48"/>
      <c r="E18" s="48"/>
    </row>
    <row r="19" ht="15.75" spans="1:5">
      <c r="A19" s="13" t="s">
        <v>235</v>
      </c>
      <c r="B19" s="12" t="s">
        <v>236</v>
      </c>
      <c r="C19" s="48"/>
      <c r="D19" s="48"/>
      <c r="E19" s="48"/>
    </row>
    <row r="20" ht="15.75" spans="1:5">
      <c r="A20" s="13" t="s">
        <v>237</v>
      </c>
      <c r="B20" s="12" t="s">
        <v>238</v>
      </c>
      <c r="C20" s="48"/>
      <c r="D20" s="48"/>
      <c r="E20" s="48"/>
    </row>
    <row r="21" ht="15.75" spans="1:5">
      <c r="A21" s="46" t="s">
        <v>66</v>
      </c>
      <c r="B21" s="47" t="s">
        <v>19</v>
      </c>
      <c r="C21" s="48">
        <v>74.09</v>
      </c>
      <c r="D21" s="48">
        <v>74.09</v>
      </c>
      <c r="E21" s="48"/>
    </row>
    <row r="22" ht="15.75" spans="1:5">
      <c r="A22" s="13" t="s">
        <v>239</v>
      </c>
      <c r="B22" s="12" t="s">
        <v>240</v>
      </c>
      <c r="C22" s="48">
        <v>74.09</v>
      </c>
      <c r="D22" s="48">
        <v>74.09</v>
      </c>
      <c r="E22" s="48"/>
    </row>
    <row r="23" ht="15.75" spans="1:5">
      <c r="A23" s="13" t="s">
        <v>241</v>
      </c>
      <c r="B23" s="12" t="s">
        <v>242</v>
      </c>
      <c r="C23" s="48"/>
      <c r="D23" s="48"/>
      <c r="E23" s="48"/>
    </row>
    <row r="24" ht="15.75" spans="1:5">
      <c r="A24" s="13" t="s">
        <v>243</v>
      </c>
      <c r="B24" s="12" t="s">
        <v>244</v>
      </c>
      <c r="C24" s="48"/>
      <c r="D24" s="48"/>
      <c r="E24" s="48"/>
    </row>
    <row r="25" ht="15.75" spans="1:5">
      <c r="A25" s="13" t="s">
        <v>245</v>
      </c>
      <c r="B25" s="12" t="s">
        <v>246</v>
      </c>
      <c r="C25" s="48">
        <v>74.09</v>
      </c>
      <c r="D25" s="48">
        <v>74.09</v>
      </c>
      <c r="E25" s="48"/>
    </row>
    <row r="26" ht="15.75" spans="1:5">
      <c r="A26" s="13" t="s">
        <v>247</v>
      </c>
      <c r="B26" s="12" t="s">
        <v>248</v>
      </c>
      <c r="C26" s="48"/>
      <c r="D26" s="48"/>
      <c r="E26" s="48"/>
    </row>
    <row r="27" ht="15.75" spans="1:5">
      <c r="A27" s="13" t="s">
        <v>249</v>
      </c>
      <c r="B27" s="12" t="s">
        <v>250</v>
      </c>
      <c r="C27" s="48"/>
      <c r="D27" s="48"/>
      <c r="E27" s="48"/>
    </row>
    <row r="28" ht="15.75" spans="1:5">
      <c r="A28" s="13" t="s">
        <v>251</v>
      </c>
      <c r="B28" s="12" t="s">
        <v>252</v>
      </c>
      <c r="C28" s="48"/>
      <c r="D28" s="48"/>
      <c r="E28" s="48"/>
    </row>
    <row r="29" ht="15.75" spans="1:5">
      <c r="A29" s="13" t="s">
        <v>253</v>
      </c>
      <c r="B29" s="12" t="s">
        <v>254</v>
      </c>
      <c r="C29" s="48"/>
      <c r="D29" s="48"/>
      <c r="E29" s="48"/>
    </row>
    <row r="30" ht="15.75" spans="1:5">
      <c r="A30" s="13" t="s">
        <v>255</v>
      </c>
      <c r="B30" s="12" t="s">
        <v>256</v>
      </c>
      <c r="C30" s="48"/>
      <c r="D30" s="48"/>
      <c r="E30" s="48"/>
    </row>
    <row r="31" ht="15.75" spans="1:5">
      <c r="A31" s="13" t="s">
        <v>257</v>
      </c>
      <c r="B31" s="12" t="s">
        <v>258</v>
      </c>
      <c r="C31" s="48"/>
      <c r="D31" s="48"/>
      <c r="E31" s="48"/>
    </row>
    <row r="32" ht="15.75" spans="1:5">
      <c r="A32" s="46" t="s">
        <v>87</v>
      </c>
      <c r="B32" s="47" t="s">
        <v>20</v>
      </c>
      <c r="C32" s="48"/>
      <c r="D32" s="48"/>
      <c r="E32" s="48"/>
    </row>
    <row r="33" ht="15.75" spans="1:5">
      <c r="A33" s="13" t="s">
        <v>259</v>
      </c>
      <c r="B33" s="12" t="s">
        <v>260</v>
      </c>
      <c r="C33" s="48"/>
      <c r="D33" s="48"/>
      <c r="E33" s="48"/>
    </row>
    <row r="34" ht="15.75" spans="1:5">
      <c r="A34" s="13" t="s">
        <v>261</v>
      </c>
      <c r="B34" s="12" t="s">
        <v>262</v>
      </c>
      <c r="C34" s="48"/>
      <c r="D34" s="48"/>
      <c r="E34" s="48"/>
    </row>
    <row r="35" ht="15.75" spans="1:5">
      <c r="A35" s="46" t="s">
        <v>94</v>
      </c>
      <c r="B35" s="47" t="s">
        <v>21</v>
      </c>
      <c r="C35" s="48">
        <v>4.89</v>
      </c>
      <c r="D35" s="48">
        <v>4.89</v>
      </c>
      <c r="E35" s="48"/>
    </row>
    <row r="36" ht="15.75" spans="1:5">
      <c r="A36" s="13" t="s">
        <v>263</v>
      </c>
      <c r="B36" s="12" t="s">
        <v>264</v>
      </c>
      <c r="C36" s="48">
        <v>4.89</v>
      </c>
      <c r="D36" s="48">
        <v>4.89</v>
      </c>
      <c r="E36" s="48"/>
    </row>
    <row r="37" ht="15.75" spans="1:5">
      <c r="A37" s="13" t="s">
        <v>265</v>
      </c>
      <c r="B37" s="12" t="s">
        <v>266</v>
      </c>
      <c r="C37" s="48">
        <v>4.89</v>
      </c>
      <c r="D37" s="48">
        <v>4.89</v>
      </c>
      <c r="E37" s="48"/>
    </row>
    <row r="38" ht="15.75" spans="1:5">
      <c r="A38" s="46" t="s">
        <v>99</v>
      </c>
      <c r="B38" s="47" t="s">
        <v>22</v>
      </c>
      <c r="C38" s="48"/>
      <c r="D38" s="48"/>
      <c r="E38" s="48"/>
    </row>
    <row r="39" ht="15.75" spans="1:5">
      <c r="A39" s="13" t="s">
        <v>267</v>
      </c>
      <c r="B39" s="12" t="s">
        <v>268</v>
      </c>
      <c r="C39" s="48"/>
      <c r="D39" s="48"/>
      <c r="E39" s="48"/>
    </row>
    <row r="40" ht="15.75" spans="1:5">
      <c r="A40" s="13" t="s">
        <v>269</v>
      </c>
      <c r="B40" s="12" t="s">
        <v>270</v>
      </c>
      <c r="C40" s="48"/>
      <c r="D40" s="48"/>
      <c r="E40" s="48"/>
    </row>
    <row r="41" ht="15.75" spans="1:5">
      <c r="A41" s="46" t="s">
        <v>189</v>
      </c>
      <c r="B41" s="47" t="s">
        <v>23</v>
      </c>
      <c r="C41" s="48"/>
      <c r="D41" s="48"/>
      <c r="E41" s="48"/>
    </row>
    <row r="42" ht="15.75" spans="1:5">
      <c r="A42" s="13" t="s">
        <v>271</v>
      </c>
      <c r="B42" s="12" t="s">
        <v>272</v>
      </c>
      <c r="C42" s="48"/>
      <c r="D42" s="48"/>
      <c r="E42" s="48"/>
    </row>
    <row r="43" ht="31.5" spans="1:5">
      <c r="A43" s="13" t="s">
        <v>273</v>
      </c>
      <c r="B43" s="12" t="s">
        <v>274</v>
      </c>
      <c r="C43" s="48"/>
      <c r="D43" s="48"/>
      <c r="E43" s="48"/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scale="9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showZeros="0" tabSelected="1" workbookViewId="0">
      <selection activeCell="B7" sqref="B7"/>
    </sheetView>
  </sheetViews>
  <sheetFormatPr defaultColWidth="10" defaultRowHeight="13.5"/>
  <cols>
    <col min="1" max="1" width="20.5" style="27" customWidth="1"/>
    <col min="2" max="2" width="11.5333333333333" style="27" customWidth="1"/>
    <col min="3" max="3" width="9.76666666666667" style="27" customWidth="1"/>
    <col min="4" max="4" width="10.5833333333333" style="27" customWidth="1"/>
    <col min="5" max="5" width="11.125" style="27" customWidth="1"/>
    <col min="6" max="6" width="10.5833333333333" style="27" customWidth="1"/>
    <col min="7" max="7" width="10.8583333333333" style="27" customWidth="1"/>
    <col min="8" max="8" width="10.7166666666667" style="27" customWidth="1"/>
    <col min="9" max="9" width="10.45" style="27" customWidth="1"/>
    <col min="10" max="10" width="11.4" style="27" customWidth="1"/>
    <col min="11" max="11" width="11.5333333333333" style="27" customWidth="1"/>
  </cols>
  <sheetData>
    <row r="1" s="1" customFormat="1" ht="16.35" customHeight="1" spans="1:16383">
      <c r="A1" s="28" t="s">
        <v>275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customFormat="1" ht="16.35" customHeight="1" spans="1:11">
      <c r="A2" s="29" t="s">
        <v>276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customFormat="1" ht="16.35" customHeight="1" spans="1:1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customFormat="1" ht="22.4" customHeight="1" spans="1:11">
      <c r="A4" s="27"/>
      <c r="B4" s="27"/>
      <c r="C4" s="27"/>
      <c r="D4" s="27"/>
      <c r="E4" s="27"/>
      <c r="F4" s="27"/>
      <c r="G4" s="27"/>
      <c r="H4" s="27"/>
      <c r="I4" s="27"/>
      <c r="J4" s="27"/>
      <c r="K4" s="41" t="s">
        <v>2</v>
      </c>
    </row>
    <row r="5" customFormat="1" ht="36.2" customHeight="1" spans="1:11">
      <c r="A5" s="30" t="s">
        <v>5</v>
      </c>
      <c r="B5" s="31" t="s">
        <v>109</v>
      </c>
      <c r="C5" s="32" t="s">
        <v>206</v>
      </c>
      <c r="D5" s="32" t="s">
        <v>207</v>
      </c>
      <c r="E5" s="32" t="s">
        <v>208</v>
      </c>
      <c r="F5" s="32" t="s">
        <v>209</v>
      </c>
      <c r="G5" s="32" t="s">
        <v>210</v>
      </c>
      <c r="H5" s="32" t="s">
        <v>211</v>
      </c>
      <c r="I5" s="32" t="s">
        <v>212</v>
      </c>
      <c r="J5" s="32" t="s">
        <v>213</v>
      </c>
      <c r="K5" s="32" t="s">
        <v>214</v>
      </c>
    </row>
    <row r="6" customFormat="1" ht="30.15" customHeight="1" spans="1:11">
      <c r="A6" s="33"/>
      <c r="B6" s="31"/>
      <c r="C6" s="32"/>
      <c r="D6" s="32"/>
      <c r="E6" s="32"/>
      <c r="F6" s="32"/>
      <c r="G6" s="32"/>
      <c r="H6" s="32"/>
      <c r="I6" s="32"/>
      <c r="J6" s="32"/>
      <c r="K6" s="32"/>
    </row>
    <row r="7" s="26" customFormat="1" ht="27" customHeight="1" spans="1:11">
      <c r="A7" s="34" t="s">
        <v>7</v>
      </c>
      <c r="B7" s="35" t="s">
        <v>185</v>
      </c>
      <c r="C7" s="36"/>
      <c r="D7" s="36">
        <f t="shared" ref="D7:K7" si="0">SUM(D8:D10)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</row>
    <row r="8" customFormat="1" ht="22" customHeight="1" spans="1:11">
      <c r="A8" s="37" t="s">
        <v>277</v>
      </c>
      <c r="B8" s="38"/>
      <c r="C8" s="38"/>
      <c r="D8" s="39"/>
      <c r="E8" s="39"/>
      <c r="F8" s="39"/>
      <c r="G8" s="39"/>
      <c r="H8" s="39"/>
      <c r="I8" s="39"/>
      <c r="J8" s="39"/>
      <c r="K8" s="39"/>
    </row>
    <row r="9" customFormat="1" ht="22" customHeight="1" spans="1:11">
      <c r="A9" s="37" t="s">
        <v>278</v>
      </c>
      <c r="B9" s="40">
        <f t="shared" ref="B7:B10" si="1">SUM(C9:K9)</f>
        <v>0</v>
      </c>
      <c r="C9" s="39"/>
      <c r="D9" s="39"/>
      <c r="E9" s="39"/>
      <c r="F9" s="39"/>
      <c r="G9" s="39"/>
      <c r="H9" s="39"/>
      <c r="I9" s="39"/>
      <c r="J9" s="39"/>
      <c r="K9" s="39"/>
    </row>
    <row r="10" customFormat="1" ht="22" customHeight="1" spans="1:11">
      <c r="A10" s="37" t="s">
        <v>279</v>
      </c>
      <c r="B10" s="40">
        <f t="shared" si="1"/>
        <v>0</v>
      </c>
      <c r="C10" s="39"/>
      <c r="D10" s="39"/>
      <c r="E10" s="39"/>
      <c r="F10" s="39"/>
      <c r="G10" s="39"/>
      <c r="H10" s="39"/>
      <c r="I10" s="39"/>
      <c r="J10" s="39"/>
      <c r="K10" s="39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2024-01-07T06:39:00Z</dcterms:created>
  <dcterms:modified xsi:type="dcterms:W3CDTF">2024-03-05T08:28:51Z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E2A640B52F7D42E6A67EE29846B7C5B9_12</vt:lpwstr>
  </property>
</Properties>
</file>