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4"/>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1" r:id="rId10"/>
    <sheet name="表十一" sheetId="14" r:id="rId11"/>
    <sheet name="表十二" sheetId="15" r:id="rId12"/>
    <sheet name="表十三" sheetId="16" r:id="rId13"/>
    <sheet name="表十四" sheetId="17" r:id="rId14"/>
    <sheet name="表十五" sheetId="18" r:id="rId15"/>
  </sheets>
  <definedNames>
    <definedName name="_xlnm.Print_Titles" localSheetId="1">表二!$1:$4</definedName>
    <definedName name="_xlnm.Print_Titles" localSheetId="2">表三!$1:$4</definedName>
    <definedName name="_xlnm.Print_Titles" localSheetId="6">表七!$1:$4</definedName>
    <definedName name="_xlnm.Print_Titles" localSheetId="7">表八!$1:$3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<sst xmlns="http://schemas.openxmlformats.org/spreadsheetml/2006/main" count="709" uniqueCount="338">
  <si>
    <r>
      <rPr>
        <sz val="20"/>
        <color rgb="FF000000"/>
        <rFont val="Times New Roman"/>
        <charset val="134"/>
      </rPr>
      <t>2024</t>
    </r>
    <r>
      <rPr>
        <sz val="20"/>
        <color rgb="FF000000"/>
        <rFont val="方正小标宋_GBK"/>
        <charset val="134"/>
      </rPr>
      <t>年财政拨款收支总表</t>
    </r>
  </si>
  <si>
    <t>单位：万元</t>
  </si>
  <si>
    <t>收入</t>
  </si>
  <si>
    <t>支出</t>
  </si>
  <si>
    <t>项目</t>
  </si>
  <si>
    <t>预算数</t>
  </si>
  <si>
    <t>合计</t>
  </si>
  <si>
    <t>一般公共预算</t>
  </si>
  <si>
    <t>政府性基金预算</t>
  </si>
  <si>
    <t>国有资本经营预算</t>
  </si>
  <si>
    <r>
      <rPr>
        <b/>
        <sz val="11"/>
        <color rgb="FF000000"/>
        <rFont val="宋体"/>
        <charset val="134"/>
      </rPr>
      <t>一、本年收入</t>
    </r>
  </si>
  <si>
    <r>
      <rPr>
        <b/>
        <sz val="11"/>
        <color rgb="FF000000"/>
        <rFont val="宋体"/>
        <charset val="134"/>
      </rPr>
      <t>一、本年支出</t>
    </r>
  </si>
  <si>
    <t>一般公共预算资金</t>
  </si>
  <si>
    <t>一般公共服务支出</t>
  </si>
  <si>
    <r>
      <rPr>
        <sz val="11"/>
        <color rgb="FF000000"/>
        <rFont val="宋体"/>
        <charset val="134"/>
      </rPr>
      <t>政府性基金预算资金</t>
    </r>
  </si>
  <si>
    <r>
      <rPr>
        <sz val="11"/>
        <color rgb="FF000000"/>
        <rFont val="宋体"/>
        <charset val="134"/>
      </rPr>
      <t>社会保障和就业支出</t>
    </r>
  </si>
  <si>
    <r>
      <rPr>
        <sz val="11"/>
        <color rgb="FF000000"/>
        <rFont val="宋体"/>
        <charset val="134"/>
      </rPr>
      <t>国有资本经营预算资金</t>
    </r>
  </si>
  <si>
    <r>
      <rPr>
        <sz val="11"/>
        <color rgb="FF000000"/>
        <rFont val="宋体"/>
        <charset val="134"/>
      </rPr>
      <t>卫生健康支出</t>
    </r>
  </si>
  <si>
    <r>
      <rPr>
        <sz val="11"/>
        <color rgb="FF000000"/>
        <rFont val="宋体"/>
        <charset val="134"/>
      </rPr>
      <t>住房保障支出</t>
    </r>
  </si>
  <si>
    <r>
      <rPr>
        <b/>
        <sz val="11"/>
        <color rgb="FF000000"/>
        <rFont val="宋体"/>
        <charset val="134"/>
      </rPr>
      <t>二、上年结转</t>
    </r>
  </si>
  <si>
    <r>
      <rPr>
        <b/>
        <sz val="11"/>
        <color rgb="FF000000"/>
        <rFont val="宋体"/>
        <charset val="134"/>
      </rPr>
      <t>二、结转下年</t>
    </r>
  </si>
  <si>
    <r>
      <rPr>
        <sz val="11"/>
        <color rgb="FF000000"/>
        <rFont val="宋体"/>
        <charset val="134"/>
      </rPr>
      <t>一般公共预算拨款</t>
    </r>
  </si>
  <si>
    <r>
      <rPr>
        <sz val="11"/>
        <color rgb="FF000000"/>
        <rFont val="宋体"/>
        <charset val="134"/>
      </rPr>
      <t>政府性基金预算拨款</t>
    </r>
  </si>
  <si>
    <r>
      <rPr>
        <sz val="11"/>
        <color rgb="FF000000"/>
        <rFont val="宋体"/>
        <charset val="134"/>
      </rPr>
      <t>国有资本经营收入</t>
    </r>
  </si>
  <si>
    <r>
      <rPr>
        <b/>
        <sz val="11"/>
        <color rgb="FF000000"/>
        <rFont val="宋体"/>
        <charset val="134"/>
      </rPr>
      <t>收入合计</t>
    </r>
  </si>
  <si>
    <r>
      <rPr>
        <b/>
        <sz val="11"/>
        <color rgb="FF000000"/>
        <rFont val="宋体"/>
        <charset val="134"/>
      </rPr>
      <t>支出合计</t>
    </r>
  </si>
  <si>
    <r>
      <rPr>
        <sz val="20"/>
        <color rgb="FF000000"/>
        <rFont val="Times New Roman"/>
        <charset val="134"/>
      </rPr>
      <t>2024</t>
    </r>
    <r>
      <rPr>
        <sz val="20"/>
        <color rgb="FF000000"/>
        <rFont val="方正小标宋_GBK"/>
        <charset val="134"/>
      </rPr>
      <t>年一般公共预算财政拨款支出预算表</t>
    </r>
  </si>
  <si>
    <t>功能分类科目</t>
  </si>
  <si>
    <r>
      <rPr>
        <b/>
        <sz val="11"/>
        <color rgb="FF000000"/>
        <rFont val="Times New Roman"/>
        <charset val="134"/>
      </rPr>
      <t>2024</t>
    </r>
    <r>
      <rPr>
        <b/>
        <sz val="11"/>
        <color rgb="FF000000"/>
        <rFont val="宋体"/>
        <charset val="134"/>
      </rPr>
      <t>年预算数</t>
    </r>
  </si>
  <si>
    <r>
      <rPr>
        <b/>
        <sz val="11"/>
        <color rgb="FF000000"/>
        <rFont val="Times New Roman"/>
        <charset val="134"/>
      </rPr>
      <t xml:space="preserve"> </t>
    </r>
    <r>
      <rPr>
        <b/>
        <sz val="11"/>
        <color rgb="FF000000"/>
        <rFont val="宋体"/>
        <charset val="134"/>
      </rPr>
      <t>科目编码</t>
    </r>
  </si>
  <si>
    <t>科目名称</t>
  </si>
  <si>
    <t>总计</t>
  </si>
  <si>
    <r>
      <rPr>
        <b/>
        <sz val="11"/>
        <color rgb="FF000000"/>
        <rFont val="宋体"/>
        <charset val="134"/>
      </rPr>
      <t>基本支出</t>
    </r>
    <r>
      <rPr>
        <b/>
        <sz val="11"/>
        <color rgb="FF000000"/>
        <rFont val="Times New Roman"/>
        <charset val="134"/>
      </rPr>
      <t xml:space="preserve"> </t>
    </r>
  </si>
  <si>
    <r>
      <rPr>
        <b/>
        <sz val="11"/>
        <color rgb="FF000000"/>
        <rFont val="宋体"/>
        <charset val="134"/>
      </rPr>
      <t>项目支出</t>
    </r>
    <r>
      <rPr>
        <b/>
        <sz val="11"/>
        <color rgb="FF000000"/>
        <rFont val="Times New Roman"/>
        <charset val="134"/>
      </rPr>
      <t xml:space="preserve"> </t>
    </r>
  </si>
  <si>
    <r>
      <rPr>
        <b/>
        <sz val="11"/>
        <color rgb="FF000000"/>
        <rFont val="宋体"/>
        <charset val="134"/>
      </rPr>
      <t>合计</t>
    </r>
  </si>
  <si>
    <t>201</t>
  </si>
  <si>
    <r>
      <rPr>
        <sz val="11"/>
        <color rgb="FF000000"/>
        <rFont val="宋体"/>
        <charset val="134"/>
      </rPr>
      <t>一般公共服务支出</t>
    </r>
  </si>
  <si>
    <t> 20136</t>
  </si>
  <si>
    <r>
      <rPr>
        <sz val="11"/>
        <color rgb="FF000000"/>
        <rFont val="Times New Roman"/>
        <charset val="134"/>
      </rPr>
      <t> </t>
    </r>
    <r>
      <rPr>
        <sz val="11"/>
        <color rgb="FF000000"/>
        <rFont val="宋体"/>
        <charset val="134"/>
      </rPr>
      <t>其他共产党事务支出</t>
    </r>
  </si>
  <si>
    <t> 2013601</t>
  </si>
  <si>
    <r>
      <rPr>
        <sz val="11"/>
        <color rgb="FF000000"/>
        <rFont val="Times New Roman"/>
        <charset val="134"/>
      </rPr>
      <t>  </t>
    </r>
    <r>
      <rPr>
        <sz val="11"/>
        <color rgb="FF000000"/>
        <rFont val="宋体"/>
        <charset val="134"/>
      </rPr>
      <t>行政运行</t>
    </r>
  </si>
  <si>
    <r>
      <rPr>
        <sz val="11"/>
        <color rgb="FF000000"/>
        <rFont val="Times New Roman"/>
        <charset val="134"/>
      </rPr>
      <t xml:space="preserve">    </t>
    </r>
    <r>
      <rPr>
        <sz val="11"/>
        <color rgb="FF000000"/>
        <rFont val="宋体"/>
        <charset val="134"/>
      </rPr>
      <t>一般行政管理事务</t>
    </r>
  </si>
  <si>
    <t> 2013650</t>
  </si>
  <si>
    <r>
      <rPr>
        <sz val="11"/>
        <color rgb="FF000000"/>
        <rFont val="Times New Roman"/>
        <charset val="134"/>
      </rPr>
      <t>  </t>
    </r>
    <r>
      <rPr>
        <sz val="11"/>
        <color rgb="FF000000"/>
        <rFont val="宋体"/>
        <charset val="134"/>
      </rPr>
      <t>事业运行</t>
    </r>
  </si>
  <si>
    <t> 2013699</t>
  </si>
  <si>
    <r>
      <rPr>
        <sz val="11"/>
        <color rgb="FF000000"/>
        <rFont val="Times New Roman"/>
        <charset val="134"/>
      </rPr>
      <t>  </t>
    </r>
    <r>
      <rPr>
        <sz val="11"/>
        <color rgb="FF000000"/>
        <rFont val="宋体"/>
        <charset val="134"/>
      </rPr>
      <t>其他共产党事务支出</t>
    </r>
  </si>
  <si>
    <t>208</t>
  </si>
  <si>
    <t> 20805</t>
  </si>
  <si>
    <r>
      <rPr>
        <sz val="11"/>
        <color rgb="FF000000"/>
        <rFont val="Times New Roman"/>
        <charset val="134"/>
      </rPr>
      <t> </t>
    </r>
    <r>
      <rPr>
        <sz val="11"/>
        <color rgb="FF000000"/>
        <rFont val="宋体"/>
        <charset val="134"/>
      </rPr>
      <t>行政事业单位养老支出</t>
    </r>
  </si>
  <si>
    <t> 2080505</t>
  </si>
  <si>
    <r>
      <rPr>
        <sz val="11"/>
        <color rgb="FF000000"/>
        <rFont val="Times New Roman"/>
        <charset val="134"/>
      </rPr>
      <t>  </t>
    </r>
    <r>
      <rPr>
        <sz val="11"/>
        <color rgb="FF000000"/>
        <rFont val="宋体"/>
        <charset val="134"/>
      </rPr>
      <t>机关事业单位基本养老保险缴费支出</t>
    </r>
  </si>
  <si>
    <t> 2080506</t>
  </si>
  <si>
    <r>
      <rPr>
        <sz val="11"/>
        <color rgb="FF000000"/>
        <rFont val="Times New Roman"/>
        <charset val="134"/>
      </rPr>
      <t>  </t>
    </r>
    <r>
      <rPr>
        <sz val="11"/>
        <color rgb="FF000000"/>
        <rFont val="宋体"/>
        <charset val="134"/>
      </rPr>
      <t>机关事业单位职业年金缴费支出</t>
    </r>
  </si>
  <si>
    <t> 2080599</t>
  </si>
  <si>
    <r>
      <rPr>
        <sz val="11"/>
        <color rgb="FF000000"/>
        <rFont val="Times New Roman"/>
        <charset val="134"/>
      </rPr>
      <t>  </t>
    </r>
    <r>
      <rPr>
        <sz val="11"/>
        <color rgb="FF000000"/>
        <rFont val="宋体"/>
        <charset val="134"/>
      </rPr>
      <t>其他行政事业单位养老支出</t>
    </r>
  </si>
  <si>
    <t>210</t>
  </si>
  <si>
    <t> 21011</t>
  </si>
  <si>
    <r>
      <rPr>
        <sz val="11"/>
        <color rgb="FF000000"/>
        <rFont val="Times New Roman"/>
        <charset val="134"/>
      </rPr>
      <t> </t>
    </r>
    <r>
      <rPr>
        <sz val="11"/>
        <color rgb="FF000000"/>
        <rFont val="宋体"/>
        <charset val="134"/>
      </rPr>
      <t>行政事业单位医疗</t>
    </r>
  </si>
  <si>
    <t> 2101101</t>
  </si>
  <si>
    <r>
      <rPr>
        <sz val="11"/>
        <color rgb="FF000000"/>
        <rFont val="Times New Roman"/>
        <charset val="134"/>
      </rPr>
      <t>  </t>
    </r>
    <r>
      <rPr>
        <sz val="11"/>
        <color rgb="FF000000"/>
        <rFont val="宋体"/>
        <charset val="134"/>
      </rPr>
      <t>行政单位医疗</t>
    </r>
  </si>
  <si>
    <t> 2101102</t>
  </si>
  <si>
    <r>
      <rPr>
        <sz val="11"/>
        <color rgb="FF000000"/>
        <rFont val="Times New Roman"/>
        <charset val="134"/>
      </rPr>
      <t>  </t>
    </r>
    <r>
      <rPr>
        <sz val="11"/>
        <color rgb="FF000000"/>
        <rFont val="宋体"/>
        <charset val="134"/>
      </rPr>
      <t>事业单位医疗</t>
    </r>
  </si>
  <si>
    <t> 2101103</t>
  </si>
  <si>
    <r>
      <rPr>
        <sz val="11"/>
        <color rgb="FF000000"/>
        <rFont val="Times New Roman"/>
        <charset val="134"/>
      </rPr>
      <t>  </t>
    </r>
    <r>
      <rPr>
        <sz val="11"/>
        <color rgb="FF000000"/>
        <rFont val="宋体"/>
        <charset val="134"/>
      </rPr>
      <t>公务员医疗补助</t>
    </r>
  </si>
  <si>
    <t> 2101199</t>
  </si>
  <si>
    <r>
      <rPr>
        <sz val="11"/>
        <color rgb="FF000000"/>
        <rFont val="Times New Roman"/>
        <charset val="134"/>
      </rPr>
      <t>  </t>
    </r>
    <r>
      <rPr>
        <sz val="11"/>
        <color rgb="FF000000"/>
        <rFont val="宋体"/>
        <charset val="134"/>
      </rPr>
      <t>其他行政事业单位医疗支出</t>
    </r>
  </si>
  <si>
    <t>221</t>
  </si>
  <si>
    <t> 22102</t>
  </si>
  <si>
    <r>
      <rPr>
        <sz val="11"/>
        <color rgb="FF000000"/>
        <rFont val="Times New Roman"/>
        <charset val="134"/>
      </rPr>
      <t> </t>
    </r>
    <r>
      <rPr>
        <sz val="11"/>
        <color rgb="FF000000"/>
        <rFont val="宋体"/>
        <charset val="134"/>
      </rPr>
      <t>住房改革支出</t>
    </r>
  </si>
  <si>
    <t> 2210201</t>
  </si>
  <si>
    <r>
      <rPr>
        <sz val="11"/>
        <color rgb="FF000000"/>
        <rFont val="Times New Roman"/>
        <charset val="134"/>
      </rPr>
      <t>  </t>
    </r>
    <r>
      <rPr>
        <sz val="11"/>
        <color rgb="FF000000"/>
        <rFont val="宋体"/>
        <charset val="134"/>
      </rPr>
      <t>住房公积金</t>
    </r>
  </si>
  <si>
    <r>
      <rPr>
        <sz val="20"/>
        <color rgb="FF000000"/>
        <rFont val="Times New Roman"/>
        <charset val="134"/>
      </rPr>
      <t>2024</t>
    </r>
    <r>
      <rPr>
        <sz val="20"/>
        <color rgb="FF000000"/>
        <rFont val="方正小标宋_GBK"/>
        <charset val="134"/>
      </rPr>
      <t>年一般公共预算财政拨款基本支出预算表</t>
    </r>
  </si>
  <si>
    <t>经济分类科目</t>
  </si>
  <si>
    <r>
      <rPr>
        <b/>
        <sz val="11"/>
        <color rgb="FF000000"/>
        <rFont val="Times New Roman"/>
        <charset val="134"/>
      </rPr>
      <t>2024</t>
    </r>
    <r>
      <rPr>
        <b/>
        <sz val="11"/>
        <color rgb="FF000000"/>
        <rFont val="宋体"/>
        <charset val="134"/>
      </rPr>
      <t>年基本支出</t>
    </r>
  </si>
  <si>
    <t>科目编码</t>
  </si>
  <si>
    <t>人员经费</t>
  </si>
  <si>
    <t>日常公用经费</t>
  </si>
  <si>
    <t>301</t>
  </si>
  <si>
    <r>
      <rPr>
        <sz val="11"/>
        <color rgb="FF000000"/>
        <rFont val="宋体"/>
        <charset val="134"/>
      </rPr>
      <t>工资福利支出</t>
    </r>
  </si>
  <si>
    <t> 30101</t>
  </si>
  <si>
    <r>
      <rPr>
        <sz val="11"/>
        <color rgb="FF000000"/>
        <rFont val="Times New Roman"/>
        <charset val="134"/>
      </rPr>
      <t> </t>
    </r>
    <r>
      <rPr>
        <sz val="11"/>
        <color rgb="FF000000"/>
        <rFont val="宋体"/>
        <charset val="134"/>
      </rPr>
      <t>基本工资</t>
    </r>
  </si>
  <si>
    <t> 30102</t>
  </si>
  <si>
    <r>
      <rPr>
        <sz val="11"/>
        <color rgb="FF000000"/>
        <rFont val="Times New Roman"/>
        <charset val="134"/>
      </rPr>
      <t> </t>
    </r>
    <r>
      <rPr>
        <sz val="11"/>
        <color rgb="FF000000"/>
        <rFont val="宋体"/>
        <charset val="134"/>
      </rPr>
      <t>津贴补贴</t>
    </r>
  </si>
  <si>
    <t> 30103</t>
  </si>
  <si>
    <r>
      <rPr>
        <sz val="11"/>
        <color rgb="FF000000"/>
        <rFont val="Times New Roman"/>
        <charset val="134"/>
      </rPr>
      <t> </t>
    </r>
    <r>
      <rPr>
        <sz val="11"/>
        <color rgb="FF000000"/>
        <rFont val="宋体"/>
        <charset val="134"/>
      </rPr>
      <t>奖金</t>
    </r>
  </si>
  <si>
    <t> 30106</t>
  </si>
  <si>
    <r>
      <rPr>
        <sz val="11"/>
        <color rgb="FF000000"/>
        <rFont val="Times New Roman"/>
        <charset val="134"/>
      </rPr>
      <t> </t>
    </r>
    <r>
      <rPr>
        <sz val="11"/>
        <color rgb="FF000000"/>
        <rFont val="宋体"/>
        <charset val="134"/>
      </rPr>
      <t>伙食补助费</t>
    </r>
  </si>
  <si>
    <t> 30107</t>
  </si>
  <si>
    <r>
      <rPr>
        <sz val="11"/>
        <color rgb="FF000000"/>
        <rFont val="Times New Roman"/>
        <charset val="134"/>
      </rPr>
      <t> </t>
    </r>
    <r>
      <rPr>
        <sz val="11"/>
        <color rgb="FF000000"/>
        <rFont val="宋体"/>
        <charset val="134"/>
      </rPr>
      <t>绩效工资</t>
    </r>
  </si>
  <si>
    <t> 30108</t>
  </si>
  <si>
    <r>
      <rPr>
        <sz val="11"/>
        <color rgb="FF000000"/>
        <rFont val="Times New Roman"/>
        <charset val="134"/>
      </rPr>
      <t> </t>
    </r>
    <r>
      <rPr>
        <sz val="11"/>
        <color rgb="FF000000"/>
        <rFont val="宋体"/>
        <charset val="134"/>
      </rPr>
      <t>机关事业单位基本养老保险缴费</t>
    </r>
  </si>
  <si>
    <t> 30109</t>
  </si>
  <si>
    <r>
      <rPr>
        <sz val="11"/>
        <color rgb="FF000000"/>
        <rFont val="Times New Roman"/>
        <charset val="134"/>
      </rPr>
      <t> </t>
    </r>
    <r>
      <rPr>
        <sz val="11"/>
        <color rgb="FF000000"/>
        <rFont val="宋体"/>
        <charset val="134"/>
      </rPr>
      <t>职业年金缴费</t>
    </r>
  </si>
  <si>
    <t> 30110</t>
  </si>
  <si>
    <r>
      <rPr>
        <sz val="11"/>
        <color rgb="FF000000"/>
        <rFont val="Times New Roman"/>
        <charset val="134"/>
      </rPr>
      <t> </t>
    </r>
    <r>
      <rPr>
        <sz val="11"/>
        <color rgb="FF000000"/>
        <rFont val="宋体"/>
        <charset val="134"/>
      </rPr>
      <t>职工基本医疗保险缴费</t>
    </r>
  </si>
  <si>
    <t> 30112</t>
  </si>
  <si>
    <r>
      <rPr>
        <sz val="11"/>
        <color rgb="FF000000"/>
        <rFont val="Times New Roman"/>
        <charset val="134"/>
      </rPr>
      <t> </t>
    </r>
    <r>
      <rPr>
        <sz val="11"/>
        <color rgb="FF000000"/>
        <rFont val="宋体"/>
        <charset val="134"/>
      </rPr>
      <t>其他社会保障缴费</t>
    </r>
  </si>
  <si>
    <t> 30113</t>
  </si>
  <si>
    <r>
      <rPr>
        <sz val="11"/>
        <color rgb="FF000000"/>
        <rFont val="Times New Roman"/>
        <charset val="134"/>
      </rPr>
      <t> </t>
    </r>
    <r>
      <rPr>
        <sz val="11"/>
        <color rgb="FF000000"/>
        <rFont val="宋体"/>
        <charset val="134"/>
      </rPr>
      <t>住房公积金</t>
    </r>
  </si>
  <si>
    <t> 30114</t>
  </si>
  <si>
    <r>
      <rPr>
        <sz val="11"/>
        <color rgb="FF000000"/>
        <rFont val="Times New Roman"/>
        <charset val="134"/>
      </rPr>
      <t> </t>
    </r>
    <r>
      <rPr>
        <sz val="11"/>
        <color rgb="FF000000"/>
        <rFont val="宋体"/>
        <charset val="134"/>
      </rPr>
      <t>医疗费</t>
    </r>
  </si>
  <si>
    <t> 30199</t>
  </si>
  <si>
    <r>
      <rPr>
        <sz val="11"/>
        <color rgb="FF000000"/>
        <rFont val="Times New Roman"/>
        <charset val="134"/>
      </rPr>
      <t> </t>
    </r>
    <r>
      <rPr>
        <sz val="11"/>
        <color rgb="FF000000"/>
        <rFont val="宋体"/>
        <charset val="134"/>
      </rPr>
      <t>其他工资福利支出</t>
    </r>
  </si>
  <si>
    <t>302</t>
  </si>
  <si>
    <r>
      <rPr>
        <sz val="11"/>
        <color rgb="FF000000"/>
        <rFont val="宋体"/>
        <charset val="134"/>
      </rPr>
      <t>商品和服务支出</t>
    </r>
  </si>
  <si>
    <t> 30201</t>
  </si>
  <si>
    <r>
      <rPr>
        <sz val="11"/>
        <color rgb="FF000000"/>
        <rFont val="Times New Roman"/>
        <charset val="134"/>
      </rPr>
      <t> </t>
    </r>
    <r>
      <rPr>
        <sz val="11"/>
        <color rgb="FF000000"/>
        <rFont val="宋体"/>
        <charset val="134"/>
      </rPr>
      <t>办公费</t>
    </r>
  </si>
  <si>
    <t> 30205</t>
  </si>
  <si>
    <r>
      <rPr>
        <sz val="11"/>
        <color rgb="FF000000"/>
        <rFont val="Times New Roman"/>
        <charset val="134"/>
      </rPr>
      <t> </t>
    </r>
    <r>
      <rPr>
        <sz val="11"/>
        <color rgb="FF000000"/>
        <rFont val="宋体"/>
        <charset val="134"/>
      </rPr>
      <t>水费</t>
    </r>
  </si>
  <si>
    <t> 30206</t>
  </si>
  <si>
    <r>
      <rPr>
        <sz val="11"/>
        <color rgb="FF000000"/>
        <rFont val="Times New Roman"/>
        <charset val="134"/>
      </rPr>
      <t> </t>
    </r>
    <r>
      <rPr>
        <sz val="11"/>
        <color rgb="FF000000"/>
        <rFont val="宋体"/>
        <charset val="134"/>
      </rPr>
      <t>电费</t>
    </r>
  </si>
  <si>
    <t> 30207</t>
  </si>
  <si>
    <r>
      <rPr>
        <sz val="11"/>
        <color rgb="FF000000"/>
        <rFont val="Times New Roman"/>
        <charset val="134"/>
      </rPr>
      <t> </t>
    </r>
    <r>
      <rPr>
        <sz val="11"/>
        <color rgb="FF000000"/>
        <rFont val="宋体"/>
        <charset val="134"/>
      </rPr>
      <t>邮电费</t>
    </r>
  </si>
  <si>
    <t> 30211</t>
  </si>
  <si>
    <r>
      <rPr>
        <sz val="11"/>
        <color rgb="FF000000"/>
        <rFont val="Times New Roman"/>
        <charset val="134"/>
      </rPr>
      <t> </t>
    </r>
    <r>
      <rPr>
        <sz val="11"/>
        <color rgb="FF000000"/>
        <rFont val="宋体"/>
        <charset val="134"/>
      </rPr>
      <t>差旅费</t>
    </r>
  </si>
  <si>
    <t> 30215</t>
  </si>
  <si>
    <r>
      <rPr>
        <sz val="11"/>
        <color rgb="FF000000"/>
        <rFont val="Times New Roman"/>
        <charset val="134"/>
      </rPr>
      <t> </t>
    </r>
    <r>
      <rPr>
        <sz val="11"/>
        <color rgb="FF000000"/>
        <rFont val="宋体"/>
        <charset val="134"/>
      </rPr>
      <t>会议费</t>
    </r>
  </si>
  <si>
    <t> 30216</t>
  </si>
  <si>
    <r>
      <rPr>
        <sz val="11"/>
        <color rgb="FF000000"/>
        <rFont val="Times New Roman"/>
        <charset val="134"/>
      </rPr>
      <t> </t>
    </r>
    <r>
      <rPr>
        <sz val="11"/>
        <color rgb="FF000000"/>
        <rFont val="宋体"/>
        <charset val="134"/>
      </rPr>
      <t>培训费</t>
    </r>
  </si>
  <si>
    <t> 30217</t>
  </si>
  <si>
    <r>
      <rPr>
        <sz val="11"/>
        <color rgb="FF000000"/>
        <rFont val="Times New Roman"/>
        <charset val="134"/>
      </rPr>
      <t> </t>
    </r>
    <r>
      <rPr>
        <sz val="11"/>
        <color rgb="FF000000"/>
        <rFont val="宋体"/>
        <charset val="134"/>
      </rPr>
      <t>公务接待费</t>
    </r>
  </si>
  <si>
    <t> 30226</t>
  </si>
  <si>
    <r>
      <rPr>
        <sz val="11"/>
        <color rgb="FF000000"/>
        <rFont val="Times New Roman"/>
        <charset val="134"/>
      </rPr>
      <t> </t>
    </r>
    <r>
      <rPr>
        <sz val="11"/>
        <color rgb="FF000000"/>
        <rFont val="宋体"/>
        <charset val="134"/>
      </rPr>
      <t>劳务费</t>
    </r>
  </si>
  <si>
    <t> 30228</t>
  </si>
  <si>
    <r>
      <rPr>
        <sz val="11"/>
        <color rgb="FF000000"/>
        <rFont val="Times New Roman"/>
        <charset val="134"/>
      </rPr>
      <t> </t>
    </r>
    <r>
      <rPr>
        <sz val="11"/>
        <color rgb="FF000000"/>
        <rFont val="宋体"/>
        <charset val="134"/>
      </rPr>
      <t>工会经费</t>
    </r>
  </si>
  <si>
    <t> 30229</t>
  </si>
  <si>
    <r>
      <rPr>
        <sz val="11"/>
        <color rgb="FF000000"/>
        <rFont val="Times New Roman"/>
        <charset val="134"/>
      </rPr>
      <t> </t>
    </r>
    <r>
      <rPr>
        <sz val="11"/>
        <color rgb="FF000000"/>
        <rFont val="宋体"/>
        <charset val="134"/>
      </rPr>
      <t>福利费</t>
    </r>
  </si>
  <si>
    <t> 30231</t>
  </si>
  <si>
    <r>
      <rPr>
        <sz val="11"/>
        <color rgb="FF000000"/>
        <rFont val="Times New Roman"/>
        <charset val="134"/>
      </rPr>
      <t> </t>
    </r>
    <r>
      <rPr>
        <sz val="11"/>
        <color rgb="FF000000"/>
        <rFont val="宋体"/>
        <charset val="134"/>
      </rPr>
      <t>公务用车运行维护费</t>
    </r>
  </si>
  <si>
    <t> 30239</t>
  </si>
  <si>
    <r>
      <rPr>
        <sz val="11"/>
        <color rgb="FF000000"/>
        <rFont val="Times New Roman"/>
        <charset val="134"/>
      </rPr>
      <t> </t>
    </r>
    <r>
      <rPr>
        <sz val="11"/>
        <color rgb="FF000000"/>
        <rFont val="宋体"/>
        <charset val="134"/>
      </rPr>
      <t>其他交通费用</t>
    </r>
  </si>
  <si>
    <t>303</t>
  </si>
  <si>
    <r>
      <rPr>
        <sz val="11"/>
        <color rgb="FF000000"/>
        <rFont val="宋体"/>
        <charset val="134"/>
      </rPr>
      <t>对个人和家庭的补助</t>
    </r>
  </si>
  <si>
    <t> 30305</t>
  </si>
  <si>
    <r>
      <rPr>
        <sz val="11"/>
        <color rgb="FF000000"/>
        <rFont val="Times New Roman"/>
        <charset val="134"/>
      </rPr>
      <t> </t>
    </r>
    <r>
      <rPr>
        <sz val="11"/>
        <color rgb="FF000000"/>
        <rFont val="宋体"/>
        <charset val="134"/>
      </rPr>
      <t>生活补助</t>
    </r>
  </si>
  <si>
    <t> 30307</t>
  </si>
  <si>
    <r>
      <rPr>
        <sz val="11"/>
        <color rgb="FF000000"/>
        <rFont val="Times New Roman"/>
        <charset val="134"/>
      </rPr>
      <t> </t>
    </r>
    <r>
      <rPr>
        <sz val="11"/>
        <color rgb="FF000000"/>
        <rFont val="宋体"/>
        <charset val="134"/>
      </rPr>
      <t>医疗费补助</t>
    </r>
  </si>
  <si>
    <t>310</t>
  </si>
  <si>
    <r>
      <rPr>
        <sz val="11"/>
        <color rgb="FF000000"/>
        <rFont val="宋体"/>
        <charset val="134"/>
      </rPr>
      <t>资本性支出</t>
    </r>
  </si>
  <si>
    <t> 31002</t>
  </si>
  <si>
    <r>
      <rPr>
        <sz val="11"/>
        <color rgb="FF000000"/>
        <rFont val="Times New Roman"/>
        <charset val="134"/>
      </rPr>
      <t> </t>
    </r>
    <r>
      <rPr>
        <sz val="11"/>
        <color rgb="FF000000"/>
        <rFont val="宋体"/>
        <charset val="134"/>
      </rPr>
      <t>办公设备购置</t>
    </r>
  </si>
  <si>
    <t>2024年一般公共预算“三公”经费支出表</t>
  </si>
  <si>
    <t>因公出国（境）费</t>
  </si>
  <si>
    <t>公务用车购置及运行费</t>
  </si>
  <si>
    <t>公务
接待费</t>
  </si>
  <si>
    <t>小计</t>
  </si>
  <si>
    <t>公务用车购置费</t>
  </si>
  <si>
    <t>公务用车运行费</t>
  </si>
  <si>
    <r>
      <rPr>
        <sz val="20"/>
        <color rgb="FF000000"/>
        <rFont val="Times New Roman"/>
        <charset val="134"/>
      </rPr>
      <t>2024</t>
    </r>
    <r>
      <rPr>
        <sz val="20"/>
        <color rgb="FF000000"/>
        <rFont val="方正小标宋_GBK"/>
        <charset val="134"/>
      </rPr>
      <t>年政府性基金预算支出表</t>
    </r>
  </si>
  <si>
    <t>本年政府性基金预算财政拨款支出</t>
  </si>
  <si>
    <r>
      <rPr>
        <sz val="11"/>
        <rFont val="宋体"/>
        <charset val="134"/>
      </rPr>
      <t>（备注：本单位无政府性基金收支，故此表无数据。）</t>
    </r>
  </si>
  <si>
    <r>
      <rPr>
        <sz val="20"/>
        <color rgb="FF000000"/>
        <rFont val="Times New Roman"/>
        <charset val="134"/>
      </rPr>
      <t>2024</t>
    </r>
    <r>
      <rPr>
        <sz val="20"/>
        <color rgb="FF000000"/>
        <rFont val="方正小标宋_GBK"/>
        <charset val="134"/>
      </rPr>
      <t>年部门收支总表</t>
    </r>
  </si>
  <si>
    <r>
      <rPr>
        <sz val="11"/>
        <color rgb="FF000000"/>
        <rFont val="宋体"/>
        <charset val="134"/>
      </rPr>
      <t>一般公共预算资金</t>
    </r>
  </si>
  <si>
    <r>
      <rPr>
        <sz val="11"/>
        <color rgb="FF000000"/>
        <rFont val="宋体"/>
        <charset val="134"/>
      </rPr>
      <t>财政专户管理资金</t>
    </r>
  </si>
  <si>
    <r>
      <rPr>
        <sz val="11"/>
        <color rgb="FF000000"/>
        <rFont val="宋体"/>
        <charset val="134"/>
      </rPr>
      <t>事业收入资金</t>
    </r>
  </si>
  <si>
    <r>
      <rPr>
        <sz val="11"/>
        <color rgb="FF000000"/>
        <rFont val="宋体"/>
        <charset val="134"/>
      </rPr>
      <t>上级补助收入资金</t>
    </r>
  </si>
  <si>
    <r>
      <rPr>
        <sz val="11"/>
        <color rgb="FF000000"/>
        <rFont val="宋体"/>
        <charset val="134"/>
      </rPr>
      <t>附属单位上缴收入资金</t>
    </r>
    <r>
      <rPr>
        <sz val="11"/>
        <color rgb="FF000000"/>
        <rFont val="Times New Roman"/>
        <charset val="134"/>
      </rPr>
      <t xml:space="preserve"> </t>
    </r>
  </si>
  <si>
    <r>
      <rPr>
        <sz val="11"/>
        <color rgb="FF000000"/>
        <rFont val="宋体"/>
        <charset val="134"/>
      </rPr>
      <t>事业单位经营收入资金</t>
    </r>
  </si>
  <si>
    <r>
      <rPr>
        <sz val="11"/>
        <color rgb="FF000000"/>
        <rFont val="宋体"/>
        <charset val="134"/>
      </rPr>
      <t>其他收入资金</t>
    </r>
    <r>
      <rPr>
        <sz val="11"/>
        <color rgb="FF000000"/>
        <rFont val="Times New Roman"/>
        <charset val="134"/>
      </rPr>
      <t xml:space="preserve"> </t>
    </r>
  </si>
  <si>
    <r>
      <rPr>
        <sz val="20"/>
        <color rgb="FF000000"/>
        <rFont val="Times New Roman"/>
        <charset val="134"/>
      </rPr>
      <t>2024</t>
    </r>
    <r>
      <rPr>
        <sz val="20"/>
        <color rgb="FF000000"/>
        <rFont val="方正小标宋_GBK"/>
        <charset val="134"/>
      </rPr>
      <t>年部门收入总表</t>
    </r>
  </si>
  <si>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</si>
  <si>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</si>
  <si>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</si>
  <si>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</si>
  <si>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</si>
  <si>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</si>
  <si>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</si>
  <si>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</si>
  <si>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</si>
  <si>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</si>
  <si>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  2013601</t>
  </si>
  <si>
    <t>  2013650</t>
  </si>
  <si>
    <t>  2013699</t>
  </si>
  <si>
    <t>  2080505</t>
  </si>
  <si>
    <r>
      <rPr>
        <sz val="10.5"/>
        <color rgb="FF000000"/>
        <rFont val="Times New Roman"/>
        <charset val="134"/>
      </rPr>
      <t>  </t>
    </r>
    <r>
      <rPr>
        <sz val="10.5"/>
        <color rgb="FF000000"/>
        <rFont val="宋体"/>
        <charset val="134"/>
      </rPr>
      <t>机关事业单位基本养老保险缴费支出</t>
    </r>
  </si>
  <si>
    <t>  2080506</t>
  </si>
  <si>
    <r>
      <rPr>
        <sz val="11"/>
        <color rgb="FF000000"/>
        <rFont val="Times New Roman"/>
        <charset val="134"/>
      </rPr>
      <t> </t>
    </r>
    <r>
      <rPr>
        <sz val="11"/>
        <color rgb="FF000000"/>
        <rFont val="宋体"/>
        <charset val="134"/>
      </rPr>
      <t>机关事业单位职业年金缴费支出</t>
    </r>
  </si>
  <si>
    <t>  2080599</t>
  </si>
  <si>
    <t>  2101101</t>
  </si>
  <si>
    <t>  2101102</t>
  </si>
  <si>
    <t>  2101103</t>
  </si>
  <si>
    <t>  2101199</t>
  </si>
  <si>
    <t>  2210201</t>
  </si>
  <si>
    <r>
      <rPr>
        <sz val="20"/>
        <color rgb="FF000000"/>
        <rFont val="Times New Roman"/>
        <charset val="134"/>
      </rPr>
      <t>2024</t>
    </r>
    <r>
      <rPr>
        <sz val="20"/>
        <color rgb="FF000000"/>
        <rFont val="方正小标宋_GBK"/>
        <charset val="134"/>
      </rPr>
      <t>年部门支出总表</t>
    </r>
  </si>
  <si>
    <t>基本支出</t>
  </si>
  <si>
    <t>项目支出</t>
  </si>
  <si>
    <r>
      <rPr>
        <sz val="20"/>
        <color rgb="FF000000"/>
        <rFont val="Times New Roman"/>
        <charset val="134"/>
      </rPr>
      <t>2024</t>
    </r>
    <r>
      <rPr>
        <sz val="20"/>
        <color rgb="FF000000"/>
        <rFont val="方正小标宋_GBK"/>
        <charset val="134"/>
      </rPr>
      <t>年政府采购预算明细表</t>
    </r>
  </si>
  <si>
    <t>项目编号</t>
  </si>
  <si>
    <t>事业
收入</t>
  </si>
  <si>
    <t>上级补助
收入</t>
  </si>
  <si>
    <t>其他
收入</t>
  </si>
  <si>
    <t>A</t>
  </si>
  <si>
    <r>
      <rPr>
        <sz val="11"/>
        <color rgb="FF000000"/>
        <rFont val="宋体"/>
        <charset val="134"/>
      </rPr>
      <t>货物</t>
    </r>
  </si>
  <si>
    <r>
      <rPr>
        <sz val="20"/>
        <color rgb="FF000000"/>
        <rFont val="Times New Roman"/>
        <charset val="134"/>
      </rPr>
      <t>2024</t>
    </r>
    <r>
      <rPr>
        <sz val="20"/>
        <color rgb="FF000000"/>
        <rFont val="方正小标宋_GBK"/>
        <charset val="134"/>
      </rPr>
      <t>年部门整体绩效目标表</t>
    </r>
  </si>
  <si>
    <r>
      <rPr>
        <sz val="11"/>
        <color rgb="FF000000"/>
        <rFont val="宋体"/>
        <charset val="134"/>
      </rPr>
      <t>单位：万元</t>
    </r>
  </si>
  <si>
    <r>
      <rPr>
        <b/>
        <sz val="11"/>
        <color rgb="FF000000"/>
        <rFont val="宋体"/>
        <charset val="134"/>
      </rPr>
      <t>部门</t>
    </r>
    <r>
      <rPr>
        <b/>
        <sz val="11"/>
        <color rgb="FF000000"/>
        <rFont val="Times New Roman"/>
        <charset val="134"/>
      </rPr>
      <t>(</t>
    </r>
    <r>
      <rPr>
        <b/>
        <sz val="11"/>
        <color rgb="FF000000"/>
        <rFont val="宋体"/>
        <charset val="134"/>
      </rPr>
      <t>单位</t>
    </r>
    <r>
      <rPr>
        <b/>
        <sz val="11"/>
        <color rgb="FF000000"/>
        <rFont val="Times New Roman"/>
        <charset val="134"/>
      </rPr>
      <t>)</t>
    </r>
    <r>
      <rPr>
        <b/>
        <sz val="11"/>
        <color rgb="FF000000"/>
        <rFont val="宋体"/>
        <charset val="134"/>
      </rPr>
      <t>名称</t>
    </r>
  </si>
  <si>
    <r>
      <rPr>
        <b/>
        <sz val="11"/>
        <color rgb="FF000000"/>
        <rFont val="Times New Roman"/>
        <charset val="134"/>
      </rPr>
      <t>209-</t>
    </r>
    <r>
      <rPr>
        <b/>
        <sz val="11"/>
        <color rgb="FF000000"/>
        <rFont val="宋体"/>
        <charset val="134"/>
      </rPr>
      <t>中共重庆市黔江区委政法委员会</t>
    </r>
  </si>
  <si>
    <r>
      <rPr>
        <b/>
        <sz val="11"/>
        <color rgb="FF000000"/>
        <rFont val="宋体"/>
        <charset val="134"/>
      </rPr>
      <t>部门支出预算数</t>
    </r>
  </si>
  <si>
    <r>
      <rPr>
        <b/>
        <sz val="11"/>
        <color rgb="FF000000"/>
        <rFont val="宋体"/>
        <charset val="134"/>
      </rPr>
      <t>当年整体</t>
    </r>
    <r>
      <rPr>
        <b/>
        <sz val="11"/>
        <color rgb="FF000000"/>
        <rFont val="Times New Roman"/>
        <charset val="134"/>
      </rPr>
      <t xml:space="preserve">
</t>
    </r>
    <r>
      <rPr>
        <b/>
        <sz val="11"/>
        <color rgb="FF000000"/>
        <rFont val="宋体"/>
        <charset val="134"/>
      </rPr>
      <t>绩效目标</t>
    </r>
  </si>
  <si>
    <t>了解掌握和分析研判政法工作情况动态，分析社会稳定形势，创新完善多部门参与的综治维稳工作机制，协调推动预防、化解影响稳定的社会矛盾和风险，协调应对和处置重大突发事件。加强对政法工作的督查，统筹协调社会治安综合治理、维护社会稳定、反邪教有关法律法规政策的实施工作。监督和支持政法各部门依法行使职权，指导和协调政法各部门密切配合，研究和协调重大、疑难案件，推进严格执法、公正司法。指导推动政法系统党的建设和政法队伍建设。协助区委及区委组织部管理政法部门领导班子和领导干部，协助区委及纪检监察机关做好监督检查、审查调查工作。掌握分析政法舆情动态，指导协调政法部门媒体网络宣传工作，指导政法部门做好涉及政法工作的重大宣传工作。调查掌握全区政法工作动态和社会治安、社会稳定、反邪教形势。研究提出贯彻政法工作重大方针政策的具体措施，研究法治建设中有关重大问题，掌握政法改革情况，组织研究带有方向性、倾向性和普遍性的重大问题；落实平安建设措施，营造安定的社会环境。加强综治中心建设。</t>
  </si>
  <si>
    <r>
      <rPr>
        <b/>
        <sz val="11"/>
        <color rgb="FF000000"/>
        <rFont val="宋体"/>
        <charset val="134"/>
      </rPr>
      <t>绩效指标</t>
    </r>
  </si>
  <si>
    <r>
      <rPr>
        <b/>
        <sz val="11"/>
        <color rgb="FF000000"/>
        <rFont val="宋体"/>
        <charset val="134"/>
      </rPr>
      <t>一级指标</t>
    </r>
  </si>
  <si>
    <r>
      <rPr>
        <b/>
        <sz val="11"/>
        <color rgb="FF000000"/>
        <rFont val="宋体"/>
        <charset val="134"/>
      </rPr>
      <t>二级指标</t>
    </r>
  </si>
  <si>
    <r>
      <rPr>
        <b/>
        <sz val="11"/>
        <color rgb="FF000000"/>
        <rFont val="宋体"/>
        <charset val="134"/>
      </rPr>
      <t>三级指标</t>
    </r>
  </si>
  <si>
    <r>
      <rPr>
        <b/>
        <sz val="11"/>
        <color rgb="FF000000"/>
        <rFont val="宋体"/>
        <charset val="134"/>
      </rPr>
      <t>指标权重</t>
    </r>
  </si>
  <si>
    <r>
      <rPr>
        <b/>
        <sz val="11"/>
        <color rgb="FF000000"/>
        <rFont val="宋体"/>
        <charset val="134"/>
      </rPr>
      <t>计量单位</t>
    </r>
  </si>
  <si>
    <r>
      <rPr>
        <b/>
        <sz val="11"/>
        <color rgb="FF000000"/>
        <rFont val="宋体"/>
        <charset val="134"/>
      </rPr>
      <t>指标性质</t>
    </r>
  </si>
  <si>
    <r>
      <rPr>
        <b/>
        <sz val="11"/>
        <color rgb="FF000000"/>
        <rFont val="宋体"/>
        <charset val="134"/>
      </rPr>
      <t>指标值</t>
    </r>
  </si>
  <si>
    <r>
      <rPr>
        <b/>
        <sz val="11"/>
        <color rgb="FF000000"/>
        <rFont val="宋体"/>
        <charset val="134"/>
      </rPr>
      <t>是否核心指标</t>
    </r>
  </si>
  <si>
    <r>
      <rPr>
        <sz val="11"/>
        <color rgb="FF000000"/>
        <rFont val="宋体"/>
        <charset val="134"/>
      </rPr>
      <t>产出指标</t>
    </r>
  </si>
  <si>
    <r>
      <rPr>
        <sz val="11"/>
        <color rgb="FF000000"/>
        <rFont val="宋体"/>
        <charset val="134"/>
      </rPr>
      <t>时效指标</t>
    </r>
  </si>
  <si>
    <t>严重危害国家政治安全案事件</t>
  </si>
  <si>
    <t>20</t>
  </si>
  <si>
    <r>
      <rPr>
        <sz val="11"/>
        <color rgb="FF000000"/>
        <rFont val="宋体"/>
        <charset val="134"/>
      </rPr>
      <t>起</t>
    </r>
  </si>
  <si>
    <r>
      <rPr>
        <sz val="11"/>
        <color rgb="FF000000"/>
        <rFont val="宋体"/>
        <charset val="134"/>
      </rPr>
      <t>＝</t>
    </r>
  </si>
  <si>
    <t>0</t>
  </si>
  <si>
    <r>
      <rPr>
        <sz val="11"/>
        <color rgb="FF000000"/>
        <rFont val="宋体"/>
        <charset val="134"/>
      </rPr>
      <t>是</t>
    </r>
  </si>
  <si>
    <t>严重影响社会稳定案事件</t>
  </si>
  <si>
    <t>社会大局稳定</t>
  </si>
  <si>
    <r>
      <rPr>
        <sz val="11"/>
        <color rgb="FF000000"/>
        <rFont val="宋体"/>
        <charset val="134"/>
      </rPr>
      <t>定性</t>
    </r>
  </si>
  <si>
    <r>
      <rPr>
        <sz val="11"/>
        <color rgb="FF000000"/>
        <rFont val="宋体"/>
        <charset val="134"/>
      </rPr>
      <t>稳定</t>
    </r>
  </si>
  <si>
    <r>
      <rPr>
        <sz val="11"/>
        <color rgb="FF000000"/>
        <rFont val="宋体"/>
        <charset val="134"/>
      </rPr>
      <t>效果指标</t>
    </r>
  </si>
  <si>
    <t>公众安全感</t>
  </si>
  <si>
    <t>10</t>
  </si>
  <si>
    <t>%</t>
  </si>
  <si>
    <t>≥</t>
  </si>
  <si>
    <t>95</t>
  </si>
  <si>
    <r>
      <rPr>
        <sz val="11"/>
        <color rgb="FF000000"/>
        <rFont val="宋体"/>
        <charset val="134"/>
      </rPr>
      <t>效益指标</t>
    </r>
  </si>
  <si>
    <r>
      <rPr>
        <sz val="11"/>
        <color rgb="FF000000"/>
        <rFont val="宋体"/>
        <charset val="134"/>
      </rPr>
      <t>社会效益指标</t>
    </r>
  </si>
  <si>
    <t>司法公信力</t>
  </si>
  <si>
    <r>
      <rPr>
        <sz val="11"/>
        <color rgb="FF000000"/>
        <rFont val="宋体"/>
        <charset val="134"/>
      </rPr>
      <t>满意度指标</t>
    </r>
  </si>
  <si>
    <t>政法队伍满意度</t>
  </si>
  <si>
    <r>
      <rPr>
        <sz val="20"/>
        <color rgb="FF000000"/>
        <rFont val="Times New Roman"/>
        <charset val="134"/>
      </rPr>
      <t>2024</t>
    </r>
    <r>
      <rPr>
        <sz val="20"/>
        <color rgb="FF000000"/>
        <rFont val="方正小标宋_GBK"/>
        <charset val="134"/>
      </rPr>
      <t>年项目支出绩效目标表</t>
    </r>
  </si>
  <si>
    <r>
      <rPr>
        <sz val="11"/>
        <color rgb="FF000000"/>
        <rFont val="宋体"/>
        <charset val="134"/>
      </rPr>
      <t>编制单位：</t>
    </r>
  </si>
  <si>
    <r>
      <rPr>
        <sz val="11"/>
        <color rgb="FF000000"/>
        <rFont val="Times New Roman"/>
        <charset val="134"/>
      </rPr>
      <t>209001-</t>
    </r>
    <r>
      <rPr>
        <sz val="11"/>
        <color rgb="FF000000"/>
        <rFont val="宋体"/>
        <charset val="134"/>
      </rPr>
      <t>中共重庆市黔江区委政法委员会（本级）</t>
    </r>
  </si>
  <si>
    <r>
      <rPr>
        <sz val="11"/>
        <color rgb="FF000000"/>
        <rFont val="宋体"/>
        <charset val="134"/>
      </rPr>
      <t>项目名称</t>
    </r>
  </si>
  <si>
    <r>
      <rPr>
        <sz val="11"/>
        <color rgb="FF000000"/>
        <rFont val="Times New Roman"/>
        <charset val="134"/>
      </rPr>
      <t>50011421T000000049483-</t>
    </r>
    <r>
      <rPr>
        <sz val="11"/>
        <color rgb="FF000000"/>
        <rFont val="宋体"/>
        <charset val="134"/>
      </rPr>
      <t>见义勇为基金</t>
    </r>
  </si>
  <si>
    <r>
      <rPr>
        <sz val="11"/>
        <color rgb="FF000000"/>
        <rFont val="宋体"/>
        <charset val="134"/>
      </rPr>
      <t>业务主管部门</t>
    </r>
  </si>
  <si>
    <r>
      <rPr>
        <sz val="11"/>
        <color rgb="FF000000"/>
        <rFont val="宋体"/>
        <charset val="134"/>
      </rPr>
      <t>中共重庆市黔江区委政法委员会</t>
    </r>
  </si>
  <si>
    <t>预算执行率权重</t>
  </si>
  <si>
    <r>
      <rPr>
        <sz val="11"/>
        <color rgb="FF000000"/>
        <rFont val="宋体"/>
        <charset val="134"/>
      </rPr>
      <t>项目分类</t>
    </r>
  </si>
  <si>
    <r>
      <rPr>
        <sz val="11"/>
        <color rgb="FF000000"/>
        <rFont val="宋体"/>
        <charset val="134"/>
      </rPr>
      <t>一般性项目</t>
    </r>
  </si>
  <si>
    <r>
      <rPr>
        <sz val="11"/>
        <color rgb="FF000000"/>
        <rFont val="宋体"/>
        <charset val="134"/>
      </rPr>
      <t>当年预算</t>
    </r>
    <r>
      <rPr>
        <sz val="11"/>
        <color rgb="FF000000"/>
        <rFont val="Times New Roman"/>
        <charset val="134"/>
      </rPr>
      <t xml:space="preserve">
</t>
    </r>
    <r>
      <rPr>
        <sz val="11"/>
        <color rgb="FF000000"/>
        <rFont val="宋体"/>
        <charset val="134"/>
      </rPr>
      <t>（万元）</t>
    </r>
  </si>
  <si>
    <t>本级安排（万元）</t>
  </si>
  <si>
    <t>上级补助（万元）</t>
  </si>
  <si>
    <t>项目概述</t>
  </si>
  <si>
    <r>
      <t>政策依据：《黔江区鼓励公民见义勇为实施办法》、黔江府发〔</t>
    </r>
    <r>
      <rPr>
        <sz val="11"/>
        <color rgb="FF000000"/>
        <rFont val="Times New Roman"/>
        <charset val="134"/>
      </rPr>
      <t>2007</t>
    </r>
    <r>
      <rPr>
        <sz val="11"/>
        <color rgb="FF000000"/>
        <rFont val="宋体"/>
        <charset val="134"/>
      </rPr>
      <t>〕</t>
    </r>
    <r>
      <rPr>
        <sz val="11"/>
        <color rgb="FF000000"/>
        <rFont val="Times New Roman"/>
        <charset val="134"/>
      </rPr>
      <t>34</t>
    </r>
    <r>
      <rPr>
        <sz val="11"/>
        <color rgb="FF000000"/>
        <rFont val="宋体"/>
        <charset val="134"/>
      </rPr>
      <t>号资金用途：见义勇为公民表彰及人身保险计算标准：合计</t>
    </r>
    <r>
      <rPr>
        <sz val="11"/>
        <color rgb="FF000000"/>
        <rFont val="Times New Roman"/>
        <charset val="134"/>
      </rPr>
      <t>10</t>
    </r>
    <r>
      <rPr>
        <sz val="11"/>
        <color rgb="FF000000"/>
        <rFont val="宋体"/>
        <charset val="134"/>
      </rPr>
      <t>万元，其中：</t>
    </r>
    <r>
      <rPr>
        <sz val="11"/>
        <color rgb="FF000000"/>
        <rFont val="Times New Roman"/>
        <charset val="134"/>
      </rPr>
      <t>1.</t>
    </r>
    <r>
      <rPr>
        <sz val="11"/>
        <color rgb="FF000000"/>
        <rFont val="宋体"/>
        <charset val="134"/>
      </rPr>
      <t>见义勇为公民团体保险</t>
    </r>
    <r>
      <rPr>
        <sz val="11"/>
        <color rgb="FF000000"/>
        <rFont val="Times New Roman"/>
        <charset val="134"/>
      </rPr>
      <t>5</t>
    </r>
    <r>
      <rPr>
        <sz val="11"/>
        <color rgb="FF000000"/>
        <rFont val="宋体"/>
        <charset val="134"/>
      </rPr>
      <t>万元；</t>
    </r>
    <r>
      <rPr>
        <sz val="11"/>
        <color rgb="FF000000"/>
        <rFont val="Times New Roman"/>
        <charset val="134"/>
      </rPr>
      <t>2.</t>
    </r>
    <r>
      <rPr>
        <sz val="11"/>
        <color rgb="FF000000"/>
        <rFont val="宋体"/>
        <charset val="134"/>
      </rPr>
      <t>表彰奖励见义勇为公民及其他支出</t>
    </r>
    <r>
      <rPr>
        <sz val="11"/>
        <color rgb="FF000000"/>
        <rFont val="Times New Roman"/>
        <charset val="134"/>
      </rPr>
      <t>5</t>
    </r>
    <r>
      <rPr>
        <sz val="11"/>
        <color rgb="FF000000"/>
        <rFont val="宋体"/>
        <charset val="134"/>
      </rPr>
      <t>万元。</t>
    </r>
  </si>
  <si>
    <r>
      <rPr>
        <sz val="11"/>
        <color rgb="FF000000"/>
        <rFont val="宋体"/>
        <charset val="134"/>
      </rPr>
      <t>立项依据</t>
    </r>
  </si>
  <si>
    <r>
      <t>《建设更高水平的平安黔江的重点举</t>
    </r>
    <r>
      <rPr>
        <sz val="11"/>
        <color rgb="FF000000"/>
        <rFont val="宋体"/>
        <charset val="134"/>
        <scheme val="minor"/>
      </rPr>
      <t>措任务分工方</t>
    </r>
    <r>
      <rPr>
        <sz val="11"/>
        <color rgb="FF000000"/>
        <rFont val="宋体"/>
        <charset val="134"/>
      </rPr>
      <t>案》（黔江委平安办发</t>
    </r>
    <r>
      <rPr>
        <sz val="11"/>
        <color rgb="FF000000"/>
        <rFont val="Times New Roman"/>
        <charset val="134"/>
      </rPr>
      <t>[2021]15</t>
    </r>
    <r>
      <rPr>
        <sz val="11"/>
        <color rgb="FF000000"/>
        <rFont val="宋体"/>
        <charset val="134"/>
      </rPr>
      <t>号）</t>
    </r>
  </si>
  <si>
    <r>
      <rPr>
        <sz val="11"/>
        <color rgb="FF000000"/>
        <rFont val="宋体"/>
        <charset val="134"/>
      </rPr>
      <t>当年绩效目标</t>
    </r>
  </si>
  <si>
    <t>鼓励公民见义勇为，弘扬正气，共建平安和谐黔江，保障见义勇为者的合法权益，促进我区社会主义精神文明建设。　</t>
  </si>
  <si>
    <r>
      <rPr>
        <sz val="11"/>
        <color rgb="FF000000"/>
        <rFont val="宋体"/>
        <charset val="134"/>
      </rPr>
      <t>绩效指标</t>
    </r>
  </si>
  <si>
    <r>
      <rPr>
        <sz val="11"/>
        <color rgb="FF000000"/>
        <rFont val="宋体"/>
        <charset val="134"/>
      </rPr>
      <t>一级指标</t>
    </r>
  </si>
  <si>
    <r>
      <rPr>
        <sz val="11"/>
        <color rgb="FF000000"/>
        <rFont val="宋体"/>
        <charset val="134"/>
      </rPr>
      <t>二级指标</t>
    </r>
  </si>
  <si>
    <r>
      <rPr>
        <sz val="11"/>
        <color rgb="FF000000"/>
        <rFont val="宋体"/>
        <charset val="134"/>
      </rPr>
      <t>三级指标</t>
    </r>
    <r>
      <rPr>
        <sz val="11"/>
        <color rgb="FF000000"/>
        <rFont val="Times New Roman"/>
        <charset val="134"/>
      </rPr>
      <t xml:space="preserve"> </t>
    </r>
  </si>
  <si>
    <r>
      <rPr>
        <sz val="11"/>
        <color rgb="FF000000"/>
        <rFont val="宋体"/>
        <charset val="134"/>
      </rPr>
      <t>指标权重</t>
    </r>
  </si>
  <si>
    <r>
      <rPr>
        <sz val="11"/>
        <color rgb="FF000000"/>
        <rFont val="宋体"/>
        <charset val="134"/>
      </rPr>
      <t>计量单位</t>
    </r>
  </si>
  <si>
    <r>
      <rPr>
        <sz val="11"/>
        <color rgb="FF000000"/>
        <rFont val="宋体"/>
        <charset val="134"/>
      </rPr>
      <t>指标性质</t>
    </r>
  </si>
  <si>
    <r>
      <rPr>
        <sz val="11"/>
        <color rgb="FF000000"/>
        <rFont val="宋体"/>
        <charset val="134"/>
      </rPr>
      <t>指标值</t>
    </r>
  </si>
  <si>
    <r>
      <rPr>
        <sz val="11"/>
        <color rgb="FF000000"/>
        <rFont val="宋体"/>
        <charset val="134"/>
      </rPr>
      <t>是否核心指标</t>
    </r>
  </si>
  <si>
    <t>群众满意度</t>
  </si>
  <si>
    <t>15</t>
  </si>
  <si>
    <r>
      <rPr>
        <sz val="11"/>
        <color rgb="FF000000"/>
        <rFont val="宋体"/>
        <charset val="134"/>
      </rPr>
      <t>否</t>
    </r>
  </si>
  <si>
    <t>群众安全感</t>
  </si>
  <si>
    <r>
      <rPr>
        <sz val="11"/>
        <color rgb="FF000000"/>
        <rFont val="宋体"/>
        <charset val="134"/>
      </rPr>
      <t>成本指标</t>
    </r>
  </si>
  <si>
    <t>见义勇为公民人身意外伤害险</t>
  </si>
  <si>
    <r>
      <rPr>
        <sz val="11"/>
        <color rgb="FF000000"/>
        <rFont val="宋体"/>
        <charset val="134"/>
      </rPr>
      <t>元</t>
    </r>
    <r>
      <rPr>
        <sz val="11"/>
        <color rgb="FF000000"/>
        <rFont val="Times New Roman"/>
        <charset val="134"/>
      </rPr>
      <t>/</t>
    </r>
    <r>
      <rPr>
        <sz val="11"/>
        <color rgb="FF000000"/>
        <rFont val="宋体"/>
        <charset val="134"/>
      </rPr>
      <t>人</t>
    </r>
    <r>
      <rPr>
        <sz val="11"/>
        <color rgb="FF000000"/>
        <rFont val="Times New Roman"/>
        <charset val="134"/>
      </rPr>
      <t>·</t>
    </r>
    <r>
      <rPr>
        <sz val="11"/>
        <color rgb="FF000000"/>
        <rFont val="宋体"/>
        <charset val="134"/>
      </rPr>
      <t>次</t>
    </r>
  </si>
  <si>
    <t>1000</t>
  </si>
  <si>
    <t>社会治安</t>
  </si>
  <si>
    <r>
      <rPr>
        <sz val="11"/>
        <color rgb="FF000000"/>
        <rFont val="宋体"/>
        <charset val="134"/>
      </rPr>
      <t>优</t>
    </r>
  </si>
  <si>
    <r>
      <rPr>
        <sz val="11"/>
        <color rgb="FF000000"/>
        <rFont val="宋体"/>
        <charset val="134"/>
      </rPr>
      <t>好</t>
    </r>
  </si>
  <si>
    <t>见义勇为社会氛围</t>
  </si>
  <si>
    <t>30</t>
  </si>
  <si>
    <r>
      <rPr>
        <sz val="11"/>
        <color rgb="FF000000"/>
        <rFont val="宋体"/>
        <charset val="134"/>
      </rPr>
      <t>良</t>
    </r>
  </si>
  <si>
    <r>
      <rPr>
        <sz val="11"/>
        <color rgb="FF000000"/>
        <rFont val="Times New Roman"/>
        <charset val="134"/>
      </rPr>
      <t>50011421T000000049522-</t>
    </r>
    <r>
      <rPr>
        <sz val="11"/>
        <color rgb="FF000000"/>
        <rFont val="宋体"/>
        <charset val="134"/>
      </rPr>
      <t>平安黔江建设工作经费</t>
    </r>
  </si>
  <si>
    <r>
      <rPr>
        <sz val="11"/>
        <color rgb="FF000000"/>
        <rFont val="宋体"/>
        <charset val="134"/>
      </rPr>
      <t>预算执行率权重</t>
    </r>
  </si>
  <si>
    <r>
      <rPr>
        <sz val="11"/>
        <color rgb="FF000000"/>
        <rFont val="宋体"/>
        <charset val="134"/>
      </rPr>
      <t>项目概述</t>
    </r>
  </si>
  <si>
    <r>
      <t>政策依据</t>
    </r>
    <r>
      <rPr>
        <sz val="11"/>
        <color rgb="FFFF0000"/>
        <rFont val="宋体"/>
        <charset val="134"/>
      </rPr>
      <t>∶</t>
    </r>
    <r>
      <rPr>
        <sz val="11"/>
        <color rgb="FF000000"/>
        <rFont val="宋体"/>
        <charset val="134"/>
      </rPr>
      <t>《中共中央关于坚持和完善中国特色社会主义制度推进国家治理体系和治理能力现代化若干重大问题的决定》资金用途</t>
    </r>
    <r>
      <rPr>
        <sz val="11"/>
        <color rgb="FFFF0000"/>
        <rFont val="宋体"/>
        <charset val="134"/>
      </rPr>
      <t>∶</t>
    </r>
    <r>
      <rPr>
        <sz val="11"/>
        <color rgb="FF000000"/>
        <rFont val="宋体"/>
        <charset val="134"/>
      </rPr>
      <t>开展平安黔江宣传、基层社会治理创新、防范和化解重大风险、疫情防控社区排查、社会治安防控体系建设、枫桥经验黔江实践行动等计算标准</t>
    </r>
    <r>
      <rPr>
        <sz val="11"/>
        <color rgb="FFFF0000"/>
        <rFont val="宋体"/>
        <charset val="134"/>
      </rPr>
      <t>∶</t>
    </r>
    <r>
      <rPr>
        <sz val="11"/>
        <color rgb="FF000000"/>
        <rFont val="宋体"/>
        <charset val="134"/>
      </rPr>
      <t>合计</t>
    </r>
    <r>
      <rPr>
        <sz val="11"/>
        <color rgb="FF000000"/>
        <rFont val="Times New Roman"/>
        <charset val="134"/>
      </rPr>
      <t>135</t>
    </r>
    <r>
      <rPr>
        <sz val="11"/>
        <color rgb="FF000000"/>
        <rFont val="宋体"/>
        <charset val="134"/>
      </rPr>
      <t>万元，开展平安黔江宣传</t>
    </r>
    <r>
      <rPr>
        <sz val="11"/>
        <color rgb="FF000000"/>
        <rFont val="Times New Roman"/>
        <charset val="134"/>
      </rPr>
      <t>20</t>
    </r>
    <r>
      <rPr>
        <sz val="11"/>
        <color rgb="FF000000"/>
        <rFont val="宋体"/>
        <charset val="134"/>
      </rPr>
      <t>万元、基层社会治理创新</t>
    </r>
    <r>
      <rPr>
        <sz val="11"/>
        <color rgb="FF000000"/>
        <rFont val="Times New Roman"/>
        <charset val="134"/>
      </rPr>
      <t>20</t>
    </r>
    <r>
      <rPr>
        <sz val="11"/>
        <color rgb="FF000000"/>
        <rFont val="宋体"/>
        <charset val="134"/>
      </rPr>
      <t>万元、防范和化解重大风险</t>
    </r>
    <r>
      <rPr>
        <sz val="11"/>
        <color rgb="FF000000"/>
        <rFont val="Times New Roman"/>
        <charset val="134"/>
      </rPr>
      <t>10</t>
    </r>
    <r>
      <rPr>
        <sz val="11"/>
        <color rgb="FF000000"/>
        <rFont val="宋体"/>
        <charset val="134"/>
      </rPr>
      <t>万元、社会治安防控体系建设</t>
    </r>
    <r>
      <rPr>
        <sz val="11"/>
        <color rgb="FF000000"/>
        <rFont val="Times New Roman"/>
        <charset val="134"/>
      </rPr>
      <t>30</t>
    </r>
    <r>
      <rPr>
        <sz val="11"/>
        <color rgb="FF000000"/>
        <rFont val="宋体"/>
        <charset val="134"/>
      </rPr>
      <t>万元、枫桥经验黔江实践行动</t>
    </r>
    <r>
      <rPr>
        <sz val="11"/>
        <color rgb="FF000000"/>
        <rFont val="Times New Roman"/>
        <charset val="134"/>
      </rPr>
      <t>10</t>
    </r>
    <r>
      <rPr>
        <sz val="11"/>
        <color rgb="FF000000"/>
        <rFont val="宋体"/>
        <charset val="134"/>
      </rPr>
      <t>万元，扫黑除恶常态化工作</t>
    </r>
    <r>
      <rPr>
        <sz val="11"/>
        <color rgb="FF000000"/>
        <rFont val="Times New Roman"/>
        <charset val="134"/>
      </rPr>
      <t>30</t>
    </r>
    <r>
      <rPr>
        <sz val="11"/>
        <color rgb="FF000000"/>
        <rFont val="宋体"/>
        <charset val="134"/>
      </rPr>
      <t>万元，综治中心建设</t>
    </r>
    <r>
      <rPr>
        <sz val="11"/>
        <color rgb="FF000000"/>
        <rFont val="Times New Roman"/>
        <charset val="134"/>
      </rPr>
      <t>15</t>
    </r>
    <r>
      <rPr>
        <sz val="11"/>
        <color rgb="FF000000"/>
        <rFont val="宋体"/>
        <charset val="134"/>
      </rPr>
      <t>万元等。</t>
    </r>
  </si>
  <si>
    <r>
      <rPr>
        <sz val="11"/>
        <color rgb="FF000000"/>
        <rFont val="宋体"/>
        <charset val="134"/>
      </rPr>
      <t>《建设更高水平的平安黔江的重点举措任务分工方案》（黔江委平安办发</t>
    </r>
    <r>
      <rPr>
        <sz val="11"/>
        <color rgb="FF000000"/>
        <rFont val="Times New Roman"/>
        <charset val="134"/>
      </rPr>
      <t>[2021]15</t>
    </r>
    <r>
      <rPr>
        <sz val="11"/>
        <color rgb="FF000000"/>
        <rFont val="宋体"/>
        <charset val="134"/>
      </rPr>
      <t>号）</t>
    </r>
  </si>
  <si>
    <r>
      <t>　有效应对各类风险挑战，努力实现</t>
    </r>
    <r>
      <rPr>
        <sz val="11"/>
        <color rgb="FF000000"/>
        <rFont val="Times New Roman"/>
        <charset val="134"/>
      </rPr>
      <t>“</t>
    </r>
    <r>
      <rPr>
        <sz val="11"/>
        <color rgb="FF000000"/>
        <rFont val="宋体"/>
        <charset val="134"/>
      </rPr>
      <t>五个不让</t>
    </r>
    <r>
      <rPr>
        <sz val="11"/>
        <color rgb="FF000000"/>
        <rFont val="Times New Roman"/>
        <charset val="134"/>
      </rPr>
      <t>”</t>
    </r>
    <r>
      <rPr>
        <sz val="11"/>
        <color rgb="FF000000"/>
        <rFont val="宋体"/>
        <charset val="134"/>
      </rPr>
      <t>和</t>
    </r>
    <r>
      <rPr>
        <sz val="11"/>
        <color rgb="FF000000"/>
        <rFont val="Times New Roman"/>
        <charset val="134"/>
      </rPr>
      <t>“</t>
    </r>
    <r>
      <rPr>
        <sz val="11"/>
        <color rgb="FF000000"/>
        <rFont val="宋体"/>
        <charset val="134"/>
      </rPr>
      <t>七个坚决防止</t>
    </r>
    <r>
      <rPr>
        <sz val="11"/>
        <color rgb="FF000000"/>
        <rFont val="Times New Roman"/>
        <charset val="134"/>
      </rPr>
      <t>”</t>
    </r>
    <r>
      <rPr>
        <sz val="11"/>
        <color rgb="FF000000"/>
        <rFont val="宋体"/>
        <charset val="134"/>
      </rPr>
      <t>，为推动黔江高质量发展营造安全稳定的社会环境。</t>
    </r>
  </si>
  <si>
    <t>一级指标</t>
  </si>
  <si>
    <t>二级指标</t>
  </si>
  <si>
    <r>
      <rPr>
        <sz val="10.5"/>
        <color rgb="FF000000"/>
        <rFont val="宋体"/>
        <charset val="134"/>
      </rPr>
      <t>三级指标</t>
    </r>
    <r>
      <rPr>
        <sz val="10.5"/>
        <color rgb="FF000000"/>
        <rFont val="Times New Roman"/>
        <charset val="134"/>
      </rPr>
      <t xml:space="preserve"> </t>
    </r>
  </si>
  <si>
    <t>产出指标</t>
  </si>
  <si>
    <t>质量指标</t>
  </si>
  <si>
    <t>平安细胞创建创建率</t>
  </si>
  <si>
    <t>100</t>
  </si>
  <si>
    <t>数量指标</t>
  </si>
  <si>
    <t>重大风险化解率</t>
  </si>
  <si>
    <t>80</t>
  </si>
  <si>
    <t>效益指标</t>
  </si>
  <si>
    <t>社会效益指标</t>
  </si>
  <si>
    <t>矛盾纠纷化解成功率</t>
  </si>
  <si>
    <t>99</t>
  </si>
  <si>
    <t>满意度指标</t>
  </si>
  <si>
    <t>服务对象满意度指标</t>
  </si>
  <si>
    <t>公众安全感指数、政法队伍满意度、司法公信力</t>
  </si>
  <si>
    <r>
      <rPr>
        <sz val="11"/>
        <color rgb="FF000000"/>
        <rFont val="宋体"/>
        <charset val="134"/>
      </rPr>
      <t>＞</t>
    </r>
  </si>
  <si>
    <t>90</t>
  </si>
  <si>
    <t>成本指标</t>
  </si>
  <si>
    <t>人均成本</t>
  </si>
  <si>
    <r>
      <rPr>
        <sz val="11"/>
        <color rgb="FF000000"/>
        <rFont val="宋体"/>
        <charset val="134"/>
      </rPr>
      <t>元</t>
    </r>
    <r>
      <rPr>
        <sz val="11"/>
        <color rgb="FF000000"/>
        <rFont val="Times New Roman"/>
        <charset val="134"/>
      </rPr>
      <t>/</t>
    </r>
    <r>
      <rPr>
        <sz val="11"/>
        <color rgb="FF000000"/>
        <rFont val="宋体"/>
        <charset val="134"/>
      </rPr>
      <t>人年</t>
    </r>
  </si>
  <si>
    <t>≤</t>
  </si>
  <si>
    <t>2</t>
  </si>
  <si>
    <r>
      <rPr>
        <sz val="11"/>
        <color rgb="FF000000"/>
        <rFont val="Times New Roman"/>
        <charset val="134"/>
      </rPr>
      <t>50011422T000000126473-</t>
    </r>
    <r>
      <rPr>
        <sz val="11"/>
        <color rgb="FF000000"/>
        <rFont val="宋体"/>
        <charset val="134"/>
      </rPr>
      <t>铁路护路联防工作经费</t>
    </r>
  </si>
  <si>
    <r>
      <rPr>
        <sz val="11"/>
        <color rgb="FF000000"/>
        <rFont val="宋体"/>
        <charset val="134"/>
      </rPr>
      <t>政策依据：中综办〔</t>
    </r>
    <r>
      <rPr>
        <sz val="11"/>
        <color rgb="FF000000"/>
        <rFont val="Times New Roman"/>
        <charset val="134"/>
      </rPr>
      <t>2016</t>
    </r>
    <r>
      <rPr>
        <sz val="11"/>
        <color rgb="FF000000"/>
        <rFont val="宋体"/>
        <charset val="134"/>
      </rPr>
      <t>〕</t>
    </r>
    <r>
      <rPr>
        <sz val="11"/>
        <color rgb="FF000000"/>
        <rFont val="Times New Roman"/>
        <charset val="134"/>
      </rPr>
      <t>31</t>
    </r>
    <r>
      <rPr>
        <sz val="11"/>
        <color rgb="FF000000"/>
        <rFont val="宋体"/>
        <charset val="134"/>
      </rPr>
      <t>号、渝委办发〔</t>
    </r>
    <r>
      <rPr>
        <sz val="11"/>
        <color rgb="FF000000"/>
        <rFont val="Times New Roman"/>
        <charset val="134"/>
      </rPr>
      <t>2004</t>
    </r>
    <r>
      <rPr>
        <sz val="11"/>
        <color rgb="FF000000"/>
        <rFont val="宋体"/>
        <charset val="134"/>
      </rPr>
      <t>〕</t>
    </r>
    <r>
      <rPr>
        <sz val="11"/>
        <color rgb="FF000000"/>
        <rFont val="Times New Roman"/>
        <charset val="134"/>
      </rPr>
      <t>92</t>
    </r>
    <r>
      <rPr>
        <sz val="11"/>
        <color rgb="FF000000"/>
        <rFont val="宋体"/>
        <charset val="134"/>
      </rPr>
      <t>号资金用途：铁路护路队员劳务费及保险计算标准：合计</t>
    </r>
    <r>
      <rPr>
        <sz val="11"/>
        <color rgb="FF000000"/>
        <rFont val="Times New Roman"/>
        <charset val="134"/>
      </rPr>
      <t>66.53</t>
    </r>
    <r>
      <rPr>
        <sz val="11"/>
        <color rgb="FF000000"/>
        <rFont val="宋体"/>
        <charset val="134"/>
      </rPr>
      <t>万元，其中：</t>
    </r>
    <r>
      <rPr>
        <sz val="11"/>
        <color rgb="FF000000"/>
        <rFont val="Times New Roman"/>
        <charset val="134"/>
      </rPr>
      <t>1.</t>
    </r>
    <r>
      <rPr>
        <sz val="11"/>
        <color rgb="FF000000"/>
        <rFont val="宋体"/>
        <charset val="134"/>
      </rPr>
      <t>劳务费</t>
    </r>
    <r>
      <rPr>
        <sz val="11"/>
        <color rgb="FF000000"/>
        <rFont val="Times New Roman"/>
        <charset val="134"/>
      </rPr>
      <t>47</t>
    </r>
    <r>
      <rPr>
        <sz val="11"/>
        <color rgb="FF000000"/>
        <rFont val="宋体"/>
        <charset val="134"/>
      </rPr>
      <t>人</t>
    </r>
    <r>
      <rPr>
        <sz val="11"/>
        <color rgb="FF000000"/>
        <rFont val="Times New Roman"/>
        <charset val="134"/>
      </rPr>
      <t>×800</t>
    </r>
    <r>
      <rPr>
        <sz val="11"/>
        <color rgb="FF000000"/>
        <rFont val="宋体"/>
        <charset val="134"/>
      </rPr>
      <t>元</t>
    </r>
    <r>
      <rPr>
        <sz val="11"/>
        <color rgb="FF000000"/>
        <rFont val="Times New Roman"/>
        <charset val="134"/>
      </rPr>
      <t>/</t>
    </r>
    <r>
      <rPr>
        <sz val="11"/>
        <color rgb="FF000000"/>
        <rFont val="宋体"/>
        <charset val="134"/>
      </rPr>
      <t>人</t>
    </r>
    <r>
      <rPr>
        <sz val="11"/>
        <color rgb="FF000000"/>
        <rFont val="Times New Roman"/>
        <charset val="134"/>
      </rPr>
      <t>/</t>
    </r>
    <r>
      <rPr>
        <sz val="11"/>
        <color rgb="FF000000"/>
        <rFont val="宋体"/>
        <charset val="134"/>
      </rPr>
      <t>月</t>
    </r>
    <r>
      <rPr>
        <sz val="11"/>
        <color rgb="FF000000"/>
        <rFont val="Times New Roman"/>
        <charset val="134"/>
      </rPr>
      <t>×12</t>
    </r>
    <r>
      <rPr>
        <sz val="11"/>
        <color rgb="FF000000"/>
        <rFont val="宋体"/>
        <charset val="134"/>
      </rPr>
      <t>个月</t>
    </r>
    <r>
      <rPr>
        <sz val="11"/>
        <color rgb="FF000000"/>
        <rFont val="Times New Roman"/>
        <charset val="134"/>
      </rPr>
      <t>=45.12</t>
    </r>
    <r>
      <rPr>
        <sz val="11"/>
        <color rgb="FF000000"/>
        <rFont val="宋体"/>
        <charset val="134"/>
      </rPr>
      <t>万元；</t>
    </r>
    <r>
      <rPr>
        <sz val="11"/>
        <color rgb="FF000000"/>
        <rFont val="Times New Roman"/>
        <charset val="134"/>
      </rPr>
      <t>2.</t>
    </r>
    <r>
      <rPr>
        <sz val="11"/>
        <color rgb="FF000000"/>
        <rFont val="宋体"/>
        <charset val="134"/>
      </rPr>
      <t>人身意外保险</t>
    </r>
    <r>
      <rPr>
        <sz val="11"/>
        <color rgb="FF000000"/>
        <rFont val="Times New Roman"/>
        <charset val="134"/>
      </rPr>
      <t>47</t>
    </r>
    <r>
      <rPr>
        <sz val="11"/>
        <color rgb="FF000000"/>
        <rFont val="宋体"/>
        <charset val="134"/>
      </rPr>
      <t>人</t>
    </r>
    <r>
      <rPr>
        <sz val="11"/>
        <color rgb="FF000000"/>
        <rFont val="Times New Roman"/>
        <charset val="134"/>
      </rPr>
      <t>×300</t>
    </r>
    <r>
      <rPr>
        <sz val="11"/>
        <color rgb="FF000000"/>
        <rFont val="宋体"/>
        <charset val="134"/>
      </rPr>
      <t>元</t>
    </r>
    <r>
      <rPr>
        <sz val="11"/>
        <color rgb="FF000000"/>
        <rFont val="Times New Roman"/>
        <charset val="134"/>
      </rPr>
      <t>/</t>
    </r>
    <r>
      <rPr>
        <sz val="11"/>
        <color rgb="FF000000"/>
        <rFont val="宋体"/>
        <charset val="134"/>
      </rPr>
      <t>人</t>
    </r>
    <r>
      <rPr>
        <sz val="11"/>
        <color rgb="FF000000"/>
        <rFont val="Times New Roman"/>
        <charset val="134"/>
      </rPr>
      <t>/</t>
    </r>
    <r>
      <rPr>
        <sz val="11"/>
        <color rgb="FF000000"/>
        <rFont val="宋体"/>
        <charset val="134"/>
      </rPr>
      <t>年</t>
    </r>
    <r>
      <rPr>
        <sz val="11"/>
        <color rgb="FF000000"/>
        <rFont val="Times New Roman"/>
        <charset val="134"/>
      </rPr>
      <t>=1.41</t>
    </r>
    <r>
      <rPr>
        <sz val="11"/>
        <color rgb="FF000000"/>
        <rFont val="宋体"/>
        <charset val="134"/>
      </rPr>
      <t>万元。</t>
    </r>
    <r>
      <rPr>
        <sz val="11"/>
        <color rgb="FF000000"/>
        <rFont val="Times New Roman"/>
        <charset val="134"/>
      </rPr>
      <t>3</t>
    </r>
    <r>
      <rPr>
        <sz val="11"/>
        <color rgb="FF000000"/>
        <rFont val="宋体"/>
        <charset val="134"/>
      </rPr>
      <t>、市级资金</t>
    </r>
    <r>
      <rPr>
        <sz val="11"/>
        <color rgb="FF000000"/>
        <rFont val="Times New Roman"/>
        <charset val="134"/>
      </rPr>
      <t>20</t>
    </r>
    <r>
      <rPr>
        <sz val="11"/>
        <color rgb="FF000000"/>
        <rFont val="宋体"/>
        <charset val="134"/>
      </rPr>
      <t>万元。</t>
    </r>
  </si>
  <si>
    <r>
      <rPr>
        <sz val="11"/>
        <color rgb="FF000000"/>
        <rFont val="宋体"/>
        <charset val="134"/>
      </rPr>
      <t>确保铁路运行畅通安全，更好的服务地方经济社会发展。</t>
    </r>
  </si>
  <si>
    <r>
      <rPr>
        <sz val="11"/>
        <color rgb="FF000000"/>
        <rFont val="宋体"/>
        <charset val="134"/>
      </rPr>
      <t>铁路不发生路外伤亡事故，铁路运行安全畅通</t>
    </r>
  </si>
  <si>
    <r>
      <rPr>
        <sz val="11"/>
        <color rgb="FF000000"/>
        <rFont val="宋体"/>
        <charset val="134"/>
      </rPr>
      <t>数量指标</t>
    </r>
  </si>
  <si>
    <r>
      <rPr>
        <sz val="11"/>
        <color rgb="FF000000"/>
        <rFont val="宋体"/>
        <charset val="134"/>
      </rPr>
      <t>配置铁路护路队员</t>
    </r>
  </si>
  <si>
    <r>
      <rPr>
        <sz val="11"/>
        <color rgb="FF000000"/>
        <rFont val="宋体"/>
        <charset val="134"/>
      </rPr>
      <t>人</t>
    </r>
  </si>
  <si>
    <t>47</t>
  </si>
  <si>
    <r>
      <rPr>
        <sz val="11"/>
        <color rgb="FF000000"/>
        <rFont val="宋体"/>
        <charset val="134"/>
      </rPr>
      <t>护路队员劳务补助</t>
    </r>
  </si>
  <si>
    <r>
      <rPr>
        <sz val="11"/>
        <color rgb="FF000000"/>
        <rFont val="宋体"/>
        <charset val="134"/>
      </rPr>
      <t>元</t>
    </r>
    <r>
      <rPr>
        <sz val="11"/>
        <color rgb="FF000000"/>
        <rFont val="Times New Roman"/>
        <charset val="134"/>
      </rPr>
      <t>/</t>
    </r>
    <r>
      <rPr>
        <sz val="11"/>
        <color rgb="FF000000"/>
        <rFont val="宋体"/>
        <charset val="134"/>
      </rPr>
      <t>人</t>
    </r>
    <r>
      <rPr>
        <sz val="11"/>
        <color rgb="FF000000"/>
        <rFont val="Times New Roman"/>
        <charset val="134"/>
      </rPr>
      <t>*</t>
    </r>
    <r>
      <rPr>
        <sz val="11"/>
        <color rgb="FF000000"/>
        <rFont val="宋体"/>
        <charset val="134"/>
      </rPr>
      <t>月</t>
    </r>
  </si>
  <si>
    <t>800</t>
  </si>
  <si>
    <r>
      <rPr>
        <sz val="11"/>
        <color rgb="FF000000"/>
        <rFont val="宋体"/>
        <charset val="134"/>
      </rPr>
      <t>服务对象满意度指标</t>
    </r>
  </si>
  <si>
    <r>
      <rPr>
        <sz val="11"/>
        <color rgb="FF000000"/>
        <rFont val="宋体"/>
        <charset val="134"/>
      </rPr>
      <t>群众满意度</t>
    </r>
  </si>
  <si>
    <r>
      <rPr>
        <sz val="11"/>
        <color rgb="FF000000"/>
        <rFont val="宋体"/>
        <charset val="134"/>
      </rPr>
      <t>质量指标</t>
    </r>
  </si>
  <si>
    <r>
      <rPr>
        <sz val="11"/>
        <color rgb="FF000000"/>
        <rFont val="宋体"/>
        <charset val="134"/>
      </rPr>
      <t>上岗培训率</t>
    </r>
  </si>
  <si>
    <r>
      <rPr>
        <sz val="11"/>
        <color rgb="FF000000"/>
        <rFont val="Times New Roman"/>
        <charset val="134"/>
      </rPr>
      <t>50011422T000002433161-</t>
    </r>
    <r>
      <rPr>
        <sz val="11"/>
        <color rgb="FF000000"/>
        <rFont val="宋体"/>
        <charset val="134"/>
      </rPr>
      <t>严重精神障碍患者监护人以奖代补资金</t>
    </r>
  </si>
  <si>
    <r>
      <rPr>
        <sz val="11"/>
        <color rgb="FF000000"/>
        <rFont val="宋体"/>
        <charset val="134"/>
      </rPr>
      <t>政策依据：《中华人民共和国精神卫生法》、渝府发〔</t>
    </r>
    <r>
      <rPr>
        <sz val="11"/>
        <color rgb="FF000000"/>
        <rFont val="Times New Roman"/>
        <charset val="134"/>
      </rPr>
      <t>2013</t>
    </r>
    <r>
      <rPr>
        <sz val="11"/>
        <color rgb="FF000000"/>
        <rFont val="宋体"/>
        <charset val="134"/>
      </rPr>
      <t>〕</t>
    </r>
    <r>
      <rPr>
        <sz val="11"/>
        <color rgb="FF000000"/>
        <rFont val="Times New Roman"/>
        <charset val="134"/>
      </rPr>
      <t>198</t>
    </r>
    <r>
      <rPr>
        <sz val="11"/>
        <color rgb="FF000000"/>
        <rFont val="宋体"/>
        <charset val="134"/>
      </rPr>
      <t>号、黔江综治办发〔</t>
    </r>
    <r>
      <rPr>
        <sz val="11"/>
        <color rgb="FF000000"/>
        <rFont val="Times New Roman"/>
        <charset val="134"/>
      </rPr>
      <t>2016</t>
    </r>
    <r>
      <rPr>
        <sz val="11"/>
        <color rgb="FF000000"/>
        <rFont val="宋体"/>
        <charset val="134"/>
      </rPr>
      <t>〕</t>
    </r>
    <r>
      <rPr>
        <sz val="11"/>
        <color rgb="FF000000"/>
        <rFont val="Times New Roman"/>
        <charset val="134"/>
      </rPr>
      <t>17</t>
    </r>
    <r>
      <rPr>
        <sz val="11"/>
        <color rgb="FF000000"/>
        <rFont val="宋体"/>
        <charset val="134"/>
      </rPr>
      <t>号、</t>
    </r>
    <r>
      <rPr>
        <sz val="11"/>
        <color rgb="FF000000"/>
        <rFont val="Times New Roman"/>
        <charset val="134"/>
      </rPr>
      <t>46</t>
    </r>
    <r>
      <rPr>
        <sz val="11"/>
        <color rgb="FF000000"/>
        <rFont val="宋体"/>
        <charset val="134"/>
      </rPr>
      <t>号资金用途：兑现三级（含三级）以上严重精神障碍患者监护人以奖代补政策（含严重精神障碍患者保险）计算标准：合计</t>
    </r>
    <r>
      <rPr>
        <sz val="11"/>
        <color rgb="FF000000"/>
        <rFont val="Times New Roman"/>
        <charset val="134"/>
      </rPr>
      <t>110.25</t>
    </r>
    <r>
      <rPr>
        <sz val="11"/>
        <color rgb="FF000000"/>
        <rFont val="宋体"/>
        <charset val="134"/>
      </rPr>
      <t>万元，兑现监护人以奖代补政策</t>
    </r>
    <r>
      <rPr>
        <sz val="11"/>
        <color rgb="FF000000"/>
        <rFont val="Times New Roman"/>
        <charset val="134"/>
      </rPr>
      <t>441</t>
    </r>
    <r>
      <rPr>
        <sz val="11"/>
        <color rgb="FF000000"/>
        <rFont val="宋体"/>
        <charset val="134"/>
      </rPr>
      <t>人</t>
    </r>
    <r>
      <rPr>
        <sz val="11"/>
        <color rgb="FF000000"/>
        <rFont val="Times New Roman"/>
        <charset val="134"/>
      </rPr>
      <t>×0.25</t>
    </r>
    <r>
      <rPr>
        <sz val="11"/>
        <color rgb="FF000000"/>
        <rFont val="宋体"/>
        <charset val="134"/>
      </rPr>
      <t>万元</t>
    </r>
    <r>
      <rPr>
        <sz val="11"/>
        <color rgb="FF000000"/>
        <rFont val="Times New Roman"/>
        <charset val="134"/>
      </rPr>
      <t>/</t>
    </r>
    <r>
      <rPr>
        <sz val="11"/>
        <color rgb="FF000000"/>
        <rFont val="宋体"/>
        <charset val="134"/>
      </rPr>
      <t>人</t>
    </r>
    <r>
      <rPr>
        <sz val="11"/>
        <color rgb="FF000000"/>
        <rFont val="Times New Roman"/>
        <charset val="134"/>
      </rPr>
      <t>=110.25</t>
    </r>
    <r>
      <rPr>
        <sz val="11"/>
        <color rgb="FF000000"/>
        <rFont val="宋体"/>
        <charset val="134"/>
      </rPr>
      <t>万元。</t>
    </r>
  </si>
  <si>
    <r>
      <rPr>
        <sz val="11"/>
        <color rgb="FF000000"/>
        <rFont val="宋体"/>
        <charset val="134"/>
      </rPr>
      <t>对严重精神患者进行监护，防止发生严重精神患者肇事事件。</t>
    </r>
  </si>
  <si>
    <r>
      <rPr>
        <sz val="11"/>
        <color rgb="FF000000"/>
        <rFont val="宋体"/>
        <charset val="134"/>
      </rPr>
      <t>严重精神障碍患者肇事事件</t>
    </r>
  </si>
  <si>
    <t>严重精神障碍患者监护人以奖代补</t>
  </si>
  <si>
    <t>25</t>
  </si>
  <si>
    <t>2500</t>
  </si>
  <si>
    <r>
      <rPr>
        <sz val="11"/>
        <color rgb="FF000000"/>
        <rFont val="宋体"/>
        <charset val="134"/>
      </rPr>
      <t>对严重精神障碍患者监护覆盖率</t>
    </r>
  </si>
  <si>
    <r>
      <rPr>
        <sz val="11"/>
        <color rgb="FF000000"/>
        <rFont val="Times New Roman"/>
        <charset val="134"/>
      </rPr>
      <t>50011424T000003819637-</t>
    </r>
    <r>
      <rPr>
        <sz val="11"/>
        <color rgb="FF000000"/>
        <rFont val="宋体"/>
        <charset val="134"/>
      </rPr>
      <t>城市社区网格化管理服务工作经费</t>
    </r>
  </si>
  <si>
    <r>
      <rPr>
        <sz val="11"/>
        <color rgb="FF000000"/>
        <rFont val="宋体"/>
        <charset val="134"/>
      </rPr>
      <t>政策依据：黔江委办发〔</t>
    </r>
    <r>
      <rPr>
        <sz val="11"/>
        <color rgb="FF000000"/>
        <rFont val="Times New Roman"/>
        <charset val="134"/>
      </rPr>
      <t>2017</t>
    </r>
    <r>
      <rPr>
        <sz val="11"/>
        <color rgb="FF000000"/>
        <rFont val="宋体"/>
        <charset val="134"/>
      </rPr>
      <t>〕</t>
    </r>
    <r>
      <rPr>
        <sz val="11"/>
        <color rgb="FF000000"/>
        <rFont val="Times New Roman"/>
        <charset val="134"/>
      </rPr>
      <t>9</t>
    </r>
    <r>
      <rPr>
        <sz val="11"/>
        <color rgb="FF000000"/>
        <rFont val="宋体"/>
        <charset val="134"/>
      </rPr>
      <t>号、黔江委办发〔</t>
    </r>
    <r>
      <rPr>
        <sz val="11"/>
        <color rgb="FF000000"/>
        <rFont val="Times New Roman"/>
        <charset val="134"/>
      </rPr>
      <t>2017</t>
    </r>
    <r>
      <rPr>
        <sz val="11"/>
        <color rgb="FF000000"/>
        <rFont val="宋体"/>
        <charset val="134"/>
      </rPr>
      <t>〕</t>
    </r>
    <r>
      <rPr>
        <sz val="11"/>
        <color rgb="FF000000"/>
        <rFont val="Times New Roman"/>
        <charset val="134"/>
      </rPr>
      <t>18</t>
    </r>
    <r>
      <rPr>
        <sz val="11"/>
        <color rgb="FF000000"/>
        <rFont val="宋体"/>
        <charset val="134"/>
      </rPr>
      <t>号资金用途：专职网格员劳务费及保险计算标准：合计482.21万元，其中：</t>
    </r>
    <r>
      <rPr>
        <sz val="11"/>
        <color rgb="FF000000"/>
        <rFont val="Times New Roman"/>
        <charset val="134"/>
      </rPr>
      <t>1.</t>
    </r>
    <r>
      <rPr>
        <sz val="11"/>
        <color rgb="FF000000"/>
        <rFont val="宋体"/>
        <charset val="134"/>
      </rPr>
      <t>劳务费</t>
    </r>
    <r>
      <rPr>
        <sz val="11"/>
        <color rgb="FF000000"/>
        <rFont val="Times New Roman"/>
        <charset val="134"/>
      </rPr>
      <t>106</t>
    </r>
    <r>
      <rPr>
        <sz val="11"/>
        <color rgb="FF000000"/>
        <rFont val="宋体"/>
        <charset val="134"/>
      </rPr>
      <t>人</t>
    </r>
    <r>
      <rPr>
        <sz val="11"/>
        <color rgb="FF000000"/>
        <rFont val="Times New Roman"/>
        <charset val="134"/>
      </rPr>
      <t>×2380</t>
    </r>
    <r>
      <rPr>
        <sz val="11"/>
        <color rgb="FF000000"/>
        <rFont val="宋体"/>
        <charset val="134"/>
      </rPr>
      <t>元</t>
    </r>
    <r>
      <rPr>
        <sz val="11"/>
        <color rgb="FF000000"/>
        <rFont val="Times New Roman"/>
        <charset val="134"/>
      </rPr>
      <t>/</t>
    </r>
    <r>
      <rPr>
        <sz val="11"/>
        <color rgb="FF000000"/>
        <rFont val="宋体"/>
        <charset val="134"/>
      </rPr>
      <t>人</t>
    </r>
    <r>
      <rPr>
        <sz val="11"/>
        <color rgb="FF000000"/>
        <rFont val="Times New Roman"/>
        <charset val="134"/>
      </rPr>
      <t>/</t>
    </r>
    <r>
      <rPr>
        <sz val="11"/>
        <color rgb="FF000000"/>
        <rFont val="宋体"/>
        <charset val="134"/>
      </rPr>
      <t>月</t>
    </r>
    <r>
      <rPr>
        <sz val="11"/>
        <color rgb="FF000000"/>
        <rFont val="Times New Roman"/>
        <charset val="134"/>
      </rPr>
      <t>×12</t>
    </r>
    <r>
      <rPr>
        <sz val="11"/>
        <color rgb="FF000000"/>
        <rFont val="宋体"/>
        <charset val="134"/>
      </rPr>
      <t>个月</t>
    </r>
    <r>
      <rPr>
        <sz val="11"/>
        <color rgb="FF000000"/>
        <rFont val="Times New Roman"/>
        <charset val="134"/>
      </rPr>
      <t>=302.74</t>
    </r>
    <r>
      <rPr>
        <sz val="11"/>
        <color rgb="FF000000"/>
        <rFont val="宋体"/>
        <charset val="134"/>
      </rPr>
      <t>万元；</t>
    </r>
    <r>
      <rPr>
        <sz val="11"/>
        <color rgb="FF000000"/>
        <rFont val="Times New Roman"/>
        <charset val="134"/>
      </rPr>
      <t>2.</t>
    </r>
    <r>
      <rPr>
        <sz val="11"/>
        <color rgb="FF000000"/>
        <rFont val="宋体"/>
        <charset val="134"/>
      </rPr>
      <t>社保缴费：</t>
    </r>
    <r>
      <rPr>
        <sz val="11"/>
        <color rgb="FF000000"/>
        <rFont val="Times New Roman"/>
        <charset val="134"/>
      </rPr>
      <t>106</t>
    </r>
    <r>
      <rPr>
        <sz val="11"/>
        <color rgb="FF000000"/>
        <rFont val="宋体"/>
        <charset val="134"/>
      </rPr>
      <t>人</t>
    </r>
    <r>
      <rPr>
        <sz val="11"/>
        <color rgb="FF000000"/>
        <rFont val="Times New Roman"/>
        <charset val="134"/>
      </rPr>
      <t>×1115.98</t>
    </r>
    <r>
      <rPr>
        <sz val="11"/>
        <color rgb="FF000000"/>
        <rFont val="宋体"/>
        <charset val="134"/>
      </rPr>
      <t>元</t>
    </r>
    <r>
      <rPr>
        <sz val="11"/>
        <color rgb="FF000000"/>
        <rFont val="Times New Roman"/>
        <charset val="134"/>
      </rPr>
      <t>/</t>
    </r>
    <r>
      <rPr>
        <sz val="11"/>
        <color rgb="FF000000"/>
        <rFont val="宋体"/>
        <charset val="134"/>
      </rPr>
      <t>人</t>
    </r>
    <r>
      <rPr>
        <sz val="11"/>
        <color rgb="FF000000"/>
        <rFont val="Times New Roman"/>
        <charset val="134"/>
      </rPr>
      <t>/</t>
    </r>
    <r>
      <rPr>
        <sz val="11"/>
        <color rgb="FF000000"/>
        <rFont val="宋体"/>
        <charset val="134"/>
      </rPr>
      <t>月</t>
    </r>
    <r>
      <rPr>
        <sz val="11"/>
        <color rgb="FF000000"/>
        <rFont val="Times New Roman"/>
        <charset val="134"/>
      </rPr>
      <t>×12</t>
    </r>
    <r>
      <rPr>
        <sz val="11"/>
        <color rgb="FF000000"/>
        <rFont val="宋体"/>
        <charset val="134"/>
      </rPr>
      <t>个月</t>
    </r>
    <r>
      <rPr>
        <sz val="11"/>
        <color rgb="FF000000"/>
        <rFont val="Times New Roman"/>
        <charset val="134"/>
      </rPr>
      <t>=141.95</t>
    </r>
    <r>
      <rPr>
        <sz val="11"/>
        <color rgb="FF000000"/>
        <rFont val="宋体"/>
        <charset val="134"/>
      </rPr>
      <t>万元；</t>
    </r>
    <r>
      <rPr>
        <sz val="11"/>
        <color rgb="FF000000"/>
        <rFont val="Times New Roman"/>
        <charset val="134"/>
      </rPr>
      <t>3.</t>
    </r>
    <r>
      <rPr>
        <sz val="11"/>
        <color rgb="FF000000"/>
        <rFont val="宋体"/>
        <charset val="134"/>
      </rPr>
      <t>人身意外保险</t>
    </r>
    <r>
      <rPr>
        <sz val="11"/>
        <color rgb="FF000000"/>
        <rFont val="Times New Roman"/>
        <charset val="134"/>
      </rPr>
      <t>106</t>
    </r>
    <r>
      <rPr>
        <sz val="11"/>
        <color rgb="FF000000"/>
        <rFont val="宋体"/>
        <charset val="134"/>
      </rPr>
      <t>人</t>
    </r>
    <r>
      <rPr>
        <sz val="11"/>
        <color rgb="FF000000"/>
        <rFont val="Times New Roman"/>
        <charset val="134"/>
      </rPr>
      <t>×300</t>
    </r>
    <r>
      <rPr>
        <sz val="11"/>
        <color rgb="FF000000"/>
        <rFont val="宋体"/>
        <charset val="134"/>
      </rPr>
      <t>元</t>
    </r>
    <r>
      <rPr>
        <sz val="11"/>
        <color rgb="FF000000"/>
        <rFont val="Times New Roman"/>
        <charset val="134"/>
      </rPr>
      <t>/</t>
    </r>
    <r>
      <rPr>
        <sz val="11"/>
        <color rgb="FF000000"/>
        <rFont val="宋体"/>
        <charset val="134"/>
      </rPr>
      <t>人</t>
    </r>
    <r>
      <rPr>
        <sz val="11"/>
        <color rgb="FF000000"/>
        <rFont val="Times New Roman"/>
        <charset val="134"/>
      </rPr>
      <t>/</t>
    </r>
    <r>
      <rPr>
        <sz val="11"/>
        <color rgb="FF000000"/>
        <rFont val="宋体"/>
        <charset val="134"/>
      </rPr>
      <t>年</t>
    </r>
    <r>
      <rPr>
        <sz val="11"/>
        <color rgb="FF000000"/>
        <rFont val="Times New Roman"/>
        <charset val="134"/>
      </rPr>
      <t>=3.18</t>
    </r>
    <r>
      <rPr>
        <sz val="11"/>
        <color rgb="FF000000"/>
        <rFont val="宋体"/>
        <charset val="134"/>
      </rPr>
      <t>万元；</t>
    </r>
    <r>
      <rPr>
        <sz val="11"/>
        <color rgb="FF000000"/>
        <rFont val="Times New Roman"/>
        <charset val="134"/>
      </rPr>
      <t>4.</t>
    </r>
    <r>
      <rPr>
        <sz val="11"/>
        <color rgb="FF000000"/>
        <rFont val="宋体"/>
        <charset val="134"/>
      </rPr>
      <t>劳务派遣人员管理费</t>
    </r>
    <r>
      <rPr>
        <sz val="11"/>
        <color rgb="FF000000"/>
        <rFont val="Times New Roman"/>
        <charset val="134"/>
      </rPr>
      <t>106</t>
    </r>
    <r>
      <rPr>
        <sz val="11"/>
        <color rgb="FF000000"/>
        <rFont val="宋体"/>
        <charset val="134"/>
      </rPr>
      <t>人</t>
    </r>
    <r>
      <rPr>
        <sz val="11"/>
        <color rgb="FF000000"/>
        <rFont val="Times New Roman"/>
        <charset val="134"/>
      </rPr>
      <t>×70</t>
    </r>
    <r>
      <rPr>
        <sz val="11"/>
        <color rgb="FF000000"/>
        <rFont val="宋体"/>
        <charset val="134"/>
      </rPr>
      <t>元</t>
    </r>
    <r>
      <rPr>
        <sz val="11"/>
        <color rgb="FF000000"/>
        <rFont val="Times New Roman"/>
        <charset val="134"/>
      </rPr>
      <t>/</t>
    </r>
    <r>
      <rPr>
        <sz val="11"/>
        <color rgb="FF000000"/>
        <rFont val="宋体"/>
        <charset val="134"/>
      </rPr>
      <t>人</t>
    </r>
    <r>
      <rPr>
        <sz val="11"/>
        <color rgb="FF000000"/>
        <rFont val="Times New Roman"/>
        <charset val="134"/>
      </rPr>
      <t>/</t>
    </r>
    <r>
      <rPr>
        <sz val="11"/>
        <color rgb="FF000000"/>
        <rFont val="宋体"/>
        <charset val="134"/>
      </rPr>
      <t>月</t>
    </r>
    <r>
      <rPr>
        <sz val="11"/>
        <color rgb="FF000000"/>
        <rFont val="Times New Roman"/>
        <charset val="134"/>
      </rPr>
      <t>×12</t>
    </r>
    <r>
      <rPr>
        <sz val="11"/>
        <color rgb="FF000000"/>
        <rFont val="宋体"/>
        <charset val="134"/>
      </rPr>
      <t>个月</t>
    </r>
    <r>
      <rPr>
        <sz val="11"/>
        <color rgb="FF000000"/>
        <rFont val="Times New Roman"/>
        <charset val="134"/>
      </rPr>
      <t>=8.9</t>
    </r>
    <r>
      <rPr>
        <sz val="11"/>
        <color rgb="FF000000"/>
        <rFont val="宋体"/>
        <charset val="134"/>
      </rPr>
      <t>万元;5.绩效奖励：106人×200元/人/月×12个月=25.44万元。总计482.21万元。</t>
    </r>
  </si>
  <si>
    <r>
      <rPr>
        <sz val="11"/>
        <color rgb="FF000000"/>
        <rFont val="宋体"/>
        <charset val="134"/>
      </rPr>
      <t>推动城市社区网格化服务管理更加精细化、专业化、科学化、规范化、智能化。</t>
    </r>
  </si>
  <si>
    <r>
      <rPr>
        <sz val="11"/>
        <color rgb="FF000000"/>
        <rFont val="宋体"/>
        <charset val="134"/>
      </rPr>
      <t>岗前培训率</t>
    </r>
  </si>
  <si>
    <r>
      <rPr>
        <sz val="11"/>
        <color rgb="FF000000"/>
        <rFont val="宋体"/>
        <charset val="134"/>
      </rPr>
      <t>公开招聘网格员</t>
    </r>
  </si>
  <si>
    <t>106</t>
  </si>
  <si>
    <r>
      <rPr>
        <sz val="11"/>
        <color rgb="FF000000"/>
        <rFont val="宋体"/>
        <charset val="134"/>
      </rPr>
      <t>经济成本指标</t>
    </r>
  </si>
  <si>
    <r>
      <rPr>
        <sz val="11"/>
        <color rgb="FF000000"/>
        <rFont val="宋体"/>
        <charset val="134"/>
      </rPr>
      <t>专职网格员劳务补助</t>
    </r>
  </si>
  <si>
    <r>
      <rPr>
        <sz val="11"/>
        <color rgb="FF000000"/>
        <rFont val="宋体"/>
        <charset val="134"/>
      </rPr>
      <t>元</t>
    </r>
    <r>
      <rPr>
        <sz val="11"/>
        <color rgb="FF000000"/>
        <rFont val="Times New Roman"/>
        <charset val="134"/>
      </rPr>
      <t>/</t>
    </r>
    <r>
      <rPr>
        <sz val="11"/>
        <color rgb="FF000000"/>
        <rFont val="宋体"/>
        <charset val="134"/>
      </rPr>
      <t>月</t>
    </r>
  </si>
  <si>
    <t>3641</t>
  </si>
  <si>
    <r>
      <rPr>
        <sz val="11"/>
        <color rgb="FF000000"/>
        <rFont val="宋体"/>
        <charset val="134"/>
      </rPr>
      <t>实现网格服务管理内容精细化、管理手段信息化、主体多元化</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</si>
</sst>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indexed="8"/>
      <name val="宋体"/>
      <charset val="1"/>
      <scheme val="minor"/>
    </font>
    <font>
      <sz val="11"/>
      <color indexed="8"/>
      <name val="Times New Roman"/>
      <charset val="1"/>
    </font>
    <font>
      <sz val="20"/>
      <color rgb="FF000000"/>
      <name val="Times New Roman"/>
      <charset val="134"/>
    </font>
    <font>
      <sz val="11"/>
      <color rgb="FF000000"/>
      <name val="Times New Roman"/>
      <charset val="134"/>
    </font>
    <font>
      <sz val="11"/>
      <color rgb="FF000000"/>
      <name val="宋体"/>
      <charset val="134"/>
    </font>
    <font>
      <sz val="10"/>
      <color rgb="FF000000"/>
      <name val="宋体"/>
      <charset val="134"/>
    </font>
    <font>
      <sz val="10"/>
      <color rgb="FF000000"/>
      <name val="Times New Roman"/>
      <charset val="134"/>
    </font>
    <font>
      <sz val="20"/>
      <color indexed="8"/>
      <name val="Times New Roman"/>
      <charset val="1"/>
    </font>
    <font>
      <sz val="10.5"/>
      <color rgb="FF000000"/>
      <name val="宋体"/>
      <charset val="134"/>
    </font>
    <font>
      <sz val="10.5"/>
      <color rgb="FF000000"/>
      <name val="Times New Roman"/>
      <charset val="134"/>
    </font>
    <font>
      <sz val="10.5"/>
      <color theme="1"/>
      <name val="宋体"/>
      <charset val="134"/>
    </font>
    <font>
      <b/>
      <sz val="11"/>
      <color rgb="FF000000"/>
      <name val="Times New Roman"/>
      <charset val="134"/>
    </font>
    <font>
      <b/>
      <sz val="11"/>
      <color rgb="FF000000"/>
      <name val="宋体"/>
      <charset val="134"/>
    </font>
    <font>
      <b/>
      <sz val="11"/>
      <color indexed="8"/>
      <name val="Times New Roman"/>
      <charset val="1"/>
    </font>
    <font>
      <b/>
      <sz val="11"/>
      <name val="Times New Roman"/>
      <charset val="134"/>
    </font>
    <font>
      <sz val="11"/>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0"/>
      <color rgb="FF000000"/>
      <name val="方正小标宋_GBK"/>
      <charset val="134"/>
    </font>
    <font>
      <sz val="11"/>
      <color rgb="FFFF0000"/>
      <name val="宋体"/>
      <charset val="134"/>
    </font>
    <font>
      <sz val="11"/>
      <color rgb="FF000000"/>
      <name val="宋体"/>
      <charset val="134"/>
      <scheme val="minor"/>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2" borderId="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3" borderId="8" applyNumberFormat="0" applyAlignment="0" applyProtection="0">
      <alignment vertical="center"/>
    </xf>
    <xf numFmtId="0" fontId="26" fillId="4" borderId="9" applyNumberFormat="0" applyAlignment="0" applyProtection="0">
      <alignment vertical="center"/>
    </xf>
    <xf numFmtId="0" fontId="27" fillId="4" borderId="8" applyNumberFormat="0" applyAlignment="0" applyProtection="0">
      <alignment vertical="center"/>
    </xf>
    <xf numFmtId="0" fontId="28" fillId="5" borderId="10" applyNumberFormat="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cellStyleXfs>
  <cellXfs count="58">
    <xf numFmtId="0" fontId="0" fillId="0" borderId="0" xfId="0" applyFont="1">
      <alignment vertical="center"/>
    </xf>
    <xf numFmtId="0" fontId="1" fillId="0" borderId="0" xfId="0" applyFont="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center" vertical="center" wrapText="1"/>
    </xf>
    <xf numFmtId="4" fontId="3"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3" fillId="0" borderId="1" xfId="0" applyFont="1" applyBorder="1" applyAlignment="1">
      <alignment vertical="center" wrapText="1"/>
    </xf>
    <xf numFmtId="0" fontId="3" fillId="0" borderId="0" xfId="0" applyFont="1" applyBorder="1" applyAlignment="1">
      <alignment horizontal="right"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3" fillId="0" borderId="0" xfId="0" applyFont="1" applyBorder="1" applyAlignment="1">
      <alignment vertical="center" wrapText="1"/>
    </xf>
    <xf numFmtId="0" fontId="7" fillId="0" borderId="0" xfId="0" applyFont="1">
      <alignment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vertical="center" wrapText="1"/>
    </xf>
    <xf numFmtId="0" fontId="9" fillId="0" borderId="1" xfId="0" applyFont="1" applyBorder="1" applyAlignment="1">
      <alignment vertical="center" wrapText="1"/>
    </xf>
    <xf numFmtId="0" fontId="10" fillId="0" borderId="1" xfId="0" applyFont="1" applyBorder="1" applyAlignment="1">
      <alignmen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center" vertical="center" wrapText="1"/>
    </xf>
    <xf numFmtId="4" fontId="3" fillId="0" borderId="3"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3" fillId="0" borderId="4" xfId="0" applyFont="1" applyBorder="1" applyAlignment="1">
      <alignment vertical="center" wrapText="1"/>
    </xf>
    <xf numFmtId="0" fontId="11" fillId="0" borderId="1" xfId="0" applyFont="1" applyBorder="1" applyAlignment="1">
      <alignment horizontal="center" vertical="center" wrapText="1"/>
    </xf>
    <xf numFmtId="0" fontId="13" fillId="0" borderId="0" xfId="0" applyFont="1">
      <alignment vertical="center"/>
    </xf>
    <xf numFmtId="0" fontId="14" fillId="0" borderId="0" xfId="0" applyFont="1" applyBorder="1" applyAlignment="1">
      <alignment vertical="center" wrapText="1"/>
    </xf>
    <xf numFmtId="4" fontId="11" fillId="0" borderId="1" xfId="0" applyNumberFormat="1" applyFont="1" applyBorder="1" applyAlignment="1">
      <alignment horizontal="right" vertical="center"/>
    </xf>
    <xf numFmtId="0" fontId="3" fillId="0" borderId="1" xfId="0" applyFont="1" applyBorder="1" applyAlignment="1">
      <alignment horizontal="center" vertical="center"/>
    </xf>
    <xf numFmtId="4" fontId="3" fillId="0" borderId="1" xfId="0" applyNumberFormat="1" applyFont="1" applyBorder="1" applyAlignment="1">
      <alignment horizontal="right" vertical="center"/>
    </xf>
    <xf numFmtId="0" fontId="12" fillId="0" borderId="0" xfId="0" applyFont="1" applyAlignment="1">
      <alignment horizontal="center" vertical="center"/>
    </xf>
    <xf numFmtId="0" fontId="12" fillId="0" borderId="0" xfId="0" applyFont="1" applyAlignment="1">
      <alignment horizontal="right" vertical="center"/>
    </xf>
    <xf numFmtId="0" fontId="11" fillId="0" borderId="0" xfId="0" applyFont="1" applyBorder="1" applyAlignment="1">
      <alignment horizontal="center" vertical="center" wrapText="1"/>
    </xf>
    <xf numFmtId="0" fontId="12" fillId="0" borderId="0" xfId="0" applyFont="1" applyBorder="1" applyAlignment="1">
      <alignment horizontal="right" vertical="center" wrapText="1"/>
    </xf>
    <xf numFmtId="4" fontId="11" fillId="0" borderId="1" xfId="0" applyNumberFormat="1" applyFont="1" applyBorder="1" applyAlignment="1">
      <alignment horizontal="right" vertical="center" wrapText="1"/>
    </xf>
    <xf numFmtId="0" fontId="3" fillId="0" borderId="1" xfId="0" applyFont="1" applyBorder="1" applyAlignment="1">
      <alignment horizontal="left" vertical="center"/>
    </xf>
    <xf numFmtId="0" fontId="3" fillId="0" borderId="1" xfId="0" applyFont="1" applyBorder="1">
      <alignment vertical="center"/>
    </xf>
    <xf numFmtId="4" fontId="3" fillId="0" borderId="1" xfId="0" applyNumberFormat="1" applyFont="1" applyBorder="1" applyAlignment="1">
      <alignment horizontal="right" vertical="center" wrapText="1"/>
    </xf>
    <xf numFmtId="0" fontId="12" fillId="0" borderId="1" xfId="0" applyFont="1" applyBorder="1" applyAlignment="1">
      <alignment horizontal="center" vertical="center"/>
    </xf>
    <xf numFmtId="0" fontId="11" fillId="0" borderId="1" xfId="0" applyFont="1" applyBorder="1" applyAlignment="1">
      <alignment horizontal="center" vertical="center"/>
    </xf>
    <xf numFmtId="0" fontId="12" fillId="0" borderId="0" xfId="0" applyFont="1" applyBorder="1" applyAlignment="1">
      <alignment horizontal="right" vertical="center"/>
    </xf>
    <xf numFmtId="0" fontId="2" fillId="0" borderId="0" xfId="0" applyFont="1" applyBorder="1" applyAlignment="1">
      <alignment horizontal="center" vertical="center"/>
    </xf>
    <xf numFmtId="0" fontId="11" fillId="0" borderId="0" xfId="0" applyFont="1" applyBorder="1">
      <alignment vertical="center"/>
    </xf>
    <xf numFmtId="0" fontId="15" fillId="0" borderId="0" xfId="0" applyFont="1" applyBorder="1" applyAlignment="1">
      <alignment vertical="center" wrapText="1"/>
    </xf>
    <xf numFmtId="0" fontId="2" fillId="0" borderId="0" xfId="0" applyFont="1" applyFill="1" applyAlignment="1">
      <alignment horizontal="center" vertical="center" wrapText="1"/>
    </xf>
    <xf numFmtId="0" fontId="11" fillId="0" borderId="0" xfId="0" applyFont="1" applyFill="1" applyAlignment="1">
      <alignment horizontal="right" vertical="center"/>
    </xf>
    <xf numFmtId="0" fontId="13" fillId="0" borderId="0" xfId="0" applyFont="1" applyFill="1" applyAlignment="1">
      <alignment vertical="center"/>
    </xf>
    <xf numFmtId="0" fontId="12" fillId="0" borderId="0" xfId="0" applyFont="1" applyFill="1" applyBorder="1" applyAlignment="1">
      <alignment horizontal="right"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4" fillId="0" borderId="1" xfId="0" applyFont="1" applyBorder="1">
      <alignment vertical="center"/>
    </xf>
    <xf numFmtId="0" fontId="3" fillId="0" borderId="1" xfId="0" applyFont="1" applyBorder="1" applyAlignment="1">
      <alignment horizontal="righ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workbookViewId="0">
      <selection activeCell="D6" sqref="D6"/>
    </sheetView>
  </sheetViews>
  <sheetFormatPr defaultColWidth="10" defaultRowHeight="23" customHeight="1" outlineLevelCol="6"/>
  <cols>
    <col min="1" max="1" width="25.6333333333333" style="1" customWidth="1"/>
    <col min="2" max="2" width="12.6333333333333" style="1" customWidth="1"/>
    <col min="3" max="3" width="25.6333333333333" style="1" customWidth="1"/>
    <col min="4" max="4" width="12.6333333333333" style="1" customWidth="1"/>
    <col min="5" max="5" width="16" style="1" customWidth="1"/>
    <col min="6" max="6" width="16.6333333333333" style="1" customWidth="1"/>
    <col min="7" max="7" width="17.1333333333333" style="1" customWidth="1"/>
    <col min="8" max="10" width="9.775" style="1" customWidth="1"/>
    <col min="11" max="16384" width="10" style="1"/>
  </cols>
  <sheetData>
    <row r="1" ht="33" customHeight="1" spans="1:7">
      <c r="A1" s="2" t="s">
        <v>0</v>
      </c>
      <c r="B1" s="2"/>
      <c r="C1" s="2"/>
      <c r="D1" s="2"/>
      <c r="E1" s="2"/>
      <c r="F1" s="2"/>
      <c r="G1" s="2"/>
    </row>
    <row r="2" customHeight="1" spans="1:7">
      <c r="A2" s="30"/>
      <c r="B2" s="30"/>
      <c r="C2" s="30"/>
      <c r="D2" s="30"/>
      <c r="E2" s="30"/>
      <c r="F2" s="30"/>
      <c r="G2" s="45" t="s">
        <v>1</v>
      </c>
    </row>
    <row r="3" customHeight="1" spans="1:7">
      <c r="A3" s="27" t="s">
        <v>2</v>
      </c>
      <c r="B3" s="29"/>
      <c r="C3" s="27" t="s">
        <v>3</v>
      </c>
      <c r="D3" s="29"/>
      <c r="E3" s="29"/>
      <c r="F3" s="29"/>
      <c r="G3" s="29"/>
    </row>
    <row r="4" customHeight="1" spans="1:7">
      <c r="A4" s="43" t="s">
        <v>4</v>
      </c>
      <c r="B4" s="43" t="s">
        <v>5</v>
      </c>
      <c r="C4" s="43" t="s">
        <v>4</v>
      </c>
      <c r="D4" s="43" t="s">
        <v>6</v>
      </c>
      <c r="E4" s="27" t="s">
        <v>7</v>
      </c>
      <c r="F4" s="27" t="s">
        <v>8</v>
      </c>
      <c r="G4" s="27" t="s">
        <v>9</v>
      </c>
    </row>
    <row r="5" customHeight="1" spans="1:7">
      <c r="A5" s="44" t="s">
        <v>10</v>
      </c>
      <c r="B5" s="32">
        <v>1145.14</v>
      </c>
      <c r="C5" s="44" t="s">
        <v>11</v>
      </c>
      <c r="D5" s="32">
        <v>1775.21</v>
      </c>
      <c r="E5" s="32">
        <v>1775.21</v>
      </c>
      <c r="F5" s="32"/>
      <c r="G5" s="32"/>
    </row>
    <row r="6" customHeight="1" spans="1:7">
      <c r="A6" s="56" t="s">
        <v>12</v>
      </c>
      <c r="B6" s="34">
        <v>1145.14</v>
      </c>
      <c r="C6" s="56" t="s">
        <v>13</v>
      </c>
      <c r="D6" s="34">
        <v>1559.63</v>
      </c>
      <c r="E6" s="34">
        <v>1559.63</v>
      </c>
      <c r="F6" s="34"/>
      <c r="G6" s="34"/>
    </row>
    <row r="7" customHeight="1" spans="1:7">
      <c r="A7" s="41" t="s">
        <v>14</v>
      </c>
      <c r="B7" s="34"/>
      <c r="C7" s="41" t="s">
        <v>15</v>
      </c>
      <c r="D7" s="34">
        <v>120.35</v>
      </c>
      <c r="E7" s="34">
        <v>120.35</v>
      </c>
      <c r="F7" s="34"/>
      <c r="G7" s="34"/>
    </row>
    <row r="8" customHeight="1" spans="1:7">
      <c r="A8" s="41" t="s">
        <v>16</v>
      </c>
      <c r="B8" s="34"/>
      <c r="C8" s="41" t="s">
        <v>17</v>
      </c>
      <c r="D8" s="34">
        <v>46.86</v>
      </c>
      <c r="E8" s="34">
        <v>46.86</v>
      </c>
      <c r="F8" s="34"/>
      <c r="G8" s="34"/>
    </row>
    <row r="9" customHeight="1" spans="1:7">
      <c r="A9" s="41"/>
      <c r="B9" s="34"/>
      <c r="C9" s="41" t="s">
        <v>18</v>
      </c>
      <c r="D9" s="34">
        <v>48.37</v>
      </c>
      <c r="E9" s="34">
        <v>48.37</v>
      </c>
      <c r="F9" s="34"/>
      <c r="G9" s="34"/>
    </row>
    <row r="10" customHeight="1" spans="1:7">
      <c r="A10" s="10"/>
      <c r="B10" s="57"/>
      <c r="C10" s="10"/>
      <c r="D10" s="57"/>
      <c r="E10" s="57"/>
      <c r="F10" s="57"/>
      <c r="G10" s="57"/>
    </row>
    <row r="11" customHeight="1" spans="1:7">
      <c r="A11" s="29" t="s">
        <v>19</v>
      </c>
      <c r="B11" s="32">
        <v>630.07</v>
      </c>
      <c r="C11" s="29" t="s">
        <v>20</v>
      </c>
      <c r="D11" s="57"/>
      <c r="E11" s="57"/>
      <c r="F11" s="57"/>
      <c r="G11" s="57"/>
    </row>
    <row r="12" customHeight="1" spans="1:7">
      <c r="A12" s="10" t="s">
        <v>21</v>
      </c>
      <c r="B12" s="34">
        <v>630.07</v>
      </c>
      <c r="C12" s="10"/>
      <c r="D12" s="57"/>
      <c r="E12" s="57"/>
      <c r="F12" s="57"/>
      <c r="G12" s="57"/>
    </row>
    <row r="13" customHeight="1" spans="1:7">
      <c r="A13" s="10" t="s">
        <v>22</v>
      </c>
      <c r="B13" s="34"/>
      <c r="C13" s="10"/>
      <c r="D13" s="57"/>
      <c r="E13" s="57"/>
      <c r="F13" s="57"/>
      <c r="G13" s="57"/>
    </row>
    <row r="14" customHeight="1" spans="1:7">
      <c r="A14" s="10" t="s">
        <v>23</v>
      </c>
      <c r="B14" s="34"/>
      <c r="C14" s="10"/>
      <c r="D14" s="57"/>
      <c r="E14" s="57"/>
      <c r="F14" s="57"/>
      <c r="G14" s="57"/>
    </row>
    <row r="15" customHeight="1" spans="1:7">
      <c r="A15" s="10"/>
      <c r="B15" s="57"/>
      <c r="C15" s="10"/>
      <c r="D15" s="57"/>
      <c r="E15" s="57"/>
      <c r="F15" s="57"/>
      <c r="G15" s="57"/>
    </row>
    <row r="16" customHeight="1" spans="1:7">
      <c r="A16" s="44" t="s">
        <v>24</v>
      </c>
      <c r="B16" s="32">
        <v>1775.21</v>
      </c>
      <c r="C16" s="44" t="s">
        <v>25</v>
      </c>
      <c r="D16" s="32">
        <v>1775.21</v>
      </c>
      <c r="E16" s="32">
        <v>1775.21</v>
      </c>
      <c r="F16" s="32"/>
      <c r="G16" s="32"/>
    </row>
  </sheetData>
  <mergeCells count="3">
    <mergeCell ref="A1:G1"/>
    <mergeCell ref="A3:B3"/>
    <mergeCell ref="C3:G3"/>
  </mergeCells>
  <printOptions horizontalCentered="1"/>
  <pageMargins left="0.984027777777778" right="0.984027777777778" top="0.984027777777778" bottom="0.984027777777778" header="0" footer="0"/>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6"/>
  <sheetViews>
    <sheetView topLeftCell="A2" workbookViewId="0">
      <selection activeCell="F6" sqref="F6"/>
    </sheetView>
  </sheetViews>
  <sheetFormatPr defaultColWidth="10" defaultRowHeight="23" customHeight="1" outlineLevelCol="5"/>
  <cols>
    <col min="1" max="1" width="10.6333333333333" style="1" customWidth="1"/>
    <col min="2" max="2" width="40.6333333333333" style="1" customWidth="1"/>
    <col min="3" max="5" width="19.775" style="1" customWidth="1"/>
    <col min="6" max="16384" width="10" style="1"/>
  </cols>
  <sheetData>
    <row r="1" ht="33" customHeight="1" spans="1:6">
      <c r="A1" s="2" t="s">
        <v>26</v>
      </c>
      <c r="B1" s="2"/>
      <c r="C1" s="2"/>
      <c r="D1" s="2"/>
      <c r="E1" s="2"/>
      <c r="F1" s="15"/>
    </row>
    <row r="2" s="30" customFormat="1" customHeight="1" spans="1:5">
      <c r="A2" s="31"/>
      <c r="B2" s="31"/>
      <c r="C2" s="31"/>
      <c r="D2" s="31"/>
      <c r="E2" s="45" t="s">
        <v>1</v>
      </c>
    </row>
    <row r="3" s="30" customFormat="1" customHeight="1" spans="1:5">
      <c r="A3" s="27" t="s">
        <v>27</v>
      </c>
      <c r="B3" s="29"/>
      <c r="C3" s="29" t="s">
        <v>28</v>
      </c>
      <c r="D3" s="29"/>
      <c r="E3" s="29"/>
    </row>
    <row r="4" s="30" customFormat="1" customHeight="1" spans="1:5">
      <c r="A4" s="29" t="s">
        <v>29</v>
      </c>
      <c r="B4" s="27" t="s">
        <v>30</v>
      </c>
      <c r="C4" s="27" t="s">
        <v>31</v>
      </c>
      <c r="D4" s="27" t="s">
        <v>32</v>
      </c>
      <c r="E4" s="27" t="s">
        <v>33</v>
      </c>
    </row>
    <row r="5" customHeight="1" spans="1:5">
      <c r="A5" s="29" t="s">
        <v>34</v>
      </c>
      <c r="B5" s="29"/>
      <c r="C5" s="39">
        <v>1775.21</v>
      </c>
      <c r="D5" s="39">
        <v>780.6</v>
      </c>
      <c r="E5" s="39">
        <v>994.61</v>
      </c>
    </row>
    <row r="6" customHeight="1" spans="1:5">
      <c r="A6" s="40" t="s">
        <v>35</v>
      </c>
      <c r="B6" s="41" t="s">
        <v>36</v>
      </c>
      <c r="C6" s="42">
        <v>1559.63</v>
      </c>
      <c r="D6" s="42">
        <v>565.03</v>
      </c>
      <c r="E6" s="42">
        <v>994.61</v>
      </c>
    </row>
    <row r="7" customHeight="1" spans="1:5">
      <c r="A7" s="6" t="s">
        <v>37</v>
      </c>
      <c r="B7" s="10" t="s">
        <v>38</v>
      </c>
      <c r="C7" s="42">
        <v>1559.63</v>
      </c>
      <c r="D7" s="42">
        <v>565.03</v>
      </c>
      <c r="E7" s="42">
        <v>994.61</v>
      </c>
    </row>
    <row r="8" customHeight="1" spans="1:5">
      <c r="A8" s="6" t="s">
        <v>39</v>
      </c>
      <c r="B8" s="10" t="s">
        <v>40</v>
      </c>
      <c r="C8" s="42">
        <v>487.59</v>
      </c>
      <c r="D8" s="42">
        <v>487.59</v>
      </c>
      <c r="E8" s="42"/>
    </row>
    <row r="9" customHeight="1" spans="1:5">
      <c r="A9" s="5">
        <v>2013602</v>
      </c>
      <c r="B9" s="10" t="s">
        <v>41</v>
      </c>
      <c r="C9" s="42"/>
      <c r="D9" s="42"/>
      <c r="E9" s="42"/>
    </row>
    <row r="10" customHeight="1" spans="1:5">
      <c r="A10" s="6" t="s">
        <v>42</v>
      </c>
      <c r="B10" s="10" t="s">
        <v>43</v>
      </c>
      <c r="C10" s="42">
        <v>77.44</v>
      </c>
      <c r="D10" s="42">
        <v>77.44</v>
      </c>
      <c r="E10" s="42"/>
    </row>
    <row r="11" customHeight="1" spans="1:5">
      <c r="A11" s="6" t="s">
        <v>44</v>
      </c>
      <c r="B11" s="10" t="s">
        <v>45</v>
      </c>
      <c r="C11" s="42">
        <v>994.61</v>
      </c>
      <c r="D11" s="42"/>
      <c r="E11" s="42">
        <v>994.61</v>
      </c>
    </row>
    <row r="12" customHeight="1" spans="1:5">
      <c r="A12" s="40" t="s">
        <v>46</v>
      </c>
      <c r="B12" s="41" t="s">
        <v>15</v>
      </c>
      <c r="C12" s="42">
        <v>120.35</v>
      </c>
      <c r="D12" s="42">
        <v>120.35</v>
      </c>
      <c r="E12" s="42"/>
    </row>
    <row r="13" customHeight="1" spans="1:5">
      <c r="A13" s="6" t="s">
        <v>47</v>
      </c>
      <c r="B13" s="10" t="s">
        <v>48</v>
      </c>
      <c r="C13" s="42">
        <v>120.35</v>
      </c>
      <c r="D13" s="42">
        <v>120.35</v>
      </c>
      <c r="E13" s="42"/>
    </row>
    <row r="14" customHeight="1" spans="1:5">
      <c r="A14" s="6" t="s">
        <v>49</v>
      </c>
      <c r="B14" s="10" t="s">
        <v>50</v>
      </c>
      <c r="C14" s="42">
        <v>57.95</v>
      </c>
      <c r="D14" s="42">
        <v>57.95</v>
      </c>
      <c r="E14" s="42"/>
    </row>
    <row r="15" customHeight="1" spans="1:5">
      <c r="A15" s="6" t="s">
        <v>51</v>
      </c>
      <c r="B15" s="10" t="s">
        <v>52</v>
      </c>
      <c r="C15" s="42">
        <v>28.98</v>
      </c>
      <c r="D15" s="42">
        <v>28.98</v>
      </c>
      <c r="E15" s="42"/>
    </row>
    <row r="16" customHeight="1" spans="1:5">
      <c r="A16" s="6" t="s">
        <v>53</v>
      </c>
      <c r="B16" s="10" t="s">
        <v>54</v>
      </c>
      <c r="C16" s="42">
        <v>33.42</v>
      </c>
      <c r="D16" s="42">
        <v>33.42</v>
      </c>
      <c r="E16" s="42"/>
    </row>
    <row r="17" customHeight="1" spans="1:5">
      <c r="A17" s="40" t="s">
        <v>55</v>
      </c>
      <c r="B17" s="41" t="s">
        <v>17</v>
      </c>
      <c r="C17" s="42">
        <v>46.86</v>
      </c>
      <c r="D17" s="42">
        <v>46.86</v>
      </c>
      <c r="E17" s="42"/>
    </row>
    <row r="18" customHeight="1" spans="1:5">
      <c r="A18" s="6" t="s">
        <v>56</v>
      </c>
      <c r="B18" s="10" t="s">
        <v>57</v>
      </c>
      <c r="C18" s="42">
        <v>46.86</v>
      </c>
      <c r="D18" s="42">
        <v>46.86</v>
      </c>
      <c r="E18" s="42"/>
    </row>
    <row r="19" customHeight="1" spans="1:5">
      <c r="A19" s="6" t="s">
        <v>58</v>
      </c>
      <c r="B19" s="10" t="s">
        <v>59</v>
      </c>
      <c r="C19" s="42">
        <v>32.24</v>
      </c>
      <c r="D19" s="42">
        <v>32.24</v>
      </c>
      <c r="E19" s="42"/>
    </row>
    <row r="20" customHeight="1" spans="1:5">
      <c r="A20" s="6" t="s">
        <v>60</v>
      </c>
      <c r="B20" s="10" t="s">
        <v>61</v>
      </c>
      <c r="C20" s="42">
        <v>3.98</v>
      </c>
      <c r="D20" s="42">
        <v>3.98</v>
      </c>
      <c r="E20" s="42"/>
    </row>
    <row r="21" customHeight="1" spans="1:5">
      <c r="A21" s="6" t="s">
        <v>62</v>
      </c>
      <c r="B21" s="10" t="s">
        <v>63</v>
      </c>
      <c r="C21" s="42">
        <v>3.68</v>
      </c>
      <c r="D21" s="42">
        <v>3.68</v>
      </c>
      <c r="E21" s="42"/>
    </row>
    <row r="22" customHeight="1" spans="1:5">
      <c r="A22" s="6" t="s">
        <v>64</v>
      </c>
      <c r="B22" s="10" t="s">
        <v>65</v>
      </c>
      <c r="C22" s="42">
        <v>6.96</v>
      </c>
      <c r="D22" s="42">
        <v>6.96</v>
      </c>
      <c r="E22" s="42"/>
    </row>
    <row r="23" customHeight="1" spans="1:5">
      <c r="A23" s="40" t="s">
        <v>66</v>
      </c>
      <c r="B23" s="41" t="s">
        <v>18</v>
      </c>
      <c r="C23" s="42">
        <v>48.37</v>
      </c>
      <c r="D23" s="42">
        <v>48.37</v>
      </c>
      <c r="E23" s="42"/>
    </row>
    <row r="24" customHeight="1" spans="1:5">
      <c r="A24" s="6" t="s">
        <v>67</v>
      </c>
      <c r="B24" s="10" t="s">
        <v>68</v>
      </c>
      <c r="C24" s="42">
        <v>48.37</v>
      </c>
      <c r="D24" s="42">
        <v>48.37</v>
      </c>
      <c r="E24" s="42"/>
    </row>
    <row r="25" customHeight="1" spans="1:5">
      <c r="A25" s="6" t="s">
        <v>69</v>
      </c>
      <c r="B25" s="10" t="s">
        <v>70</v>
      </c>
      <c r="C25" s="42">
        <v>48.37</v>
      </c>
      <c r="D25" s="42">
        <v>48.37</v>
      </c>
      <c r="E25" s="42"/>
    </row>
    <row r="26" customHeight="1" spans="1:5">
      <c r="A26" s="14"/>
      <c r="B26" s="14"/>
      <c r="C26" s="14"/>
      <c r="D26" s="14"/>
      <c r="E26" s="14"/>
    </row>
  </sheetData>
  <mergeCells count="5">
    <mergeCell ref="A1:E1"/>
    <mergeCell ref="A3:B3"/>
    <mergeCell ref="C3:E3"/>
    <mergeCell ref="A5:B5"/>
    <mergeCell ref="A26:E26"/>
  </mergeCells>
  <printOptions horizontalCentered="1"/>
  <pageMargins left="0.984027777777778" right="0.984027777777778" top="0.984027777777778" bottom="0.984027777777778" header="0" footer="0"/>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topLeftCell="A21" workbookViewId="0">
      <selection activeCell="G19" sqref="G19"/>
    </sheetView>
  </sheetViews>
  <sheetFormatPr defaultColWidth="10" defaultRowHeight="23" customHeight="1" outlineLevelCol="6"/>
  <cols>
    <col min="1" max="1" width="10.6333333333333" style="1" customWidth="1"/>
    <col min="2" max="2" width="53.6333333333333" style="1" customWidth="1"/>
    <col min="3" max="5" width="20.6333333333333" style="1" customWidth="1"/>
    <col min="6" max="16384" width="10" style="1"/>
  </cols>
  <sheetData>
    <row r="1" ht="33" customHeight="1" spans="1:7">
      <c r="A1" s="46" t="s">
        <v>71</v>
      </c>
      <c r="B1" s="46"/>
      <c r="C1" s="46"/>
      <c r="D1" s="46"/>
      <c r="E1" s="46"/>
      <c r="F1" s="15"/>
      <c r="G1" s="15"/>
    </row>
    <row r="2" s="30" customFormat="1" ht="20" customHeight="1" spans="1:5">
      <c r="A2" s="47"/>
      <c r="B2" s="47"/>
      <c r="C2" s="47"/>
      <c r="D2" s="47"/>
      <c r="E2" s="45" t="s">
        <v>1</v>
      </c>
    </row>
    <row r="3" s="30" customFormat="1" ht="20" customHeight="1" spans="1:5">
      <c r="A3" s="43" t="s">
        <v>72</v>
      </c>
      <c r="B3" s="44"/>
      <c r="C3" s="44" t="s">
        <v>73</v>
      </c>
      <c r="D3" s="44"/>
      <c r="E3" s="44"/>
    </row>
    <row r="4" s="30" customFormat="1" ht="20" customHeight="1" spans="1:5">
      <c r="A4" s="43" t="s">
        <v>74</v>
      </c>
      <c r="B4" s="43" t="s">
        <v>30</v>
      </c>
      <c r="C4" s="43" t="s">
        <v>31</v>
      </c>
      <c r="D4" s="43" t="s">
        <v>75</v>
      </c>
      <c r="E4" s="43" t="s">
        <v>76</v>
      </c>
    </row>
    <row r="5" ht="20" customHeight="1" spans="1:5">
      <c r="A5" s="44" t="s">
        <v>34</v>
      </c>
      <c r="B5" s="44"/>
      <c r="C5" s="32">
        <v>780.6</v>
      </c>
      <c r="D5" s="32">
        <v>677.08</v>
      </c>
      <c r="E5" s="32">
        <v>103.52</v>
      </c>
    </row>
    <row r="6" ht="20" customHeight="1" spans="1:5">
      <c r="A6" s="40" t="s">
        <v>77</v>
      </c>
      <c r="B6" s="41" t="s">
        <v>78</v>
      </c>
      <c r="C6" s="34">
        <v>668.18</v>
      </c>
      <c r="D6" s="34">
        <v>639.74</v>
      </c>
      <c r="E6" s="34">
        <v>28.44</v>
      </c>
    </row>
    <row r="7" ht="20" customHeight="1" spans="1:5">
      <c r="A7" s="6" t="s">
        <v>79</v>
      </c>
      <c r="B7" s="10" t="s">
        <v>80</v>
      </c>
      <c r="C7" s="34">
        <v>136.49</v>
      </c>
      <c r="D7" s="34">
        <v>136.49</v>
      </c>
      <c r="E7" s="34"/>
    </row>
    <row r="8" ht="20" customHeight="1" spans="1:5">
      <c r="A8" s="6" t="s">
        <v>81</v>
      </c>
      <c r="B8" s="10" t="s">
        <v>82</v>
      </c>
      <c r="C8" s="34">
        <v>124.83</v>
      </c>
      <c r="D8" s="34">
        <v>124.83</v>
      </c>
      <c r="E8" s="34"/>
    </row>
    <row r="9" ht="20" customHeight="1" spans="1:5">
      <c r="A9" s="6" t="s">
        <v>83</v>
      </c>
      <c r="B9" s="10" t="s">
        <v>84</v>
      </c>
      <c r="C9" s="34">
        <v>157.37</v>
      </c>
      <c r="D9" s="34">
        <v>157.37</v>
      </c>
      <c r="E9" s="34"/>
    </row>
    <row r="10" ht="20" customHeight="1" spans="1:5">
      <c r="A10" s="6" t="s">
        <v>85</v>
      </c>
      <c r="B10" s="10" t="s">
        <v>86</v>
      </c>
      <c r="C10" s="34">
        <v>26.88</v>
      </c>
      <c r="D10" s="34"/>
      <c r="E10" s="34">
        <v>26.88</v>
      </c>
    </row>
    <row r="11" ht="20" customHeight="1" spans="1:5">
      <c r="A11" s="6" t="s">
        <v>87</v>
      </c>
      <c r="B11" s="10" t="s">
        <v>88</v>
      </c>
      <c r="C11" s="34">
        <v>41.73</v>
      </c>
      <c r="D11" s="34">
        <v>41.73</v>
      </c>
      <c r="E11" s="34"/>
    </row>
    <row r="12" ht="20" customHeight="1" spans="1:5">
      <c r="A12" s="6" t="s">
        <v>89</v>
      </c>
      <c r="B12" s="10" t="s">
        <v>90</v>
      </c>
      <c r="C12" s="34">
        <v>57.95</v>
      </c>
      <c r="D12" s="34">
        <v>57.95</v>
      </c>
      <c r="E12" s="34"/>
    </row>
    <row r="13" ht="20" customHeight="1" spans="1:5">
      <c r="A13" s="6" t="s">
        <v>91</v>
      </c>
      <c r="B13" s="10" t="s">
        <v>92</v>
      </c>
      <c r="C13" s="34">
        <v>28.98</v>
      </c>
      <c r="D13" s="34">
        <v>28.98</v>
      </c>
      <c r="E13" s="34"/>
    </row>
    <row r="14" ht="20" customHeight="1" spans="1:5">
      <c r="A14" s="6" t="s">
        <v>93</v>
      </c>
      <c r="B14" s="10" t="s">
        <v>94</v>
      </c>
      <c r="C14" s="34">
        <v>36.22</v>
      </c>
      <c r="D14" s="34">
        <v>36.22</v>
      </c>
      <c r="E14" s="34"/>
    </row>
    <row r="15" ht="20" customHeight="1" spans="1:5">
      <c r="A15" s="6" t="s">
        <v>95</v>
      </c>
      <c r="B15" s="10" t="s">
        <v>96</v>
      </c>
      <c r="C15" s="34">
        <v>1.09</v>
      </c>
      <c r="D15" s="34">
        <v>1.09</v>
      </c>
      <c r="E15" s="34"/>
    </row>
    <row r="16" ht="20" customHeight="1" spans="1:5">
      <c r="A16" s="6" t="s">
        <v>97</v>
      </c>
      <c r="B16" s="10" t="s">
        <v>98</v>
      </c>
      <c r="C16" s="34">
        <v>48.37</v>
      </c>
      <c r="D16" s="34">
        <v>48.37</v>
      </c>
      <c r="E16" s="34"/>
    </row>
    <row r="17" ht="20" customHeight="1" spans="1:5">
      <c r="A17" s="6" t="s">
        <v>99</v>
      </c>
      <c r="B17" s="10" t="s">
        <v>100</v>
      </c>
      <c r="C17" s="34">
        <v>6.72</v>
      </c>
      <c r="D17" s="34">
        <v>6.72</v>
      </c>
      <c r="E17" s="34"/>
    </row>
    <row r="18" ht="20" customHeight="1" spans="1:5">
      <c r="A18" s="6" t="s">
        <v>101</v>
      </c>
      <c r="B18" s="10" t="s">
        <v>102</v>
      </c>
      <c r="C18" s="34">
        <v>1.56</v>
      </c>
      <c r="D18" s="34"/>
      <c r="E18" s="34">
        <v>1.56</v>
      </c>
    </row>
    <row r="19" ht="20" customHeight="1" spans="1:5">
      <c r="A19" s="40" t="s">
        <v>103</v>
      </c>
      <c r="B19" s="41" t="s">
        <v>104</v>
      </c>
      <c r="C19" s="34">
        <v>71.08</v>
      </c>
      <c r="D19" s="34"/>
      <c r="E19" s="34">
        <v>71.08</v>
      </c>
    </row>
    <row r="20" ht="20" customHeight="1" spans="1:5">
      <c r="A20" s="6" t="s">
        <v>105</v>
      </c>
      <c r="B20" s="10" t="s">
        <v>106</v>
      </c>
      <c r="C20" s="34">
        <v>1.24</v>
      </c>
      <c r="D20" s="34"/>
      <c r="E20" s="34">
        <v>1.24</v>
      </c>
    </row>
    <row r="21" ht="20" customHeight="1" spans="1:5">
      <c r="A21" s="6" t="s">
        <v>107</v>
      </c>
      <c r="B21" s="10" t="s">
        <v>108</v>
      </c>
      <c r="C21" s="34">
        <v>1</v>
      </c>
      <c r="D21" s="34"/>
      <c r="E21" s="34">
        <v>1</v>
      </c>
    </row>
    <row r="22" ht="20" customHeight="1" spans="1:5">
      <c r="A22" s="6" t="s">
        <v>109</v>
      </c>
      <c r="B22" s="10" t="s">
        <v>110</v>
      </c>
      <c r="C22" s="34">
        <v>1</v>
      </c>
      <c r="D22" s="34"/>
      <c r="E22" s="34">
        <v>1</v>
      </c>
    </row>
    <row r="23" ht="20" customHeight="1" spans="1:5">
      <c r="A23" s="6" t="s">
        <v>111</v>
      </c>
      <c r="B23" s="10" t="s">
        <v>112</v>
      </c>
      <c r="C23" s="34">
        <v>7.22</v>
      </c>
      <c r="D23" s="34"/>
      <c r="E23" s="34">
        <v>7.22</v>
      </c>
    </row>
    <row r="24" ht="20" customHeight="1" spans="1:5">
      <c r="A24" s="6" t="s">
        <v>113</v>
      </c>
      <c r="B24" s="10" t="s">
        <v>114</v>
      </c>
      <c r="C24" s="34">
        <v>1.09</v>
      </c>
      <c r="D24" s="34"/>
      <c r="E24" s="34">
        <v>1.09</v>
      </c>
    </row>
    <row r="25" ht="20" customHeight="1" spans="1:5">
      <c r="A25" s="6" t="s">
        <v>115</v>
      </c>
      <c r="B25" s="10" t="s">
        <v>116</v>
      </c>
      <c r="C25" s="34">
        <v>1</v>
      </c>
      <c r="D25" s="34"/>
      <c r="E25" s="34">
        <v>1</v>
      </c>
    </row>
    <row r="26" ht="20" customHeight="1" spans="1:5">
      <c r="A26" s="6" t="s">
        <v>117</v>
      </c>
      <c r="B26" s="10" t="s">
        <v>118</v>
      </c>
      <c r="C26" s="34">
        <v>4.83</v>
      </c>
      <c r="D26" s="34"/>
      <c r="E26" s="34">
        <v>4.83</v>
      </c>
    </row>
    <row r="27" ht="20" customHeight="1" spans="1:5">
      <c r="A27" s="6" t="s">
        <v>119</v>
      </c>
      <c r="B27" s="10" t="s">
        <v>120</v>
      </c>
      <c r="C27" s="34">
        <v>3.5</v>
      </c>
      <c r="D27" s="34"/>
      <c r="E27" s="34">
        <v>3.5</v>
      </c>
    </row>
    <row r="28" ht="20" customHeight="1" spans="1:5">
      <c r="A28" s="6" t="s">
        <v>121</v>
      </c>
      <c r="B28" s="10" t="s">
        <v>122</v>
      </c>
      <c r="C28" s="34">
        <v>3.8</v>
      </c>
      <c r="D28" s="34"/>
      <c r="E28" s="34">
        <v>3.8</v>
      </c>
    </row>
    <row r="29" ht="20" customHeight="1" spans="1:5">
      <c r="A29" s="6" t="s">
        <v>123</v>
      </c>
      <c r="B29" s="10" t="s">
        <v>124</v>
      </c>
      <c r="C29" s="34">
        <v>11.11</v>
      </c>
      <c r="D29" s="34"/>
      <c r="E29" s="34">
        <v>11.11</v>
      </c>
    </row>
    <row r="30" ht="20" customHeight="1" spans="1:5">
      <c r="A30" s="6" t="s">
        <v>125</v>
      </c>
      <c r="B30" s="10" t="s">
        <v>126</v>
      </c>
      <c r="C30" s="34">
        <v>5.11</v>
      </c>
      <c r="D30" s="34"/>
      <c r="E30" s="34">
        <v>5.11</v>
      </c>
    </row>
    <row r="31" ht="20" customHeight="1" spans="1:5">
      <c r="A31" s="6" t="s">
        <v>127</v>
      </c>
      <c r="B31" s="10" t="s">
        <v>128</v>
      </c>
      <c r="C31" s="34">
        <v>5.16</v>
      </c>
      <c r="D31" s="34"/>
      <c r="E31" s="34">
        <v>5.16</v>
      </c>
    </row>
    <row r="32" ht="20" customHeight="1" spans="1:5">
      <c r="A32" s="6" t="s">
        <v>129</v>
      </c>
      <c r="B32" s="10" t="s">
        <v>130</v>
      </c>
      <c r="C32" s="34">
        <v>25.02</v>
      </c>
      <c r="D32" s="34"/>
      <c r="E32" s="34">
        <v>25.02</v>
      </c>
    </row>
    <row r="33" ht="20" customHeight="1" spans="1:5">
      <c r="A33" s="40" t="s">
        <v>131</v>
      </c>
      <c r="B33" s="41" t="s">
        <v>132</v>
      </c>
      <c r="C33" s="34">
        <v>37.34</v>
      </c>
      <c r="D33" s="34">
        <v>37.34</v>
      </c>
      <c r="E33" s="34"/>
    </row>
    <row r="34" ht="20" customHeight="1" spans="1:5">
      <c r="A34" s="6" t="s">
        <v>133</v>
      </c>
      <c r="B34" s="10" t="s">
        <v>134</v>
      </c>
      <c r="C34" s="34">
        <v>33.42</v>
      </c>
      <c r="D34" s="34">
        <v>33.42</v>
      </c>
      <c r="E34" s="34"/>
    </row>
    <row r="35" ht="20" customHeight="1" spans="1:5">
      <c r="A35" s="6" t="s">
        <v>135</v>
      </c>
      <c r="B35" s="10" t="s">
        <v>136</v>
      </c>
      <c r="C35" s="34">
        <v>3.92</v>
      </c>
      <c r="D35" s="34">
        <v>3.92</v>
      </c>
      <c r="E35" s="34"/>
    </row>
    <row r="36" ht="20" customHeight="1" spans="1:5">
      <c r="A36" s="40" t="s">
        <v>137</v>
      </c>
      <c r="B36" s="41" t="s">
        <v>138</v>
      </c>
      <c r="C36" s="34">
        <v>4</v>
      </c>
      <c r="D36" s="34"/>
      <c r="E36" s="34">
        <v>4</v>
      </c>
    </row>
    <row r="37" ht="20" customHeight="1" spans="1:5">
      <c r="A37" s="6" t="s">
        <v>139</v>
      </c>
      <c r="B37" s="10" t="s">
        <v>140</v>
      </c>
      <c r="C37" s="34">
        <v>4</v>
      </c>
      <c r="D37" s="34"/>
      <c r="E37" s="34">
        <v>4</v>
      </c>
    </row>
  </sheetData>
  <mergeCells count="4">
    <mergeCell ref="A1:E1"/>
    <mergeCell ref="A3:B3"/>
    <mergeCell ref="C3:E3"/>
    <mergeCell ref="A5:B5"/>
  </mergeCells>
  <printOptions horizontalCentered="1"/>
  <pageMargins left="0.984027777777778" right="0.984027777777778" top="0.984027777777778" bottom="0.984027777777778" header="0" footer="0"/>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C21" sqref="C21"/>
    </sheetView>
  </sheetViews>
  <sheetFormatPr defaultColWidth="10" defaultRowHeight="23" customHeight="1" outlineLevelRow="5" outlineLevelCol="5"/>
  <cols>
    <col min="1" max="1" width="11.25" style="1" customWidth="1"/>
    <col min="2" max="2" width="20.625" style="1" customWidth="1"/>
    <col min="3" max="3" width="19.125" style="1" customWidth="1"/>
    <col min="4" max="6" width="23.775" style="1" customWidth="1"/>
    <col min="7" max="16384" width="10" style="1"/>
  </cols>
  <sheetData>
    <row r="1" ht="33" customHeight="1" spans="1:6">
      <c r="A1" s="49" t="s">
        <v>141</v>
      </c>
      <c r="B1" s="49"/>
      <c r="C1" s="49"/>
      <c r="D1" s="49"/>
      <c r="E1" s="49"/>
      <c r="F1" s="49"/>
    </row>
    <row r="2" s="30" customFormat="1" customHeight="1" spans="1:6">
      <c r="A2" s="50"/>
      <c r="B2" s="51"/>
      <c r="C2" s="51"/>
      <c r="D2" s="51"/>
      <c r="E2" s="51"/>
      <c r="F2" s="52" t="s">
        <v>1</v>
      </c>
    </row>
    <row r="3" s="30" customFormat="1" customHeight="1" spans="1:6">
      <c r="A3" s="53" t="s">
        <v>28</v>
      </c>
      <c r="B3" s="53"/>
      <c r="C3" s="53"/>
      <c r="D3" s="53"/>
      <c r="E3" s="53"/>
      <c r="F3" s="53"/>
    </row>
    <row r="4" s="30" customFormat="1" customHeight="1" spans="1:6">
      <c r="A4" s="54" t="s">
        <v>6</v>
      </c>
      <c r="B4" s="54" t="s">
        <v>142</v>
      </c>
      <c r="C4" s="54" t="s">
        <v>143</v>
      </c>
      <c r="D4" s="53"/>
      <c r="E4" s="53"/>
      <c r="F4" s="54" t="s">
        <v>144</v>
      </c>
    </row>
    <row r="5" s="30" customFormat="1" ht="40" customHeight="1" spans="1:6">
      <c r="A5" s="53"/>
      <c r="B5" s="53"/>
      <c r="C5" s="54" t="s">
        <v>145</v>
      </c>
      <c r="D5" s="54" t="s">
        <v>146</v>
      </c>
      <c r="E5" s="54" t="s">
        <v>147</v>
      </c>
      <c r="F5" s="53"/>
    </row>
    <row r="6" customHeight="1" spans="1:6">
      <c r="A6" s="55">
        <f>B6+C6+F6</f>
        <v>8.66</v>
      </c>
      <c r="B6" s="55">
        <v>0</v>
      </c>
      <c r="C6" s="55">
        <f>D6+E6</f>
        <v>5.16</v>
      </c>
      <c r="D6" s="55">
        <v>0</v>
      </c>
      <c r="E6" s="55">
        <v>5.16</v>
      </c>
      <c r="F6" s="55">
        <v>3.5</v>
      </c>
    </row>
  </sheetData>
  <mergeCells count="6">
    <mergeCell ref="A1:F1"/>
    <mergeCell ref="A3:F3"/>
    <mergeCell ref="C4:E4"/>
    <mergeCell ref="A4:A5"/>
    <mergeCell ref="B4:B5"/>
    <mergeCell ref="F4:F5"/>
  </mergeCells>
  <printOptions horizontalCentered="1"/>
  <pageMargins left="0.984027777777778" right="0.984027777777778" top="0.984027777777778" bottom="0.984027777777778" header="0" footer="0"/>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
  <sheetViews>
    <sheetView workbookViewId="0">
      <selection activeCell="C11" sqref="C11"/>
    </sheetView>
  </sheetViews>
  <sheetFormatPr defaultColWidth="10" defaultRowHeight="23" customHeight="1" outlineLevelRow="6" outlineLevelCol="6"/>
  <cols>
    <col min="1" max="1" width="12.6333333333333" style="1" customWidth="1"/>
    <col min="2" max="2" width="50.6333333333333" style="1" customWidth="1"/>
    <col min="3" max="5" width="20.6333333333333" style="1" customWidth="1"/>
    <col min="6" max="16384" width="10" style="1"/>
  </cols>
  <sheetData>
    <row r="1" ht="33" customHeight="1" spans="1:7">
      <c r="A1" s="46" t="s">
        <v>148</v>
      </c>
      <c r="B1" s="46"/>
      <c r="C1" s="46"/>
      <c r="D1" s="46"/>
      <c r="E1" s="46"/>
      <c r="F1" s="15"/>
      <c r="G1" s="15"/>
    </row>
    <row r="2" s="30" customFormat="1" customHeight="1" spans="1:5">
      <c r="A2" s="47"/>
      <c r="B2" s="47"/>
      <c r="C2" s="47"/>
      <c r="D2" s="47"/>
      <c r="E2" s="45" t="s">
        <v>1</v>
      </c>
    </row>
    <row r="3" s="30" customFormat="1" customHeight="1" spans="1:5">
      <c r="A3" s="44" t="s">
        <v>29</v>
      </c>
      <c r="B3" s="43" t="s">
        <v>30</v>
      </c>
      <c r="C3" s="43" t="s">
        <v>149</v>
      </c>
      <c r="D3" s="44"/>
      <c r="E3" s="44"/>
    </row>
    <row r="4" s="30" customFormat="1" customHeight="1" spans="1:5">
      <c r="A4" s="44"/>
      <c r="B4" s="44"/>
      <c r="C4" s="43" t="s">
        <v>31</v>
      </c>
      <c r="D4" s="43" t="s">
        <v>32</v>
      </c>
      <c r="E4" s="43" t="s">
        <v>33</v>
      </c>
    </row>
    <row r="5" customHeight="1" spans="1:5">
      <c r="A5" s="44" t="s">
        <v>34</v>
      </c>
      <c r="B5" s="44"/>
      <c r="C5" s="32"/>
      <c r="D5" s="32"/>
      <c r="E5" s="32"/>
    </row>
    <row r="6" customHeight="1" spans="1:5">
      <c r="A6" s="40"/>
      <c r="B6" s="41"/>
      <c r="C6" s="34"/>
      <c r="D6" s="34"/>
      <c r="E6" s="34"/>
    </row>
    <row r="7" customHeight="1" spans="1:5">
      <c r="A7" s="48" t="s">
        <v>150</v>
      </c>
      <c r="B7" s="48"/>
      <c r="C7" s="48"/>
      <c r="D7" s="48"/>
      <c r="E7" s="48"/>
    </row>
  </sheetData>
  <mergeCells count="6">
    <mergeCell ref="A1:E1"/>
    <mergeCell ref="C3:E3"/>
    <mergeCell ref="A5:B5"/>
    <mergeCell ref="A7:E7"/>
    <mergeCell ref="A3:A4"/>
    <mergeCell ref="B3:B4"/>
  </mergeCells>
  <printOptions horizontalCentered="1"/>
  <pageMargins left="0.984027777777778" right="0.984027777777778" top="0.984027777777778" bottom="0.984027777777778" header="0" footer="0"/>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workbookViewId="0">
      <selection activeCell="C18" sqref="C18"/>
    </sheetView>
  </sheetViews>
  <sheetFormatPr defaultColWidth="10" defaultRowHeight="23" customHeight="1" outlineLevelCol="6"/>
  <cols>
    <col min="1" max="1" width="40.6333333333333" style="1" customWidth="1"/>
    <col min="2" max="2" width="22.6333333333333" style="1" customWidth="1"/>
    <col min="3" max="3" width="40.6333333333333" style="1" customWidth="1"/>
    <col min="4" max="4" width="22.6333333333333" style="1" customWidth="1"/>
    <col min="5" max="6" width="9.775" style="1" customWidth="1"/>
    <col min="7" max="16384" width="10" style="1"/>
  </cols>
  <sheetData>
    <row r="1" ht="33" customHeight="1" spans="1:7">
      <c r="A1" s="2" t="s">
        <v>151</v>
      </c>
      <c r="B1" s="2"/>
      <c r="C1" s="2"/>
      <c r="D1" s="2"/>
      <c r="E1" s="15"/>
      <c r="F1" s="15"/>
      <c r="G1" s="15"/>
    </row>
    <row r="2" s="30" customFormat="1" customHeight="1" spans="4:4">
      <c r="D2" s="45" t="s">
        <v>1</v>
      </c>
    </row>
    <row r="3" s="30" customFormat="1" customHeight="1" spans="1:4">
      <c r="A3" s="43" t="s">
        <v>2</v>
      </c>
      <c r="B3" s="44"/>
      <c r="C3" s="43" t="s">
        <v>3</v>
      </c>
      <c r="D3" s="44"/>
    </row>
    <row r="4" s="30" customFormat="1" customHeight="1" spans="1:4">
      <c r="A4" s="43" t="s">
        <v>4</v>
      </c>
      <c r="B4" s="43" t="s">
        <v>5</v>
      </c>
      <c r="C4" s="43" t="s">
        <v>4</v>
      </c>
      <c r="D4" s="43" t="s">
        <v>5</v>
      </c>
    </row>
    <row r="5" customHeight="1" spans="1:4">
      <c r="A5" s="44" t="s">
        <v>34</v>
      </c>
      <c r="B5" s="32">
        <v>1775.21</v>
      </c>
      <c r="C5" s="44" t="s">
        <v>34</v>
      </c>
      <c r="D5" s="32">
        <v>1775.21</v>
      </c>
    </row>
    <row r="6" customHeight="1" spans="1:4">
      <c r="A6" s="41" t="s">
        <v>152</v>
      </c>
      <c r="B6" s="34">
        <v>1775.21</v>
      </c>
      <c r="C6" s="41" t="s">
        <v>36</v>
      </c>
      <c r="D6" s="34">
        <v>1559.63</v>
      </c>
    </row>
    <row r="7" customHeight="1" spans="1:4">
      <c r="A7" s="41" t="s">
        <v>14</v>
      </c>
      <c r="B7" s="34"/>
      <c r="C7" s="41" t="s">
        <v>15</v>
      </c>
      <c r="D7" s="34">
        <v>120.35</v>
      </c>
    </row>
    <row r="8" customHeight="1" spans="1:4">
      <c r="A8" s="41" t="s">
        <v>16</v>
      </c>
      <c r="B8" s="34"/>
      <c r="C8" s="41" t="s">
        <v>17</v>
      </c>
      <c r="D8" s="34">
        <v>46.86</v>
      </c>
    </row>
    <row r="9" customHeight="1" spans="1:4">
      <c r="A9" s="41" t="s">
        <v>153</v>
      </c>
      <c r="B9" s="34"/>
      <c r="C9" s="41" t="s">
        <v>18</v>
      </c>
      <c r="D9" s="34">
        <v>48.37</v>
      </c>
    </row>
    <row r="10" customHeight="1" spans="1:4">
      <c r="A10" s="41" t="s">
        <v>154</v>
      </c>
      <c r="B10" s="34"/>
      <c r="C10" s="41"/>
      <c r="D10" s="34"/>
    </row>
    <row r="11" customHeight="1" spans="1:4">
      <c r="A11" s="41" t="s">
        <v>155</v>
      </c>
      <c r="B11" s="34"/>
      <c r="C11" s="41"/>
      <c r="D11" s="34"/>
    </row>
    <row r="12" customHeight="1" spans="1:4">
      <c r="A12" s="41" t="s">
        <v>156</v>
      </c>
      <c r="B12" s="34"/>
      <c r="C12" s="41"/>
      <c r="D12" s="34"/>
    </row>
    <row r="13" customHeight="1" spans="1:4">
      <c r="A13" s="41" t="s">
        <v>157</v>
      </c>
      <c r="B13" s="34"/>
      <c r="C13" s="41"/>
      <c r="D13" s="34"/>
    </row>
    <row r="14" customHeight="1" spans="1:4">
      <c r="A14" s="41" t="s">
        <v>158</v>
      </c>
      <c r="B14" s="34"/>
      <c r="C14" s="41"/>
      <c r="D14" s="34"/>
    </row>
  </sheetData>
  <mergeCells count="3">
    <mergeCell ref="A1:D1"/>
    <mergeCell ref="A3:B3"/>
    <mergeCell ref="C3:D3"/>
  </mergeCells>
  <printOptions horizontalCentered="1"/>
  <pageMargins left="0.984027777777778" right="0.984027777777778" top="0.984027777777778" bottom="0.984027777777778" header="0" footer="0"/>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workbookViewId="0">
      <selection activeCell="C6" sqref="C6"/>
    </sheetView>
  </sheetViews>
  <sheetFormatPr defaultColWidth="10" defaultRowHeight="23" customHeight="1"/>
  <cols>
    <col min="1" max="1" width="10.0333333333333" style="1" customWidth="1"/>
    <col min="2" max="2" width="32.3833333333333" style="1" customWidth="1"/>
    <col min="3" max="3" width="8.5" style="1" customWidth="1"/>
    <col min="4" max="4" width="9.775" style="1" customWidth="1"/>
    <col min="5" max="7" width="9.75" style="1" customWidth="1"/>
    <col min="8" max="8" width="6" style="1" customWidth="1"/>
    <col min="9" max="9" width="7.25" style="1" customWidth="1"/>
    <col min="10" max="10" width="8.63333333333333" style="1" customWidth="1"/>
    <col min="11" max="11" width="8.5" style="1" customWidth="1"/>
    <col min="12" max="12" width="6.25" style="1" customWidth="1"/>
    <col min="13" max="16384" width="10" style="1"/>
  </cols>
  <sheetData>
    <row r="1" ht="33" customHeight="1" spans="1:12">
      <c r="A1" s="2" t="s">
        <v>159</v>
      </c>
      <c r="B1" s="2"/>
      <c r="C1" s="2"/>
      <c r="D1" s="2"/>
      <c r="E1" s="2"/>
      <c r="F1" s="2"/>
      <c r="G1" s="2"/>
      <c r="H1" s="3"/>
      <c r="I1" s="3"/>
      <c r="J1" s="3"/>
      <c r="K1" s="3"/>
      <c r="L1" s="3"/>
    </row>
    <row r="2" s="30" customFormat="1" customHeight="1" spans="11:12">
      <c r="K2" s="35" t="s">
        <v>1</v>
      </c>
      <c r="L2" s="36"/>
    </row>
    <row r="3" s="30" customFormat="1" customHeight="1" spans="1:12">
      <c r="A3" s="43" t="s">
        <v>160</v>
      </c>
      <c r="B3" s="44"/>
      <c r="C3" s="43" t="s">
        <v>31</v>
      </c>
      <c r="D3" s="27" t="s">
        <v>161</v>
      </c>
      <c r="E3" s="27" t="s">
        <v>162</v>
      </c>
      <c r="F3" s="27" t="s">
        <v>163</v>
      </c>
      <c r="G3" s="27" t="s">
        <v>164</v>
      </c>
      <c r="H3" s="27" t="s">
        <v>165</v>
      </c>
      <c r="I3" s="27" t="s">
        <v>166</v>
      </c>
      <c r="J3" s="27" t="s">
        <v>167</v>
      </c>
      <c r="K3" s="27" t="s">
        <v>168</v>
      </c>
      <c r="L3" s="27" t="s">
        <v>169</v>
      </c>
    </row>
    <row r="4" s="30" customFormat="1" customHeight="1" spans="1:12">
      <c r="A4" s="43" t="s">
        <v>74</v>
      </c>
      <c r="B4" s="43" t="s">
        <v>30</v>
      </c>
      <c r="C4" s="44"/>
      <c r="D4" s="29"/>
      <c r="E4" s="29"/>
      <c r="F4" s="29"/>
      <c r="G4" s="29"/>
      <c r="H4" s="29"/>
      <c r="I4" s="29"/>
      <c r="J4" s="29"/>
      <c r="K4" s="29"/>
      <c r="L4" s="29"/>
    </row>
    <row r="5" customHeight="1" spans="1:12">
      <c r="A5" s="44" t="s">
        <v>34</v>
      </c>
      <c r="B5" s="44"/>
      <c r="C5" s="32">
        <v>1775.21</v>
      </c>
      <c r="D5" s="32">
        <v>1775.21</v>
      </c>
      <c r="E5" s="32"/>
      <c r="F5" s="32"/>
      <c r="G5" s="32"/>
      <c r="H5" s="32"/>
      <c r="I5" s="32"/>
      <c r="J5" s="32"/>
      <c r="K5" s="32"/>
      <c r="L5" s="32"/>
    </row>
    <row r="6" customHeight="1" spans="1:12">
      <c r="A6" s="40" t="s">
        <v>35</v>
      </c>
      <c r="B6" s="41" t="s">
        <v>36</v>
      </c>
      <c r="C6" s="34">
        <v>1559.63</v>
      </c>
      <c r="D6" s="34">
        <v>1559.63</v>
      </c>
      <c r="E6" s="34"/>
      <c r="F6" s="34"/>
      <c r="G6" s="34"/>
      <c r="H6" s="34"/>
      <c r="I6" s="34"/>
      <c r="J6" s="34"/>
      <c r="K6" s="34"/>
      <c r="L6" s="34"/>
    </row>
    <row r="7" customHeight="1" spans="1:12">
      <c r="A7" s="6" t="s">
        <v>37</v>
      </c>
      <c r="B7" s="10" t="s">
        <v>38</v>
      </c>
      <c r="C7" s="34">
        <v>1559.63</v>
      </c>
      <c r="D7" s="34">
        <v>1559.63</v>
      </c>
      <c r="E7" s="34"/>
      <c r="F7" s="34"/>
      <c r="G7" s="34"/>
      <c r="H7" s="34"/>
      <c r="I7" s="34"/>
      <c r="J7" s="34"/>
      <c r="K7" s="34"/>
      <c r="L7" s="34"/>
    </row>
    <row r="8" customHeight="1" spans="1:12">
      <c r="A8" s="6" t="s">
        <v>170</v>
      </c>
      <c r="B8" s="10" t="s">
        <v>40</v>
      </c>
      <c r="C8" s="34">
        <v>487.59</v>
      </c>
      <c r="D8" s="34">
        <v>487.59</v>
      </c>
      <c r="E8" s="34"/>
      <c r="F8" s="34"/>
      <c r="G8" s="34"/>
      <c r="H8" s="34"/>
      <c r="I8" s="34"/>
      <c r="J8" s="34"/>
      <c r="K8" s="34"/>
      <c r="L8" s="34"/>
    </row>
    <row r="9" customHeight="1" spans="1:12">
      <c r="A9" s="6" t="s">
        <v>171</v>
      </c>
      <c r="B9" s="10" t="s">
        <v>43</v>
      </c>
      <c r="C9" s="34">
        <v>77.44</v>
      </c>
      <c r="D9" s="34">
        <v>77.44</v>
      </c>
      <c r="E9" s="34"/>
      <c r="F9" s="34"/>
      <c r="G9" s="34"/>
      <c r="H9" s="34"/>
      <c r="I9" s="34"/>
      <c r="J9" s="34"/>
      <c r="K9" s="34"/>
      <c r="L9" s="34"/>
    </row>
    <row r="10" customHeight="1" spans="1:12">
      <c r="A10" s="6" t="s">
        <v>172</v>
      </c>
      <c r="B10" s="10" t="s">
        <v>45</v>
      </c>
      <c r="C10" s="34">
        <v>994.61</v>
      </c>
      <c r="D10" s="34">
        <v>994.61</v>
      </c>
      <c r="E10" s="34"/>
      <c r="F10" s="34"/>
      <c r="G10" s="34"/>
      <c r="H10" s="34"/>
      <c r="I10" s="34"/>
      <c r="J10" s="34"/>
      <c r="K10" s="34"/>
      <c r="L10" s="34"/>
    </row>
    <row r="11" customHeight="1" spans="1:12">
      <c r="A11" s="40" t="s">
        <v>46</v>
      </c>
      <c r="B11" s="41" t="s">
        <v>15</v>
      </c>
      <c r="C11" s="34">
        <v>120.35</v>
      </c>
      <c r="D11" s="34">
        <v>120.35</v>
      </c>
      <c r="E11" s="34"/>
      <c r="F11" s="34"/>
      <c r="G11" s="34"/>
      <c r="H11" s="34"/>
      <c r="I11" s="34"/>
      <c r="J11" s="34"/>
      <c r="K11" s="34"/>
      <c r="L11" s="34"/>
    </row>
    <row r="12" customHeight="1" spans="1:12">
      <c r="A12" s="6" t="s">
        <v>47</v>
      </c>
      <c r="B12" s="10" t="s">
        <v>48</v>
      </c>
      <c r="C12" s="34">
        <v>120.35</v>
      </c>
      <c r="D12" s="34">
        <v>120.35</v>
      </c>
      <c r="E12" s="34"/>
      <c r="F12" s="34"/>
      <c r="G12" s="34"/>
      <c r="H12" s="34"/>
      <c r="I12" s="34"/>
      <c r="J12" s="34"/>
      <c r="K12" s="34"/>
      <c r="L12" s="34"/>
    </row>
    <row r="13" customHeight="1" spans="1:12">
      <c r="A13" s="6" t="s">
        <v>173</v>
      </c>
      <c r="B13" s="19" t="s">
        <v>174</v>
      </c>
      <c r="C13" s="34">
        <v>57.95</v>
      </c>
      <c r="D13" s="34">
        <v>57.95</v>
      </c>
      <c r="E13" s="34"/>
      <c r="F13" s="34"/>
      <c r="G13" s="34"/>
      <c r="H13" s="34"/>
      <c r="I13" s="34"/>
      <c r="J13" s="34"/>
      <c r="K13" s="34"/>
      <c r="L13" s="34"/>
    </row>
    <row r="14" customHeight="1" spans="1:12">
      <c r="A14" s="6" t="s">
        <v>175</v>
      </c>
      <c r="B14" s="10" t="s">
        <v>176</v>
      </c>
      <c r="C14" s="34">
        <v>28.98</v>
      </c>
      <c r="D14" s="34">
        <v>28.98</v>
      </c>
      <c r="E14" s="34"/>
      <c r="F14" s="34"/>
      <c r="G14" s="34"/>
      <c r="H14" s="34"/>
      <c r="I14" s="34"/>
      <c r="J14" s="34"/>
      <c r="K14" s="34"/>
      <c r="L14" s="34"/>
    </row>
    <row r="15" customHeight="1" spans="1:12">
      <c r="A15" s="6" t="s">
        <v>177</v>
      </c>
      <c r="B15" s="10" t="s">
        <v>54</v>
      </c>
      <c r="C15" s="34">
        <v>33.42</v>
      </c>
      <c r="D15" s="34">
        <v>33.42</v>
      </c>
      <c r="E15" s="34"/>
      <c r="F15" s="34"/>
      <c r="G15" s="34"/>
      <c r="H15" s="34"/>
      <c r="I15" s="34"/>
      <c r="J15" s="34"/>
      <c r="K15" s="34"/>
      <c r="L15" s="34"/>
    </row>
    <row r="16" customHeight="1" spans="1:12">
      <c r="A16" s="40" t="s">
        <v>55</v>
      </c>
      <c r="B16" s="41" t="s">
        <v>17</v>
      </c>
      <c r="C16" s="34">
        <v>46.86</v>
      </c>
      <c r="D16" s="34">
        <v>46.86</v>
      </c>
      <c r="E16" s="34"/>
      <c r="F16" s="34"/>
      <c r="G16" s="34"/>
      <c r="H16" s="34"/>
      <c r="I16" s="34"/>
      <c r="J16" s="34"/>
      <c r="K16" s="34"/>
      <c r="L16" s="34"/>
    </row>
    <row r="17" customHeight="1" spans="1:12">
      <c r="A17" s="6" t="s">
        <v>56</v>
      </c>
      <c r="B17" s="10" t="s">
        <v>57</v>
      </c>
      <c r="C17" s="34">
        <v>46.86</v>
      </c>
      <c r="D17" s="34">
        <v>46.86</v>
      </c>
      <c r="E17" s="34"/>
      <c r="F17" s="34"/>
      <c r="G17" s="34"/>
      <c r="H17" s="34"/>
      <c r="I17" s="34"/>
      <c r="J17" s="34"/>
      <c r="K17" s="34"/>
      <c r="L17" s="34"/>
    </row>
    <row r="18" customHeight="1" spans="1:12">
      <c r="A18" s="6" t="s">
        <v>178</v>
      </c>
      <c r="B18" s="10" t="s">
        <v>59</v>
      </c>
      <c r="C18" s="34">
        <v>32.24</v>
      </c>
      <c r="D18" s="34">
        <v>32.24</v>
      </c>
      <c r="E18" s="34"/>
      <c r="F18" s="34"/>
      <c r="G18" s="34"/>
      <c r="H18" s="34"/>
      <c r="I18" s="34"/>
      <c r="J18" s="34"/>
      <c r="K18" s="34"/>
      <c r="L18" s="34"/>
    </row>
    <row r="19" customHeight="1" spans="1:12">
      <c r="A19" s="6" t="s">
        <v>179</v>
      </c>
      <c r="B19" s="10" t="s">
        <v>61</v>
      </c>
      <c r="C19" s="34">
        <v>3.98</v>
      </c>
      <c r="D19" s="34">
        <v>3.98</v>
      </c>
      <c r="E19" s="34"/>
      <c r="F19" s="34"/>
      <c r="G19" s="34"/>
      <c r="H19" s="34"/>
      <c r="I19" s="34"/>
      <c r="J19" s="34"/>
      <c r="K19" s="34"/>
      <c r="L19" s="34"/>
    </row>
    <row r="20" customHeight="1" spans="1:12">
      <c r="A20" s="6" t="s">
        <v>180</v>
      </c>
      <c r="B20" s="10" t="s">
        <v>63</v>
      </c>
      <c r="C20" s="34">
        <v>3.68</v>
      </c>
      <c r="D20" s="34">
        <v>3.68</v>
      </c>
      <c r="E20" s="34"/>
      <c r="F20" s="34"/>
      <c r="G20" s="34"/>
      <c r="H20" s="34"/>
      <c r="I20" s="34"/>
      <c r="J20" s="34"/>
      <c r="K20" s="34"/>
      <c r="L20" s="34"/>
    </row>
    <row r="21" customHeight="1" spans="1:12">
      <c r="A21" s="6" t="s">
        <v>181</v>
      </c>
      <c r="B21" s="10" t="s">
        <v>65</v>
      </c>
      <c r="C21" s="34">
        <v>6.96</v>
      </c>
      <c r="D21" s="34">
        <v>6.96</v>
      </c>
      <c r="E21" s="34"/>
      <c r="F21" s="34"/>
      <c r="G21" s="34"/>
      <c r="H21" s="34"/>
      <c r="I21" s="34"/>
      <c r="J21" s="34"/>
      <c r="K21" s="34"/>
      <c r="L21" s="34"/>
    </row>
    <row r="22" customHeight="1" spans="1:12">
      <c r="A22" s="40" t="s">
        <v>66</v>
      </c>
      <c r="B22" s="41" t="s">
        <v>18</v>
      </c>
      <c r="C22" s="34">
        <v>48.37</v>
      </c>
      <c r="D22" s="34">
        <v>48.37</v>
      </c>
      <c r="E22" s="34"/>
      <c r="F22" s="34"/>
      <c r="G22" s="34"/>
      <c r="H22" s="34"/>
      <c r="I22" s="34"/>
      <c r="J22" s="34"/>
      <c r="K22" s="34"/>
      <c r="L22" s="34"/>
    </row>
    <row r="23" customHeight="1" spans="1:12">
      <c r="A23" s="6" t="s">
        <v>67</v>
      </c>
      <c r="B23" s="10" t="s">
        <v>68</v>
      </c>
      <c r="C23" s="34">
        <v>48.37</v>
      </c>
      <c r="D23" s="34">
        <v>48.37</v>
      </c>
      <c r="E23" s="34"/>
      <c r="F23" s="34"/>
      <c r="G23" s="34"/>
      <c r="H23" s="34"/>
      <c r="I23" s="34"/>
      <c r="J23" s="34"/>
      <c r="K23" s="34"/>
      <c r="L23" s="34"/>
    </row>
    <row r="24" customHeight="1" spans="1:12">
      <c r="A24" s="6" t="s">
        <v>182</v>
      </c>
      <c r="B24" s="10" t="s">
        <v>70</v>
      </c>
      <c r="C24" s="34">
        <v>48.37</v>
      </c>
      <c r="D24" s="34">
        <v>48.37</v>
      </c>
      <c r="E24" s="34"/>
      <c r="F24" s="34"/>
      <c r="G24" s="34"/>
      <c r="H24" s="34"/>
      <c r="I24" s="34"/>
      <c r="J24" s="34"/>
      <c r="K24" s="34"/>
      <c r="L24" s="34"/>
    </row>
  </sheetData>
  <mergeCells count="14">
    <mergeCell ref="A1:L1"/>
    <mergeCell ref="K2:L2"/>
    <mergeCell ref="A3:B3"/>
    <mergeCell ref="A5:B5"/>
    <mergeCell ref="C3:C4"/>
    <mergeCell ref="D3:D4"/>
    <mergeCell ref="E3:E4"/>
    <mergeCell ref="F3:F4"/>
    <mergeCell ref="G3:G4"/>
    <mergeCell ref="H3:H4"/>
    <mergeCell ref="I3:I4"/>
    <mergeCell ref="J3:J4"/>
    <mergeCell ref="K3:K4"/>
    <mergeCell ref="L3:L4"/>
  </mergeCells>
  <printOptions horizontalCentered="1"/>
  <pageMargins left="0.984027777777778" right="0.984027777777778" top="0.984027777777778" bottom="0.984027777777778" header="0" footer="0"/>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workbookViewId="0">
      <selection activeCell="J16" sqref="J16"/>
    </sheetView>
  </sheetViews>
  <sheetFormatPr defaultColWidth="10" defaultRowHeight="23" customHeight="1" outlineLevelCol="6"/>
  <cols>
    <col min="1" max="1" width="12.6333333333333" style="1" customWidth="1"/>
    <col min="2" max="2" width="45.6333333333333" style="1" customWidth="1"/>
    <col min="3" max="5" width="22.6333333333333" style="1" customWidth="1"/>
    <col min="6" max="16384" width="10" style="1"/>
  </cols>
  <sheetData>
    <row r="1" ht="33" customHeight="1" spans="1:7">
      <c r="A1" s="2" t="s">
        <v>183</v>
      </c>
      <c r="B1" s="2"/>
      <c r="C1" s="2"/>
      <c r="D1" s="2"/>
      <c r="E1" s="2"/>
      <c r="F1" s="15"/>
      <c r="G1" s="15"/>
    </row>
    <row r="2" s="30" customFormat="1" customHeight="1" spans="1:5">
      <c r="A2" s="37"/>
      <c r="B2" s="37"/>
      <c r="C2" s="37"/>
      <c r="D2" s="37"/>
      <c r="E2" s="38" t="s">
        <v>1</v>
      </c>
    </row>
    <row r="3" s="30" customFormat="1" customHeight="1" spans="1:5">
      <c r="A3" s="27" t="s">
        <v>74</v>
      </c>
      <c r="B3" s="27" t="s">
        <v>30</v>
      </c>
      <c r="C3" s="27" t="s">
        <v>31</v>
      </c>
      <c r="D3" s="27" t="s">
        <v>184</v>
      </c>
      <c r="E3" s="27" t="s">
        <v>185</v>
      </c>
    </row>
    <row r="4" customHeight="1" spans="1:5">
      <c r="A4" s="29" t="s">
        <v>34</v>
      </c>
      <c r="B4" s="29"/>
      <c r="C4" s="39">
        <v>1775.21</v>
      </c>
      <c r="D4" s="39">
        <v>780.6</v>
      </c>
      <c r="E4" s="39">
        <v>994.61</v>
      </c>
    </row>
    <row r="5" customHeight="1" spans="1:5">
      <c r="A5" s="40" t="s">
        <v>35</v>
      </c>
      <c r="B5" s="41" t="s">
        <v>36</v>
      </c>
      <c r="C5" s="42">
        <v>1559.63</v>
      </c>
      <c r="D5" s="42">
        <v>565.03</v>
      </c>
      <c r="E5" s="42">
        <v>994.61</v>
      </c>
    </row>
    <row r="6" customHeight="1" spans="1:5">
      <c r="A6" s="6" t="s">
        <v>37</v>
      </c>
      <c r="B6" s="10" t="s">
        <v>38</v>
      </c>
      <c r="C6" s="42">
        <v>1559.63</v>
      </c>
      <c r="D6" s="42">
        <v>565.03</v>
      </c>
      <c r="E6" s="42">
        <v>994.61</v>
      </c>
    </row>
    <row r="7" customHeight="1" spans="1:5">
      <c r="A7" s="6" t="s">
        <v>170</v>
      </c>
      <c r="B7" s="10" t="s">
        <v>40</v>
      </c>
      <c r="C7" s="42">
        <v>487.59</v>
      </c>
      <c r="D7" s="42">
        <v>487.59</v>
      </c>
      <c r="E7" s="42"/>
    </row>
    <row r="8" customHeight="1" spans="1:5">
      <c r="A8" s="6" t="s">
        <v>171</v>
      </c>
      <c r="B8" s="10" t="s">
        <v>43</v>
      </c>
      <c r="C8" s="42">
        <v>77.44</v>
      </c>
      <c r="D8" s="42">
        <v>77.44</v>
      </c>
      <c r="E8" s="42"/>
    </row>
    <row r="9" customHeight="1" spans="1:5">
      <c r="A9" s="6" t="s">
        <v>172</v>
      </c>
      <c r="B9" s="10" t="s">
        <v>45</v>
      </c>
      <c r="C9" s="42">
        <v>994.61</v>
      </c>
      <c r="D9" s="42"/>
      <c r="E9" s="42">
        <v>994.61</v>
      </c>
    </row>
    <row r="10" customHeight="1" spans="1:5">
      <c r="A10" s="40" t="s">
        <v>46</v>
      </c>
      <c r="B10" s="41" t="s">
        <v>15</v>
      </c>
      <c r="C10" s="42">
        <v>120.35</v>
      </c>
      <c r="D10" s="42">
        <v>120.35</v>
      </c>
      <c r="E10" s="42"/>
    </row>
    <row r="11" customHeight="1" spans="1:5">
      <c r="A11" s="6" t="s">
        <v>47</v>
      </c>
      <c r="B11" s="10" t="s">
        <v>48</v>
      </c>
      <c r="C11" s="42">
        <v>120.35</v>
      </c>
      <c r="D11" s="42">
        <v>120.35</v>
      </c>
      <c r="E11" s="42"/>
    </row>
    <row r="12" customHeight="1" spans="1:5">
      <c r="A12" s="6" t="s">
        <v>173</v>
      </c>
      <c r="B12" s="10" t="s">
        <v>50</v>
      </c>
      <c r="C12" s="42">
        <v>57.95</v>
      </c>
      <c r="D12" s="42">
        <v>57.95</v>
      </c>
      <c r="E12" s="42"/>
    </row>
    <row r="13" customHeight="1" spans="1:5">
      <c r="A13" s="6" t="s">
        <v>175</v>
      </c>
      <c r="B13" s="10" t="s">
        <v>52</v>
      </c>
      <c r="C13" s="42">
        <v>28.98</v>
      </c>
      <c r="D13" s="42">
        <v>28.98</v>
      </c>
      <c r="E13" s="42"/>
    </row>
    <row r="14" customHeight="1" spans="1:5">
      <c r="A14" s="6" t="s">
        <v>177</v>
      </c>
      <c r="B14" s="10" t="s">
        <v>54</v>
      </c>
      <c r="C14" s="42">
        <v>33.42</v>
      </c>
      <c r="D14" s="42">
        <v>33.42</v>
      </c>
      <c r="E14" s="42"/>
    </row>
    <row r="15" customHeight="1" spans="1:5">
      <c r="A15" s="40" t="s">
        <v>55</v>
      </c>
      <c r="B15" s="41" t="s">
        <v>17</v>
      </c>
      <c r="C15" s="42">
        <v>46.86</v>
      </c>
      <c r="D15" s="42">
        <v>46.86</v>
      </c>
      <c r="E15" s="42"/>
    </row>
    <row r="16" customHeight="1" spans="1:5">
      <c r="A16" s="6" t="s">
        <v>56</v>
      </c>
      <c r="B16" s="10" t="s">
        <v>57</v>
      </c>
      <c r="C16" s="42">
        <v>46.86</v>
      </c>
      <c r="D16" s="42">
        <v>46.86</v>
      </c>
      <c r="E16" s="42"/>
    </row>
    <row r="17" customHeight="1" spans="1:5">
      <c r="A17" s="6" t="s">
        <v>178</v>
      </c>
      <c r="B17" s="10" t="s">
        <v>59</v>
      </c>
      <c r="C17" s="42">
        <v>32.24</v>
      </c>
      <c r="D17" s="42">
        <v>32.24</v>
      </c>
      <c r="E17" s="42"/>
    </row>
    <row r="18" customHeight="1" spans="1:5">
      <c r="A18" s="6" t="s">
        <v>179</v>
      </c>
      <c r="B18" s="10" t="s">
        <v>61</v>
      </c>
      <c r="C18" s="42">
        <v>3.98</v>
      </c>
      <c r="D18" s="42">
        <v>3.98</v>
      </c>
      <c r="E18" s="42"/>
    </row>
    <row r="19" customHeight="1" spans="1:5">
      <c r="A19" s="6" t="s">
        <v>180</v>
      </c>
      <c r="B19" s="10" t="s">
        <v>63</v>
      </c>
      <c r="C19" s="42">
        <v>3.68</v>
      </c>
      <c r="D19" s="42">
        <v>3.68</v>
      </c>
      <c r="E19" s="42"/>
    </row>
    <row r="20" customHeight="1" spans="1:5">
      <c r="A20" s="6" t="s">
        <v>181</v>
      </c>
      <c r="B20" s="10" t="s">
        <v>65</v>
      </c>
      <c r="C20" s="42">
        <v>6.96</v>
      </c>
      <c r="D20" s="42">
        <v>6.96</v>
      </c>
      <c r="E20" s="42"/>
    </row>
    <row r="21" customHeight="1" spans="1:5">
      <c r="A21" s="40" t="s">
        <v>66</v>
      </c>
      <c r="B21" s="41" t="s">
        <v>18</v>
      </c>
      <c r="C21" s="42">
        <v>48.37</v>
      </c>
      <c r="D21" s="42">
        <v>48.37</v>
      </c>
      <c r="E21" s="42"/>
    </row>
    <row r="22" customHeight="1" spans="1:5">
      <c r="A22" s="6" t="s">
        <v>67</v>
      </c>
      <c r="B22" s="10" t="s">
        <v>68</v>
      </c>
      <c r="C22" s="42">
        <v>48.37</v>
      </c>
      <c r="D22" s="42">
        <v>48.37</v>
      </c>
      <c r="E22" s="42"/>
    </row>
    <row r="23" customHeight="1" spans="1:5">
      <c r="A23" s="6" t="s">
        <v>182</v>
      </c>
      <c r="B23" s="10" t="s">
        <v>70</v>
      </c>
      <c r="C23" s="42">
        <v>48.37</v>
      </c>
      <c r="D23" s="42">
        <v>48.37</v>
      </c>
      <c r="E23" s="42"/>
    </row>
  </sheetData>
  <mergeCells count="2">
    <mergeCell ref="A1:E1"/>
    <mergeCell ref="A4:B4"/>
  </mergeCells>
  <printOptions horizontalCentered="1"/>
  <pageMargins left="0.984027777777778" right="0.984027777777778" top="0.984027777777778" bottom="0.984027777777778" header="0" footer="0"/>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
  <sheetViews>
    <sheetView zoomScale="115" zoomScaleNormal="115" workbookViewId="0">
      <selection activeCell="G12" sqref="G12"/>
    </sheetView>
  </sheetViews>
  <sheetFormatPr defaultColWidth="10" defaultRowHeight="23" customHeight="1" outlineLevelRow="4"/>
  <cols>
    <col min="1" max="1" width="9.225" style="1" customWidth="1"/>
    <col min="2" max="3" width="9.55833333333333" style="1" customWidth="1"/>
    <col min="4" max="4" width="10.9916666666667" style="1" customWidth="1"/>
    <col min="5" max="5" width="13.15" style="1" customWidth="1"/>
    <col min="6" max="6" width="12.6166666666667" style="1" customWidth="1"/>
    <col min="7" max="7" width="11.4" style="1" customWidth="1"/>
    <col min="8" max="8" width="8.36666666666667" style="1" customWidth="1"/>
    <col min="9" max="9" width="11.1333333333333" style="1" customWidth="1"/>
    <col min="10" max="10" width="11.3" style="1" customWidth="1"/>
    <col min="11" max="11" width="11.0833333333333" style="1" customWidth="1"/>
    <col min="12" max="12" width="8.03333333333333" style="1" customWidth="1"/>
    <col min="13" max="16384" width="10" style="1"/>
  </cols>
  <sheetData>
    <row r="1" ht="33" customHeight="1" spans="1:12">
      <c r="A1" s="2" t="s">
        <v>186</v>
      </c>
      <c r="B1" s="2"/>
      <c r="C1" s="2"/>
      <c r="D1" s="2"/>
      <c r="E1" s="2"/>
      <c r="F1" s="2"/>
      <c r="G1" s="2"/>
      <c r="H1" s="3"/>
      <c r="I1" s="3"/>
      <c r="J1" s="3"/>
      <c r="K1" s="3"/>
      <c r="L1" s="3"/>
    </row>
    <row r="2" s="30" customFormat="1" customHeight="1" spans="1:12">
      <c r="A2" s="31"/>
      <c r="B2" s="31"/>
      <c r="C2" s="31"/>
      <c r="D2" s="31"/>
      <c r="E2" s="31"/>
      <c r="F2" s="31"/>
      <c r="G2" s="31"/>
      <c r="H2" s="31"/>
      <c r="I2" s="31"/>
      <c r="J2" s="31"/>
      <c r="K2" s="35" t="s">
        <v>1</v>
      </c>
      <c r="L2" s="36"/>
    </row>
    <row r="3" s="30" customFormat="1" ht="40" customHeight="1" spans="1:12">
      <c r="A3" s="27" t="s">
        <v>187</v>
      </c>
      <c r="B3" s="27" t="s">
        <v>4</v>
      </c>
      <c r="C3" s="27" t="s">
        <v>31</v>
      </c>
      <c r="D3" s="27" t="s">
        <v>161</v>
      </c>
      <c r="E3" s="27" t="s">
        <v>162</v>
      </c>
      <c r="F3" s="27" t="s">
        <v>163</v>
      </c>
      <c r="G3" s="27" t="s">
        <v>164</v>
      </c>
      <c r="H3" s="27" t="s">
        <v>188</v>
      </c>
      <c r="I3" s="27" t="s">
        <v>189</v>
      </c>
      <c r="J3" s="27" t="s">
        <v>167</v>
      </c>
      <c r="K3" s="27" t="s">
        <v>168</v>
      </c>
      <c r="L3" s="27" t="s">
        <v>190</v>
      </c>
    </row>
    <row r="4" customHeight="1" spans="1:12">
      <c r="A4" s="29" t="s">
        <v>34</v>
      </c>
      <c r="B4" s="29"/>
      <c r="C4" s="32">
        <v>4</v>
      </c>
      <c r="D4" s="32">
        <v>4</v>
      </c>
      <c r="E4" s="32"/>
      <c r="F4" s="32"/>
      <c r="G4" s="32"/>
      <c r="H4" s="32"/>
      <c r="I4" s="32"/>
      <c r="J4" s="32"/>
      <c r="K4" s="32"/>
      <c r="L4" s="32"/>
    </row>
    <row r="5" customHeight="1" spans="1:12">
      <c r="A5" s="33" t="s">
        <v>191</v>
      </c>
      <c r="B5" s="33" t="s">
        <v>192</v>
      </c>
      <c r="C5" s="34">
        <v>4</v>
      </c>
      <c r="D5" s="34">
        <v>4</v>
      </c>
      <c r="E5" s="34"/>
      <c r="F5" s="34"/>
      <c r="G5" s="34"/>
      <c r="H5" s="34"/>
      <c r="I5" s="34"/>
      <c r="J5" s="34"/>
      <c r="K5" s="34"/>
      <c r="L5" s="34"/>
    </row>
  </sheetData>
  <mergeCells count="3">
    <mergeCell ref="A1:L1"/>
    <mergeCell ref="K2:L2"/>
    <mergeCell ref="A4:B4"/>
  </mergeCells>
  <printOptions horizontalCentered="1"/>
  <pageMargins left="0.984027777777778" right="0.984027777777778" top="0.984027777777778" bottom="0.984027777777778" header="0" footer="0"/>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zoomScale="145" zoomScaleNormal="145" topLeftCell="A2" workbookViewId="0">
      <selection activeCell="J4" sqref="J4"/>
    </sheetView>
  </sheetViews>
  <sheetFormatPr defaultColWidth="10" defaultRowHeight="15"/>
  <cols>
    <col min="1" max="1" width="14.1333333333333" style="1" customWidth="1"/>
    <col min="2" max="2" width="12" style="1" customWidth="1"/>
    <col min="3" max="3" width="13.6333333333333" style="1" customWidth="1"/>
    <col min="4" max="4" width="25.6416666666667" style="1" customWidth="1"/>
    <col min="5" max="5" width="10.75" style="1" customWidth="1"/>
    <col min="6" max="6" width="16.3833333333333" style="1" customWidth="1"/>
    <col min="7" max="7" width="10.6333333333333" style="1" customWidth="1"/>
    <col min="8" max="8" width="8.75" style="1" customWidth="1"/>
    <col min="9" max="9" width="14.3833333333333" style="1" customWidth="1"/>
    <col min="10" max="10" width="9.775" style="1" customWidth="1"/>
    <col min="11" max="16384" width="10" style="1"/>
  </cols>
  <sheetData>
    <row r="1" s="15" customFormat="1" ht="33" customHeight="1" spans="1:9">
      <c r="A1" s="21" t="s">
        <v>193</v>
      </c>
      <c r="B1" s="21"/>
      <c r="C1" s="21"/>
      <c r="D1" s="21"/>
      <c r="E1" s="21"/>
      <c r="F1" s="21"/>
      <c r="G1" s="21"/>
      <c r="H1" s="21"/>
      <c r="I1" s="21"/>
    </row>
    <row r="2" ht="25" customHeight="1" spans="8:9">
      <c r="H2" s="22" t="s">
        <v>194</v>
      </c>
      <c r="I2" s="22"/>
    </row>
    <row r="3" ht="25" customHeight="1" spans="1:9">
      <c r="A3" s="23" t="s">
        <v>195</v>
      </c>
      <c r="B3" s="24" t="s">
        <v>196</v>
      </c>
      <c r="C3" s="24"/>
      <c r="D3" s="24"/>
      <c r="E3" s="24"/>
      <c r="F3" s="25" t="s">
        <v>197</v>
      </c>
      <c r="G3" s="26">
        <v>1775.21</v>
      </c>
      <c r="H3" s="26"/>
      <c r="I3" s="26"/>
    </row>
    <row r="4" ht="127" customHeight="1" spans="1:9">
      <c r="A4" s="27" t="s">
        <v>198</v>
      </c>
      <c r="B4" s="9" t="s">
        <v>199</v>
      </c>
      <c r="C4" s="10"/>
      <c r="D4" s="10"/>
      <c r="E4" s="10"/>
      <c r="F4" s="10"/>
      <c r="G4" s="28"/>
      <c r="H4" s="28"/>
      <c r="I4" s="28"/>
    </row>
    <row r="5" ht="25" customHeight="1" spans="1:9">
      <c r="A5" s="29" t="s">
        <v>200</v>
      </c>
      <c r="B5" s="29" t="s">
        <v>201</v>
      </c>
      <c r="C5" s="29" t="s">
        <v>202</v>
      </c>
      <c r="D5" s="29" t="s">
        <v>203</v>
      </c>
      <c r="E5" s="29" t="s">
        <v>204</v>
      </c>
      <c r="F5" s="29" t="s">
        <v>205</v>
      </c>
      <c r="G5" s="29" t="s">
        <v>206</v>
      </c>
      <c r="H5" s="29" t="s">
        <v>207</v>
      </c>
      <c r="I5" s="29" t="s">
        <v>208</v>
      </c>
    </row>
    <row r="6" ht="25" customHeight="1" spans="1:9">
      <c r="A6" s="29"/>
      <c r="B6" s="5" t="s">
        <v>209</v>
      </c>
      <c r="C6" s="5" t="s">
        <v>210</v>
      </c>
      <c r="D6" s="7" t="s">
        <v>211</v>
      </c>
      <c r="E6" s="5" t="s">
        <v>212</v>
      </c>
      <c r="F6" s="5" t="s">
        <v>213</v>
      </c>
      <c r="G6" s="5" t="s">
        <v>214</v>
      </c>
      <c r="H6" s="5" t="s">
        <v>215</v>
      </c>
      <c r="I6" s="5" t="s">
        <v>216</v>
      </c>
    </row>
    <row r="7" ht="25" customHeight="1" spans="1:9">
      <c r="A7" s="29"/>
      <c r="B7" s="5" t="s">
        <v>209</v>
      </c>
      <c r="C7" s="5" t="s">
        <v>210</v>
      </c>
      <c r="D7" s="7" t="s">
        <v>217</v>
      </c>
      <c r="E7" s="5" t="s">
        <v>212</v>
      </c>
      <c r="F7" s="5" t="s">
        <v>213</v>
      </c>
      <c r="G7" s="5" t="s">
        <v>214</v>
      </c>
      <c r="H7" s="5" t="s">
        <v>215</v>
      </c>
      <c r="I7" s="5" t="s">
        <v>216</v>
      </c>
    </row>
    <row r="8" ht="25" customHeight="1" spans="1:9">
      <c r="A8" s="29"/>
      <c r="B8" s="5" t="s">
        <v>209</v>
      </c>
      <c r="C8" s="5" t="s">
        <v>210</v>
      </c>
      <c r="D8" s="7" t="s">
        <v>218</v>
      </c>
      <c r="E8" s="5" t="s">
        <v>212</v>
      </c>
      <c r="F8" s="5"/>
      <c r="G8" s="5" t="s">
        <v>219</v>
      </c>
      <c r="H8" s="5" t="s">
        <v>220</v>
      </c>
      <c r="I8" s="5" t="s">
        <v>216</v>
      </c>
    </row>
    <row r="9" ht="25" customHeight="1" spans="1:9">
      <c r="A9" s="29"/>
      <c r="B9" s="5" t="s">
        <v>209</v>
      </c>
      <c r="C9" s="5" t="s">
        <v>221</v>
      </c>
      <c r="D9" s="7" t="s">
        <v>222</v>
      </c>
      <c r="E9" s="5" t="s">
        <v>223</v>
      </c>
      <c r="F9" s="5" t="s">
        <v>224</v>
      </c>
      <c r="G9" s="5" t="s">
        <v>225</v>
      </c>
      <c r="H9" s="5" t="s">
        <v>226</v>
      </c>
      <c r="I9" s="5" t="s">
        <v>216</v>
      </c>
    </row>
    <row r="10" ht="25" customHeight="1" spans="1:9">
      <c r="A10" s="29"/>
      <c r="B10" s="5" t="s">
        <v>227</v>
      </c>
      <c r="C10" s="5" t="s">
        <v>228</v>
      </c>
      <c r="D10" s="7" t="s">
        <v>229</v>
      </c>
      <c r="E10" s="5" t="s">
        <v>212</v>
      </c>
      <c r="F10" s="5" t="s">
        <v>224</v>
      </c>
      <c r="G10" s="5" t="s">
        <v>225</v>
      </c>
      <c r="H10" s="5" t="s">
        <v>226</v>
      </c>
      <c r="I10" s="5" t="s">
        <v>216</v>
      </c>
    </row>
    <row r="11" ht="25" customHeight="1" spans="1:9">
      <c r="A11" s="29"/>
      <c r="B11" s="5" t="s">
        <v>230</v>
      </c>
      <c r="C11" s="5" t="s">
        <v>230</v>
      </c>
      <c r="D11" s="7" t="s">
        <v>231</v>
      </c>
      <c r="E11" s="5" t="s">
        <v>223</v>
      </c>
      <c r="F11" s="5" t="s">
        <v>224</v>
      </c>
      <c r="G11" s="5" t="s">
        <v>225</v>
      </c>
      <c r="H11" s="5" t="s">
        <v>226</v>
      </c>
      <c r="I11" s="5" t="s">
        <v>216</v>
      </c>
    </row>
  </sheetData>
  <mergeCells count="6">
    <mergeCell ref="A1:I1"/>
    <mergeCell ref="H2:I2"/>
    <mergeCell ref="B3:E3"/>
    <mergeCell ref="G3:I3"/>
    <mergeCell ref="B4:I4"/>
    <mergeCell ref="A5:A11"/>
  </mergeCells>
  <printOptions horizontalCentered="1"/>
  <pageMargins left="0.984027777777778" right="0.984027777777778" top="0.984027777777778" bottom="0.984027777777778" header="0.5" footer="0.5"/>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zoomScale="145" zoomScaleNormal="145" topLeftCell="A4" workbookViewId="0">
      <selection activeCell="D15" sqref="D15:E15"/>
    </sheetView>
  </sheetViews>
  <sheetFormatPr defaultColWidth="10" defaultRowHeight="15"/>
  <cols>
    <col min="1" max="1" width="14.925" style="1" customWidth="1"/>
    <col min="2" max="2" width="13.25" style="1" customWidth="1"/>
    <col min="3" max="3" width="15.6333333333333" style="1" customWidth="1"/>
    <col min="4" max="5" width="10.2583333333333" style="1" customWidth="1"/>
    <col min="6" max="6" width="5.13333333333333" style="1" customWidth="1"/>
    <col min="7" max="8" width="9.13333333333333" style="1" customWidth="1"/>
    <col min="9" max="9" width="2.13333333333333" style="1" customWidth="1"/>
    <col min="10" max="11" width="5.13333333333333" style="1" customWidth="1"/>
    <col min="12" max="12" width="11" style="1" customWidth="1"/>
    <col min="13" max="13" width="13.3833333333333" style="1" customWidth="1"/>
    <col min="14" max="16384" width="10" style="1"/>
  </cols>
  <sheetData>
    <row r="1" s="15" customFormat="1" ht="33" customHeight="1" spans="1:13">
      <c r="A1" s="2" t="s">
        <v>232</v>
      </c>
      <c r="B1" s="2"/>
      <c r="C1" s="2"/>
      <c r="D1" s="2"/>
      <c r="E1" s="2"/>
      <c r="F1" s="2"/>
      <c r="G1" s="2"/>
      <c r="H1" s="2"/>
      <c r="I1" s="2"/>
      <c r="J1" s="2"/>
      <c r="K1" s="2"/>
      <c r="L1" s="2"/>
      <c r="M1" s="2"/>
    </row>
    <row r="2" ht="25" customHeight="1" spans="1:13">
      <c r="A2" s="3" t="s">
        <v>233</v>
      </c>
      <c r="B2" s="4" t="s">
        <v>234</v>
      </c>
      <c r="C2" s="4"/>
      <c r="D2" s="4"/>
      <c r="E2" s="4"/>
      <c r="F2" s="4"/>
      <c r="G2" s="4"/>
      <c r="H2" s="4"/>
      <c r="I2" s="4"/>
      <c r="J2" s="4"/>
      <c r="K2" s="11" t="s">
        <v>194</v>
      </c>
      <c r="L2" s="11"/>
      <c r="M2" s="11"/>
    </row>
    <row r="3" ht="25" customHeight="1" spans="1:13">
      <c r="A3" s="5" t="s">
        <v>235</v>
      </c>
      <c r="B3" s="6" t="s">
        <v>236</v>
      </c>
      <c r="C3" s="6"/>
      <c r="D3" s="6"/>
      <c r="E3" s="6"/>
      <c r="F3" s="6"/>
      <c r="G3" s="5" t="s">
        <v>237</v>
      </c>
      <c r="H3" s="5"/>
      <c r="I3" s="5" t="s">
        <v>238</v>
      </c>
      <c r="J3" s="5"/>
      <c r="K3" s="5"/>
      <c r="L3" s="5"/>
      <c r="M3" s="5"/>
    </row>
    <row r="4" ht="25" customHeight="1" spans="1:13">
      <c r="A4" s="7" t="s">
        <v>239</v>
      </c>
      <c r="B4" s="5">
        <v>10</v>
      </c>
      <c r="C4" s="5"/>
      <c r="D4" s="5"/>
      <c r="E4" s="5"/>
      <c r="F4" s="5"/>
      <c r="G4" s="5" t="s">
        <v>240</v>
      </c>
      <c r="H4" s="5"/>
      <c r="I4" s="5" t="s">
        <v>241</v>
      </c>
      <c r="J4" s="5"/>
      <c r="K4" s="5"/>
      <c r="L4" s="5"/>
      <c r="M4" s="5"/>
    </row>
    <row r="5" ht="25" customHeight="1" spans="1:13">
      <c r="A5" s="7" t="s">
        <v>242</v>
      </c>
      <c r="B5" s="8">
        <v>5.85</v>
      </c>
      <c r="C5" s="8"/>
      <c r="D5" s="8"/>
      <c r="E5" s="8"/>
      <c r="F5" s="8"/>
      <c r="G5" s="7" t="s">
        <v>243</v>
      </c>
      <c r="H5" s="5"/>
      <c r="I5" s="8">
        <v>5.85</v>
      </c>
      <c r="J5" s="8"/>
      <c r="K5" s="8"/>
      <c r="L5" s="8"/>
      <c r="M5" s="8"/>
    </row>
    <row r="6" ht="25" customHeight="1" spans="1:13">
      <c r="A6" s="5"/>
      <c r="B6" s="8"/>
      <c r="C6" s="8"/>
      <c r="D6" s="8"/>
      <c r="E6" s="8"/>
      <c r="F6" s="8"/>
      <c r="G6" s="7" t="s">
        <v>244</v>
      </c>
      <c r="H6" s="5"/>
      <c r="I6" s="8"/>
      <c r="J6" s="8"/>
      <c r="K6" s="8"/>
      <c r="L6" s="8"/>
      <c r="M6" s="8"/>
    </row>
    <row r="7" ht="41" customHeight="1" spans="1:13">
      <c r="A7" s="7" t="s">
        <v>245</v>
      </c>
      <c r="B7" s="9" t="s">
        <v>246</v>
      </c>
      <c r="C7" s="10"/>
      <c r="D7" s="10"/>
      <c r="E7" s="10"/>
      <c r="F7" s="10"/>
      <c r="G7" s="10"/>
      <c r="H7" s="10"/>
      <c r="I7" s="10"/>
      <c r="J7" s="10"/>
      <c r="K7" s="10"/>
      <c r="L7" s="10"/>
      <c r="M7" s="10"/>
    </row>
    <row r="8" ht="25" customHeight="1" spans="1:13">
      <c r="A8" s="5" t="s">
        <v>247</v>
      </c>
      <c r="B8" s="9" t="s">
        <v>248</v>
      </c>
      <c r="C8" s="10"/>
      <c r="D8" s="10"/>
      <c r="E8" s="10"/>
      <c r="F8" s="10"/>
      <c r="G8" s="10"/>
      <c r="H8" s="10"/>
      <c r="I8" s="10"/>
      <c r="J8" s="10"/>
      <c r="K8" s="10"/>
      <c r="L8" s="10"/>
      <c r="M8" s="10"/>
    </row>
    <row r="9" ht="25" customHeight="1" spans="1:13">
      <c r="A9" s="5" t="s">
        <v>249</v>
      </c>
      <c r="B9" s="9" t="s">
        <v>250</v>
      </c>
      <c r="C9" s="10"/>
      <c r="D9" s="10"/>
      <c r="E9" s="10"/>
      <c r="F9" s="10"/>
      <c r="G9" s="10"/>
      <c r="H9" s="10"/>
      <c r="I9" s="10"/>
      <c r="J9" s="10"/>
      <c r="K9" s="10"/>
      <c r="L9" s="10"/>
      <c r="M9" s="10"/>
    </row>
    <row r="10" ht="25" customHeight="1" spans="1:13">
      <c r="A10" s="5" t="s">
        <v>251</v>
      </c>
      <c r="B10" s="5" t="s">
        <v>252</v>
      </c>
      <c r="C10" s="5" t="s">
        <v>253</v>
      </c>
      <c r="D10" s="5" t="s">
        <v>254</v>
      </c>
      <c r="E10" s="5"/>
      <c r="F10" s="5" t="s">
        <v>255</v>
      </c>
      <c r="G10" s="5"/>
      <c r="H10" s="5" t="s">
        <v>256</v>
      </c>
      <c r="I10" s="5"/>
      <c r="J10" s="5" t="s">
        <v>257</v>
      </c>
      <c r="K10" s="5"/>
      <c r="L10" s="5" t="s">
        <v>258</v>
      </c>
      <c r="M10" s="5" t="s">
        <v>259</v>
      </c>
    </row>
    <row r="11" ht="25" customHeight="1" spans="1:13">
      <c r="A11" s="5"/>
      <c r="B11" s="5" t="s">
        <v>209</v>
      </c>
      <c r="C11" s="5" t="s">
        <v>221</v>
      </c>
      <c r="D11" s="9" t="s">
        <v>260</v>
      </c>
      <c r="E11" s="10"/>
      <c r="F11" s="5" t="s">
        <v>261</v>
      </c>
      <c r="G11" s="5"/>
      <c r="H11" s="5" t="s">
        <v>224</v>
      </c>
      <c r="I11" s="5"/>
      <c r="J11" s="5" t="s">
        <v>225</v>
      </c>
      <c r="K11" s="5"/>
      <c r="L11" s="5" t="s">
        <v>226</v>
      </c>
      <c r="M11" s="5" t="s">
        <v>262</v>
      </c>
    </row>
    <row r="12" ht="25" customHeight="1" spans="1:13">
      <c r="A12" s="5"/>
      <c r="B12" s="5" t="s">
        <v>227</v>
      </c>
      <c r="C12" s="5" t="s">
        <v>228</v>
      </c>
      <c r="D12" s="9" t="s">
        <v>263</v>
      </c>
      <c r="E12" s="10"/>
      <c r="F12" s="5" t="s">
        <v>261</v>
      </c>
      <c r="G12" s="5"/>
      <c r="H12" s="5" t="s">
        <v>224</v>
      </c>
      <c r="I12" s="5"/>
      <c r="J12" s="5" t="s">
        <v>225</v>
      </c>
      <c r="K12" s="5"/>
      <c r="L12" s="5" t="s">
        <v>226</v>
      </c>
      <c r="M12" s="5" t="s">
        <v>262</v>
      </c>
    </row>
    <row r="13" ht="30" customHeight="1" spans="1:13">
      <c r="A13" s="5"/>
      <c r="B13" s="5" t="s">
        <v>209</v>
      </c>
      <c r="C13" s="5" t="s">
        <v>264</v>
      </c>
      <c r="D13" s="9" t="s">
        <v>265</v>
      </c>
      <c r="E13" s="10"/>
      <c r="F13" s="5" t="s">
        <v>261</v>
      </c>
      <c r="G13" s="5"/>
      <c r="H13" s="5" t="s">
        <v>266</v>
      </c>
      <c r="I13" s="5"/>
      <c r="J13" s="5" t="s">
        <v>214</v>
      </c>
      <c r="K13" s="5"/>
      <c r="L13" s="5" t="s">
        <v>267</v>
      </c>
      <c r="M13" s="5" t="s">
        <v>262</v>
      </c>
    </row>
    <row r="14" ht="25" customHeight="1" spans="1:13">
      <c r="A14" s="5"/>
      <c r="B14" s="5" t="s">
        <v>227</v>
      </c>
      <c r="C14" s="5" t="s">
        <v>228</v>
      </c>
      <c r="D14" s="9" t="s">
        <v>268</v>
      </c>
      <c r="E14" s="10"/>
      <c r="F14" s="5" t="s">
        <v>261</v>
      </c>
      <c r="G14" s="5"/>
      <c r="H14" s="5" t="s">
        <v>269</v>
      </c>
      <c r="I14" s="5"/>
      <c r="J14" s="5" t="s">
        <v>219</v>
      </c>
      <c r="K14" s="5"/>
      <c r="L14" s="5" t="s">
        <v>270</v>
      </c>
      <c r="M14" s="5" t="s">
        <v>216</v>
      </c>
    </row>
    <row r="15" ht="25" customHeight="1" spans="1:13">
      <c r="A15" s="5"/>
      <c r="B15" s="5" t="s">
        <v>209</v>
      </c>
      <c r="C15" s="5" t="s">
        <v>221</v>
      </c>
      <c r="D15" s="9" t="s">
        <v>271</v>
      </c>
      <c r="E15" s="10"/>
      <c r="F15" s="5" t="s">
        <v>272</v>
      </c>
      <c r="G15" s="5"/>
      <c r="H15" s="5" t="s">
        <v>273</v>
      </c>
      <c r="I15" s="5"/>
      <c r="J15" s="5" t="s">
        <v>219</v>
      </c>
      <c r="K15" s="5"/>
      <c r="L15" s="5" t="s">
        <v>269</v>
      </c>
      <c r="M15" s="5" t="s">
        <v>216</v>
      </c>
    </row>
  </sheetData>
  <mergeCells count="43">
    <mergeCell ref="A1:M1"/>
    <mergeCell ref="B2:J2"/>
    <mergeCell ref="K2:M2"/>
    <mergeCell ref="B3:F3"/>
    <mergeCell ref="G3:H3"/>
    <mergeCell ref="I3:M3"/>
    <mergeCell ref="B4:F4"/>
    <mergeCell ref="G4:H4"/>
    <mergeCell ref="I4:M4"/>
    <mergeCell ref="G5:H5"/>
    <mergeCell ref="I5:M5"/>
    <mergeCell ref="G6:H6"/>
    <mergeCell ref="I6:M6"/>
    <mergeCell ref="B7:M7"/>
    <mergeCell ref="B8:M8"/>
    <mergeCell ref="B9:M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A5:A6"/>
    <mergeCell ref="A10:A15"/>
    <mergeCell ref="B5:F6"/>
  </mergeCells>
  <printOptions horizontalCentered="1"/>
  <pageMargins left="0.984027777777778" right="0.984027777777778" top="0.984027777777778" bottom="0.984027777777778" header="0.5" footer="0.5"/>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zoomScale="130" zoomScaleNormal="130" workbookViewId="0">
      <selection activeCell="O11" sqref="O11"/>
    </sheetView>
  </sheetViews>
  <sheetFormatPr defaultColWidth="9" defaultRowHeight="15"/>
  <cols>
    <col min="1" max="1" width="14.925" style="1" customWidth="1"/>
    <col min="2" max="2" width="11" style="1" customWidth="1"/>
    <col min="3" max="3" width="19.1333333333333" style="1" customWidth="1"/>
    <col min="4" max="4" width="9" style="1"/>
    <col min="5" max="5" width="14" style="1" customWidth="1"/>
    <col min="6" max="6" width="4.5" style="1" customWidth="1"/>
    <col min="7" max="8" width="9.13333333333333" style="1" customWidth="1"/>
    <col min="9" max="9" width="3.25" style="1" customWidth="1"/>
    <col min="10" max="10" width="5.13333333333333" style="1" customWidth="1"/>
    <col min="11" max="11" width="5.38333333333333" style="1" customWidth="1"/>
    <col min="12" max="12" width="9" style="1"/>
    <col min="13" max="13" width="13.1333333333333" style="1" customWidth="1"/>
    <col min="14" max="16384" width="9" style="1"/>
  </cols>
  <sheetData>
    <row r="1" s="15" customFormat="1" ht="33" customHeight="1" spans="1:13">
      <c r="A1" s="2" t="s">
        <v>232</v>
      </c>
      <c r="B1" s="2"/>
      <c r="C1" s="2"/>
      <c r="D1" s="2"/>
      <c r="E1" s="2"/>
      <c r="F1" s="2"/>
      <c r="G1" s="2"/>
      <c r="H1" s="2"/>
      <c r="I1" s="2"/>
      <c r="J1" s="2"/>
      <c r="K1" s="2"/>
      <c r="L1" s="2"/>
      <c r="M1" s="2"/>
    </row>
    <row r="2" ht="25" customHeight="1" spans="1:13">
      <c r="A2" s="3" t="s">
        <v>233</v>
      </c>
      <c r="B2" s="4" t="s">
        <v>234</v>
      </c>
      <c r="C2" s="4"/>
      <c r="D2" s="4"/>
      <c r="E2" s="4"/>
      <c r="F2" s="4"/>
      <c r="G2" s="4"/>
      <c r="H2" s="4"/>
      <c r="I2" s="4"/>
      <c r="J2" s="4"/>
      <c r="K2" s="11" t="s">
        <v>194</v>
      </c>
      <c r="L2" s="11"/>
      <c r="M2" s="11"/>
    </row>
    <row r="3" ht="25" customHeight="1" spans="1:13">
      <c r="A3" s="5" t="s">
        <v>235</v>
      </c>
      <c r="B3" s="6" t="s">
        <v>274</v>
      </c>
      <c r="C3" s="6"/>
      <c r="D3" s="6"/>
      <c r="E3" s="6"/>
      <c r="F3" s="6"/>
      <c r="G3" s="5" t="s">
        <v>237</v>
      </c>
      <c r="H3" s="5"/>
      <c r="I3" s="5" t="s">
        <v>238</v>
      </c>
      <c r="J3" s="5"/>
      <c r="K3" s="5"/>
      <c r="L3" s="5"/>
      <c r="M3" s="5"/>
    </row>
    <row r="4" ht="25" customHeight="1" spans="1:13">
      <c r="A4" s="5" t="s">
        <v>275</v>
      </c>
      <c r="B4" s="5">
        <v>10</v>
      </c>
      <c r="C4" s="5"/>
      <c r="D4" s="5"/>
      <c r="E4" s="5"/>
      <c r="F4" s="5"/>
      <c r="G4" s="5" t="s">
        <v>240</v>
      </c>
      <c r="H4" s="5"/>
      <c r="I4" s="5" t="s">
        <v>241</v>
      </c>
      <c r="J4" s="5"/>
      <c r="K4" s="5"/>
      <c r="L4" s="5"/>
      <c r="M4" s="5"/>
    </row>
    <row r="5" ht="25" customHeight="1" spans="1:13">
      <c r="A5" s="7" t="s">
        <v>242</v>
      </c>
      <c r="B5" s="8">
        <v>5.85</v>
      </c>
      <c r="C5" s="8"/>
      <c r="D5" s="8"/>
      <c r="E5" s="8"/>
      <c r="F5" s="8"/>
      <c r="G5" s="7" t="s">
        <v>243</v>
      </c>
      <c r="H5" s="5"/>
      <c r="I5" s="8">
        <v>5.85</v>
      </c>
      <c r="J5" s="8"/>
      <c r="K5" s="8"/>
      <c r="L5" s="8"/>
      <c r="M5" s="8"/>
    </row>
    <row r="6" ht="25" customHeight="1" spans="1:13">
      <c r="A6" s="5"/>
      <c r="B6" s="8"/>
      <c r="C6" s="8"/>
      <c r="D6" s="8"/>
      <c r="E6" s="8"/>
      <c r="F6" s="8"/>
      <c r="G6" s="7" t="s">
        <v>244</v>
      </c>
      <c r="H6" s="5"/>
      <c r="I6" s="8"/>
      <c r="J6" s="8"/>
      <c r="K6" s="8"/>
      <c r="L6" s="8"/>
      <c r="M6" s="8"/>
    </row>
    <row r="7" ht="72" customHeight="1" spans="1:13">
      <c r="A7" s="5" t="s">
        <v>276</v>
      </c>
      <c r="B7" s="9" t="s">
        <v>277</v>
      </c>
      <c r="C7" s="10"/>
      <c r="D7" s="10"/>
      <c r="E7" s="10"/>
      <c r="F7" s="10"/>
      <c r="G7" s="10"/>
      <c r="H7" s="10"/>
      <c r="I7" s="10"/>
      <c r="J7" s="10"/>
      <c r="K7" s="10"/>
      <c r="L7" s="10"/>
      <c r="M7" s="10"/>
    </row>
    <row r="8" ht="25" customHeight="1" spans="1:13">
      <c r="A8" s="5" t="s">
        <v>247</v>
      </c>
      <c r="B8" s="10" t="s">
        <v>278</v>
      </c>
      <c r="C8" s="10"/>
      <c r="D8" s="10"/>
      <c r="E8" s="10"/>
      <c r="F8" s="10"/>
      <c r="G8" s="10"/>
      <c r="H8" s="10"/>
      <c r="I8" s="10"/>
      <c r="J8" s="10"/>
      <c r="K8" s="10"/>
      <c r="L8" s="10"/>
      <c r="M8" s="10"/>
    </row>
    <row r="9" ht="25" customHeight="1" spans="1:13">
      <c r="A9" s="5" t="s">
        <v>249</v>
      </c>
      <c r="B9" s="9" t="s">
        <v>279</v>
      </c>
      <c r="C9" s="10"/>
      <c r="D9" s="10"/>
      <c r="E9" s="10"/>
      <c r="F9" s="10"/>
      <c r="G9" s="10"/>
      <c r="H9" s="10"/>
      <c r="I9" s="10"/>
      <c r="J9" s="10"/>
      <c r="K9" s="10"/>
      <c r="L9" s="10"/>
      <c r="M9" s="10"/>
    </row>
    <row r="10" ht="25" customHeight="1" spans="1:13">
      <c r="A10" s="5" t="s">
        <v>251</v>
      </c>
      <c r="B10" s="16" t="s">
        <v>280</v>
      </c>
      <c r="C10" s="16" t="s">
        <v>281</v>
      </c>
      <c r="D10" s="16" t="s">
        <v>282</v>
      </c>
      <c r="E10" s="17"/>
      <c r="F10" s="5" t="s">
        <v>255</v>
      </c>
      <c r="G10" s="5"/>
      <c r="H10" s="5" t="s">
        <v>256</v>
      </c>
      <c r="I10" s="5"/>
      <c r="J10" s="5" t="s">
        <v>257</v>
      </c>
      <c r="K10" s="5"/>
      <c r="L10" s="5" t="s">
        <v>258</v>
      </c>
      <c r="M10" s="5" t="s">
        <v>259</v>
      </c>
    </row>
    <row r="11" ht="25" customHeight="1" spans="1:13">
      <c r="A11" s="5"/>
      <c r="B11" s="16" t="s">
        <v>283</v>
      </c>
      <c r="C11" s="16" t="s">
        <v>284</v>
      </c>
      <c r="D11" s="18" t="s">
        <v>285</v>
      </c>
      <c r="E11" s="19"/>
      <c r="F11" s="5" t="s">
        <v>261</v>
      </c>
      <c r="G11" s="5"/>
      <c r="H11" s="5" t="s">
        <v>224</v>
      </c>
      <c r="I11" s="5"/>
      <c r="J11" s="5" t="s">
        <v>214</v>
      </c>
      <c r="K11" s="5"/>
      <c r="L11" s="5" t="s">
        <v>286</v>
      </c>
      <c r="M11" s="5" t="s">
        <v>262</v>
      </c>
    </row>
    <row r="12" ht="25" customHeight="1" spans="1:13">
      <c r="A12" s="5"/>
      <c r="B12" s="16" t="s">
        <v>283</v>
      </c>
      <c r="C12" s="16" t="s">
        <v>287</v>
      </c>
      <c r="D12" s="18" t="s">
        <v>288</v>
      </c>
      <c r="E12" s="19"/>
      <c r="F12" s="5" t="s">
        <v>272</v>
      </c>
      <c r="G12" s="5"/>
      <c r="H12" s="5" t="s">
        <v>224</v>
      </c>
      <c r="I12" s="5"/>
      <c r="J12" s="5" t="s">
        <v>225</v>
      </c>
      <c r="K12" s="5"/>
      <c r="L12" s="5" t="s">
        <v>289</v>
      </c>
      <c r="M12" s="5" t="s">
        <v>216</v>
      </c>
    </row>
    <row r="13" ht="25" customHeight="1" spans="1:13">
      <c r="A13" s="5"/>
      <c r="B13" s="16" t="s">
        <v>290</v>
      </c>
      <c r="C13" s="16" t="s">
        <v>291</v>
      </c>
      <c r="D13" s="18" t="s">
        <v>292</v>
      </c>
      <c r="E13" s="19"/>
      <c r="F13" s="5" t="s">
        <v>212</v>
      </c>
      <c r="G13" s="5"/>
      <c r="H13" s="5" t="s">
        <v>224</v>
      </c>
      <c r="I13" s="5"/>
      <c r="J13" s="5" t="s">
        <v>225</v>
      </c>
      <c r="K13" s="5"/>
      <c r="L13" s="5" t="s">
        <v>293</v>
      </c>
      <c r="M13" s="5" t="s">
        <v>216</v>
      </c>
    </row>
    <row r="14" ht="30" customHeight="1" spans="1:13">
      <c r="A14" s="5"/>
      <c r="B14" s="16" t="s">
        <v>294</v>
      </c>
      <c r="C14" s="16" t="s">
        <v>295</v>
      </c>
      <c r="D14" s="20" t="s">
        <v>296</v>
      </c>
      <c r="E14" s="20"/>
      <c r="F14" s="5" t="s">
        <v>223</v>
      </c>
      <c r="G14" s="5"/>
      <c r="H14" s="5" t="s">
        <v>224</v>
      </c>
      <c r="I14" s="5"/>
      <c r="J14" s="5" t="s">
        <v>297</v>
      </c>
      <c r="K14" s="5"/>
      <c r="L14" s="5" t="s">
        <v>298</v>
      </c>
      <c r="M14" s="5" t="s">
        <v>262</v>
      </c>
    </row>
    <row r="15" ht="25" customHeight="1" spans="1:13">
      <c r="A15" s="5"/>
      <c r="B15" s="16" t="s">
        <v>283</v>
      </c>
      <c r="C15" s="16" t="s">
        <v>299</v>
      </c>
      <c r="D15" s="18" t="s">
        <v>300</v>
      </c>
      <c r="E15" s="19"/>
      <c r="F15" s="5" t="s">
        <v>261</v>
      </c>
      <c r="G15" s="5"/>
      <c r="H15" s="5" t="s">
        <v>301</v>
      </c>
      <c r="I15" s="5"/>
      <c r="J15" s="5" t="s">
        <v>302</v>
      </c>
      <c r="K15" s="5"/>
      <c r="L15" s="5" t="s">
        <v>303</v>
      </c>
      <c r="M15" s="5" t="s">
        <v>262</v>
      </c>
    </row>
  </sheetData>
  <mergeCells count="43">
    <mergeCell ref="A1:M1"/>
    <mergeCell ref="B2:J2"/>
    <mergeCell ref="K2:M2"/>
    <mergeCell ref="B3:F3"/>
    <mergeCell ref="G3:H3"/>
    <mergeCell ref="I3:M3"/>
    <mergeCell ref="B4:F4"/>
    <mergeCell ref="G4:H4"/>
    <mergeCell ref="I4:M4"/>
    <mergeCell ref="G5:H5"/>
    <mergeCell ref="I5:M5"/>
    <mergeCell ref="G6:H6"/>
    <mergeCell ref="I6:M6"/>
    <mergeCell ref="B7:M7"/>
    <mergeCell ref="B8:M8"/>
    <mergeCell ref="B9:M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A5:A6"/>
    <mergeCell ref="A10:A15"/>
    <mergeCell ref="B5:F6"/>
  </mergeCells>
  <printOptions horizontalCentered="1"/>
  <pageMargins left="0.984027777777778" right="0.984027777777778" top="0.984027777777778" bottom="0.984027777777778" header="0.5" footer="0.5"/>
  <pageSetup paperSize="9"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zoomScale="145" zoomScaleNormal="145" topLeftCell="A3" workbookViewId="0">
      <selection activeCell="D12" sqref="D12:E12"/>
    </sheetView>
  </sheetViews>
  <sheetFormatPr defaultColWidth="9" defaultRowHeight="15"/>
  <cols>
    <col min="1" max="1" width="14.925" style="1" customWidth="1"/>
    <col min="2" max="2" width="12.6333333333333" style="1" customWidth="1"/>
    <col min="3" max="3" width="20.8833333333333" style="1" customWidth="1"/>
    <col min="4" max="4" width="9" style="1"/>
    <col min="5" max="5" width="13" style="1" customWidth="1"/>
    <col min="6" max="6" width="3.63333333333333" style="1" customWidth="1"/>
    <col min="7" max="7" width="9.13333333333333" style="1" customWidth="1"/>
    <col min="8" max="8" width="8.63333333333333" style="1" customWidth="1"/>
    <col min="9" max="9" width="2.63333333333333" style="1" customWidth="1"/>
    <col min="10" max="10" width="9" style="1"/>
    <col min="11" max="11" width="9" style="1" hidden="1" customWidth="1"/>
    <col min="12" max="12" width="9" style="1"/>
    <col min="13" max="13" width="13.75" style="1" customWidth="1"/>
    <col min="14" max="16384" width="9" style="1"/>
  </cols>
  <sheetData>
    <row r="1" ht="33" customHeight="1" spans="1:13">
      <c r="A1" s="2" t="s">
        <v>232</v>
      </c>
      <c r="B1" s="2"/>
      <c r="C1" s="2"/>
      <c r="D1" s="2"/>
      <c r="E1" s="2"/>
      <c r="F1" s="2"/>
      <c r="G1" s="2"/>
      <c r="H1" s="2"/>
      <c r="I1" s="2"/>
      <c r="J1" s="2"/>
      <c r="K1" s="2"/>
      <c r="L1" s="2"/>
      <c r="M1" s="2"/>
    </row>
    <row r="2" ht="25" customHeight="1" spans="1:13">
      <c r="A2" s="3" t="s">
        <v>233</v>
      </c>
      <c r="B2" s="4" t="s">
        <v>234</v>
      </c>
      <c r="C2" s="4"/>
      <c r="D2" s="4"/>
      <c r="E2" s="4"/>
      <c r="F2" s="4"/>
      <c r="G2" s="4"/>
      <c r="H2" s="4"/>
      <c r="I2" s="4"/>
      <c r="J2" s="4"/>
      <c r="K2" s="11" t="s">
        <v>194</v>
      </c>
      <c r="L2" s="11"/>
      <c r="M2" s="11"/>
    </row>
    <row r="3" ht="25" customHeight="1" spans="1:13">
      <c r="A3" s="5" t="s">
        <v>235</v>
      </c>
      <c r="B3" s="6" t="s">
        <v>304</v>
      </c>
      <c r="C3" s="6"/>
      <c r="D3" s="6"/>
      <c r="E3" s="6"/>
      <c r="F3" s="6"/>
      <c r="G3" s="5" t="s">
        <v>237</v>
      </c>
      <c r="H3" s="5"/>
      <c r="I3" s="5" t="s">
        <v>238</v>
      </c>
      <c r="J3" s="5"/>
      <c r="K3" s="5"/>
      <c r="L3" s="5"/>
      <c r="M3" s="5"/>
    </row>
    <row r="4" ht="25" customHeight="1" spans="1:13">
      <c r="A4" s="5" t="s">
        <v>275</v>
      </c>
      <c r="B4" s="5">
        <v>10</v>
      </c>
      <c r="C4" s="5"/>
      <c r="D4" s="5"/>
      <c r="E4" s="5"/>
      <c r="F4" s="5"/>
      <c r="G4" s="5" t="s">
        <v>240</v>
      </c>
      <c r="H4" s="5"/>
      <c r="I4" s="5" t="s">
        <v>241</v>
      </c>
      <c r="J4" s="5"/>
      <c r="K4" s="5"/>
      <c r="L4" s="5"/>
      <c r="M4" s="5"/>
    </row>
    <row r="5" ht="25" customHeight="1" spans="1:13">
      <c r="A5" s="7" t="s">
        <v>242</v>
      </c>
      <c r="B5" s="8">
        <v>47.92</v>
      </c>
      <c r="C5" s="8"/>
      <c r="D5" s="8"/>
      <c r="E5" s="8"/>
      <c r="F5" s="8"/>
      <c r="G5" s="7" t="s">
        <v>243</v>
      </c>
      <c r="H5" s="5"/>
      <c r="I5" s="8">
        <v>27.92</v>
      </c>
      <c r="J5" s="8"/>
      <c r="K5" s="8"/>
      <c r="L5" s="8"/>
      <c r="M5" s="8"/>
    </row>
    <row r="6" ht="25" customHeight="1" spans="1:13">
      <c r="A6" s="5"/>
      <c r="B6" s="8"/>
      <c r="C6" s="8"/>
      <c r="D6" s="8"/>
      <c r="E6" s="8"/>
      <c r="F6" s="8"/>
      <c r="G6" s="7" t="s">
        <v>244</v>
      </c>
      <c r="H6" s="5"/>
      <c r="I6" s="8">
        <v>20</v>
      </c>
      <c r="J6" s="8"/>
      <c r="K6" s="8"/>
      <c r="L6" s="8"/>
      <c r="M6" s="8"/>
    </row>
    <row r="7" ht="45" customHeight="1" spans="1:13">
      <c r="A7" s="5" t="s">
        <v>276</v>
      </c>
      <c r="B7" s="10" t="s">
        <v>305</v>
      </c>
      <c r="C7" s="10"/>
      <c r="D7" s="10"/>
      <c r="E7" s="10"/>
      <c r="F7" s="10"/>
      <c r="G7" s="10"/>
      <c r="H7" s="10"/>
      <c r="I7" s="10"/>
      <c r="J7" s="10"/>
      <c r="K7" s="10"/>
      <c r="L7" s="10"/>
      <c r="M7" s="10"/>
    </row>
    <row r="8" ht="25" customHeight="1" spans="1:13">
      <c r="A8" s="5" t="s">
        <v>247</v>
      </c>
      <c r="B8" s="10" t="s">
        <v>278</v>
      </c>
      <c r="C8" s="10"/>
      <c r="D8" s="10"/>
      <c r="E8" s="10"/>
      <c r="F8" s="10"/>
      <c r="G8" s="10"/>
      <c r="H8" s="10"/>
      <c r="I8" s="10"/>
      <c r="J8" s="10"/>
      <c r="K8" s="10"/>
      <c r="L8" s="10"/>
      <c r="M8" s="10"/>
    </row>
    <row r="9" ht="25" customHeight="1" spans="1:13">
      <c r="A9" s="5" t="s">
        <v>249</v>
      </c>
      <c r="B9" s="10" t="s">
        <v>306</v>
      </c>
      <c r="C9" s="10"/>
      <c r="D9" s="10"/>
      <c r="E9" s="10"/>
      <c r="F9" s="10"/>
      <c r="G9" s="10"/>
      <c r="H9" s="10"/>
      <c r="I9" s="10"/>
      <c r="J9" s="10"/>
      <c r="K9" s="10"/>
      <c r="L9" s="10"/>
      <c r="M9" s="10"/>
    </row>
    <row r="10" ht="25" customHeight="1" spans="1:13">
      <c r="A10" s="5" t="s">
        <v>251</v>
      </c>
      <c r="B10" s="5" t="s">
        <v>252</v>
      </c>
      <c r="C10" s="5" t="s">
        <v>253</v>
      </c>
      <c r="D10" s="5" t="s">
        <v>254</v>
      </c>
      <c r="E10" s="5"/>
      <c r="F10" s="5" t="s">
        <v>255</v>
      </c>
      <c r="G10" s="5"/>
      <c r="H10" s="5" t="s">
        <v>256</v>
      </c>
      <c r="I10" s="5"/>
      <c r="J10" s="5" t="s">
        <v>257</v>
      </c>
      <c r="K10" s="5"/>
      <c r="L10" s="5" t="s">
        <v>258</v>
      </c>
      <c r="M10" s="5" t="s">
        <v>259</v>
      </c>
    </row>
    <row r="11" ht="43" customHeight="1" spans="1:13">
      <c r="A11" s="5"/>
      <c r="B11" s="5" t="s">
        <v>227</v>
      </c>
      <c r="C11" s="5" t="s">
        <v>228</v>
      </c>
      <c r="D11" s="10" t="s">
        <v>307</v>
      </c>
      <c r="E11" s="10"/>
      <c r="F11" s="5" t="s">
        <v>272</v>
      </c>
      <c r="G11" s="5"/>
      <c r="H11" s="5" t="s">
        <v>213</v>
      </c>
      <c r="I11" s="5"/>
      <c r="J11" s="5" t="s">
        <v>214</v>
      </c>
      <c r="K11" s="5"/>
      <c r="L11" s="5" t="s">
        <v>215</v>
      </c>
      <c r="M11" s="5" t="s">
        <v>216</v>
      </c>
    </row>
    <row r="12" ht="25" customHeight="1" spans="1:13">
      <c r="A12" s="5"/>
      <c r="B12" s="5" t="s">
        <v>209</v>
      </c>
      <c r="C12" s="5" t="s">
        <v>308</v>
      </c>
      <c r="D12" s="10" t="s">
        <v>309</v>
      </c>
      <c r="E12" s="10"/>
      <c r="F12" s="5" t="s">
        <v>212</v>
      </c>
      <c r="G12" s="5"/>
      <c r="H12" s="5" t="s">
        <v>310</v>
      </c>
      <c r="I12" s="5"/>
      <c r="J12" s="5" t="s">
        <v>214</v>
      </c>
      <c r="K12" s="5"/>
      <c r="L12" s="5" t="s">
        <v>311</v>
      </c>
      <c r="M12" s="5" t="s">
        <v>216</v>
      </c>
    </row>
    <row r="13" ht="25" customHeight="1" spans="1:13">
      <c r="A13" s="5"/>
      <c r="B13" s="5" t="s">
        <v>209</v>
      </c>
      <c r="C13" s="5" t="s">
        <v>264</v>
      </c>
      <c r="D13" s="10" t="s">
        <v>312</v>
      </c>
      <c r="E13" s="10"/>
      <c r="F13" s="5" t="s">
        <v>212</v>
      </c>
      <c r="G13" s="5"/>
      <c r="H13" s="5" t="s">
        <v>313</v>
      </c>
      <c r="I13" s="5"/>
      <c r="J13" s="5" t="s">
        <v>214</v>
      </c>
      <c r="K13" s="5"/>
      <c r="L13" s="5" t="s">
        <v>314</v>
      </c>
      <c r="M13" s="5" t="s">
        <v>262</v>
      </c>
    </row>
    <row r="14" ht="25" customHeight="1" spans="1:13">
      <c r="A14" s="5"/>
      <c r="B14" s="5" t="s">
        <v>230</v>
      </c>
      <c r="C14" s="5" t="s">
        <v>315</v>
      </c>
      <c r="D14" s="10" t="s">
        <v>316</v>
      </c>
      <c r="E14" s="10"/>
      <c r="F14" s="5" t="s">
        <v>223</v>
      </c>
      <c r="G14" s="5"/>
      <c r="H14" s="5" t="s">
        <v>224</v>
      </c>
      <c r="I14" s="5"/>
      <c r="J14" s="5" t="s">
        <v>225</v>
      </c>
      <c r="K14" s="5"/>
      <c r="L14" s="5" t="s">
        <v>226</v>
      </c>
      <c r="M14" s="5" t="s">
        <v>262</v>
      </c>
    </row>
    <row r="15" ht="25" customHeight="1" spans="1:13">
      <c r="A15" s="5"/>
      <c r="B15" s="5" t="s">
        <v>209</v>
      </c>
      <c r="C15" s="5" t="s">
        <v>317</v>
      </c>
      <c r="D15" s="10" t="s">
        <v>318</v>
      </c>
      <c r="E15" s="10"/>
      <c r="F15" s="5" t="s">
        <v>223</v>
      </c>
      <c r="G15" s="5"/>
      <c r="H15" s="5" t="s">
        <v>224</v>
      </c>
      <c r="I15" s="5"/>
      <c r="J15" s="5" t="s">
        <v>214</v>
      </c>
      <c r="K15" s="5"/>
      <c r="L15" s="5" t="s">
        <v>286</v>
      </c>
      <c r="M15" s="5" t="s">
        <v>262</v>
      </c>
    </row>
  </sheetData>
  <mergeCells count="43">
    <mergeCell ref="A1:M1"/>
    <mergeCell ref="B2:J2"/>
    <mergeCell ref="K2:M2"/>
    <mergeCell ref="B3:F3"/>
    <mergeCell ref="G3:H3"/>
    <mergeCell ref="I3:M3"/>
    <mergeCell ref="B4:F4"/>
    <mergeCell ref="G4:H4"/>
    <mergeCell ref="I4:M4"/>
    <mergeCell ref="G5:H5"/>
    <mergeCell ref="I5:M5"/>
    <mergeCell ref="G6:H6"/>
    <mergeCell ref="I6:M6"/>
    <mergeCell ref="B7:M7"/>
    <mergeCell ref="B8:M8"/>
    <mergeCell ref="B9:M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A5:A6"/>
    <mergeCell ref="A10:A15"/>
    <mergeCell ref="B5:F6"/>
  </mergeCells>
  <printOptions horizontalCentered="1"/>
  <pageMargins left="0.984027777777778" right="0.984027777777778" top="0.984027777777778" bottom="0.984027777777778" header="0.5" footer="0.5"/>
  <pageSetup paperSize="9"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
  <sheetViews>
    <sheetView zoomScale="130" zoomScaleNormal="130" workbookViewId="0">
      <selection activeCell="D14" sqref="D14:E14"/>
    </sheetView>
  </sheetViews>
  <sheetFormatPr defaultColWidth="9" defaultRowHeight="15"/>
  <cols>
    <col min="1" max="1" width="14.925" style="1" customWidth="1"/>
    <col min="2" max="3" width="13.25" style="1" customWidth="1"/>
    <col min="4" max="4" width="9" style="1"/>
    <col min="5" max="5" width="20" style="1" customWidth="1"/>
    <col min="6" max="6" width="2.88333333333333" style="1" customWidth="1"/>
    <col min="7" max="8" width="9.13333333333333" style="1" customWidth="1"/>
    <col min="9" max="9" width="2.5" style="1" customWidth="1"/>
    <col min="10" max="10" width="9.75" style="1" customWidth="1"/>
    <col min="11" max="11" width="9" style="1" hidden="1" customWidth="1"/>
    <col min="12" max="12" width="9" style="1"/>
    <col min="13" max="13" width="13.5" style="1" customWidth="1"/>
    <col min="14" max="16384" width="9" style="1"/>
  </cols>
  <sheetData>
    <row r="1" ht="33" customHeight="1" spans="1:13">
      <c r="A1" s="2" t="s">
        <v>232</v>
      </c>
      <c r="B1" s="2"/>
      <c r="C1" s="2"/>
      <c r="D1" s="2"/>
      <c r="E1" s="2"/>
      <c r="F1" s="2"/>
      <c r="G1" s="2"/>
      <c r="H1" s="2"/>
      <c r="I1" s="2"/>
      <c r="J1" s="2"/>
      <c r="K1" s="2"/>
      <c r="L1" s="2"/>
      <c r="M1" s="2"/>
    </row>
    <row r="2" ht="25" customHeight="1" spans="1:13">
      <c r="A2" s="3" t="s">
        <v>233</v>
      </c>
      <c r="B2" s="4" t="s">
        <v>234</v>
      </c>
      <c r="C2" s="4"/>
      <c r="D2" s="4"/>
      <c r="E2" s="4"/>
      <c r="F2" s="4"/>
      <c r="G2" s="4"/>
      <c r="H2" s="4"/>
      <c r="I2" s="4"/>
      <c r="J2" s="4"/>
      <c r="K2" s="14" t="s">
        <v>194</v>
      </c>
      <c r="L2" s="14"/>
      <c r="M2" s="14"/>
    </row>
    <row r="3" ht="25" customHeight="1" spans="1:13">
      <c r="A3" s="5" t="s">
        <v>235</v>
      </c>
      <c r="B3" s="6" t="s">
        <v>319</v>
      </c>
      <c r="C3" s="6"/>
      <c r="D3" s="6"/>
      <c r="E3" s="6"/>
      <c r="F3" s="6"/>
      <c r="G3" s="5" t="s">
        <v>237</v>
      </c>
      <c r="H3" s="5"/>
      <c r="I3" s="5" t="s">
        <v>238</v>
      </c>
      <c r="J3" s="5"/>
      <c r="K3" s="5"/>
      <c r="L3" s="5"/>
      <c r="M3" s="5"/>
    </row>
    <row r="4" ht="25" customHeight="1" spans="1:13">
      <c r="A4" s="5" t="s">
        <v>275</v>
      </c>
      <c r="B4" s="5">
        <v>10</v>
      </c>
      <c r="C4" s="5"/>
      <c r="D4" s="5"/>
      <c r="E4" s="5"/>
      <c r="F4" s="5"/>
      <c r="G4" s="5" t="s">
        <v>240</v>
      </c>
      <c r="H4" s="5"/>
      <c r="I4" s="5" t="s">
        <v>241</v>
      </c>
      <c r="J4" s="5"/>
      <c r="K4" s="5"/>
      <c r="L4" s="5"/>
      <c r="M4" s="5"/>
    </row>
    <row r="5" ht="25" customHeight="1" spans="1:13">
      <c r="A5" s="7" t="s">
        <v>242</v>
      </c>
      <c r="B5" s="8">
        <v>18.85</v>
      </c>
      <c r="C5" s="8"/>
      <c r="D5" s="8"/>
      <c r="E5" s="8"/>
      <c r="F5" s="8"/>
      <c r="G5" s="7" t="s">
        <v>243</v>
      </c>
      <c r="H5" s="5"/>
      <c r="I5" s="8">
        <v>18.85</v>
      </c>
      <c r="J5" s="8"/>
      <c r="K5" s="8"/>
      <c r="L5" s="8"/>
      <c r="M5" s="8"/>
    </row>
    <row r="6" ht="25" customHeight="1" spans="1:13">
      <c r="A6" s="5"/>
      <c r="B6" s="8"/>
      <c r="C6" s="8"/>
      <c r="D6" s="8"/>
      <c r="E6" s="8"/>
      <c r="F6" s="8"/>
      <c r="G6" s="7" t="s">
        <v>244</v>
      </c>
      <c r="H6" s="5"/>
      <c r="I6" s="8"/>
      <c r="J6" s="8"/>
      <c r="K6" s="8"/>
      <c r="L6" s="8"/>
      <c r="M6" s="8"/>
    </row>
    <row r="7" ht="54" customHeight="1" spans="1:13">
      <c r="A7" s="5" t="s">
        <v>276</v>
      </c>
      <c r="B7" s="10" t="s">
        <v>320</v>
      </c>
      <c r="C7" s="10"/>
      <c r="D7" s="10"/>
      <c r="E7" s="10"/>
      <c r="F7" s="10"/>
      <c r="G7" s="10"/>
      <c r="H7" s="10"/>
      <c r="I7" s="10"/>
      <c r="J7" s="10"/>
      <c r="K7" s="10"/>
      <c r="L7" s="10"/>
      <c r="M7" s="10"/>
    </row>
    <row r="8" ht="25" customHeight="1" spans="1:13">
      <c r="A8" s="5" t="s">
        <v>247</v>
      </c>
      <c r="B8" s="10" t="s">
        <v>278</v>
      </c>
      <c r="C8" s="10"/>
      <c r="D8" s="10"/>
      <c r="E8" s="10"/>
      <c r="F8" s="10"/>
      <c r="G8" s="10"/>
      <c r="H8" s="10"/>
      <c r="I8" s="10"/>
      <c r="J8" s="10"/>
      <c r="K8" s="10"/>
      <c r="L8" s="10"/>
      <c r="M8" s="10"/>
    </row>
    <row r="9" ht="25" customHeight="1" spans="1:13">
      <c r="A9" s="5" t="s">
        <v>249</v>
      </c>
      <c r="B9" s="10" t="s">
        <v>321</v>
      </c>
      <c r="C9" s="10"/>
      <c r="D9" s="10"/>
      <c r="E9" s="10"/>
      <c r="F9" s="10"/>
      <c r="G9" s="10"/>
      <c r="H9" s="10"/>
      <c r="I9" s="10"/>
      <c r="J9" s="10"/>
      <c r="K9" s="10"/>
      <c r="L9" s="10"/>
      <c r="M9" s="10"/>
    </row>
    <row r="10" ht="25" customHeight="1" spans="1:13">
      <c r="A10" s="5" t="s">
        <v>251</v>
      </c>
      <c r="B10" s="5" t="s">
        <v>252</v>
      </c>
      <c r="C10" s="5" t="s">
        <v>253</v>
      </c>
      <c r="D10" s="5" t="s">
        <v>254</v>
      </c>
      <c r="E10" s="5"/>
      <c r="F10" s="5" t="s">
        <v>255</v>
      </c>
      <c r="G10" s="5"/>
      <c r="H10" s="5" t="s">
        <v>256</v>
      </c>
      <c r="I10" s="5"/>
      <c r="J10" s="5" t="s">
        <v>257</v>
      </c>
      <c r="K10" s="5"/>
      <c r="L10" s="5" t="s">
        <v>258</v>
      </c>
      <c r="M10" s="5" t="s">
        <v>259</v>
      </c>
    </row>
    <row r="11" ht="25" customHeight="1" spans="1:13">
      <c r="A11" s="5"/>
      <c r="B11" s="5" t="s">
        <v>227</v>
      </c>
      <c r="C11" s="5" t="s">
        <v>228</v>
      </c>
      <c r="D11" s="10" t="s">
        <v>322</v>
      </c>
      <c r="E11" s="10"/>
      <c r="F11" s="5" t="s">
        <v>272</v>
      </c>
      <c r="G11" s="5"/>
      <c r="H11" s="5" t="s">
        <v>213</v>
      </c>
      <c r="I11" s="5"/>
      <c r="J11" s="5" t="s">
        <v>214</v>
      </c>
      <c r="K11" s="5"/>
      <c r="L11" s="5" t="s">
        <v>215</v>
      </c>
      <c r="M11" s="5" t="s">
        <v>216</v>
      </c>
    </row>
    <row r="12" ht="25" customHeight="1" spans="1:13">
      <c r="A12" s="5"/>
      <c r="B12" s="5" t="s">
        <v>209</v>
      </c>
      <c r="C12" s="5" t="s">
        <v>264</v>
      </c>
      <c r="D12" s="12" t="s">
        <v>323</v>
      </c>
      <c r="E12" s="13"/>
      <c r="F12" s="5" t="s">
        <v>324</v>
      </c>
      <c r="G12" s="5"/>
      <c r="H12" s="5" t="s">
        <v>301</v>
      </c>
      <c r="I12" s="5"/>
      <c r="J12" s="5" t="s">
        <v>214</v>
      </c>
      <c r="K12" s="5"/>
      <c r="L12" s="5" t="s">
        <v>325</v>
      </c>
      <c r="M12" s="5" t="s">
        <v>262</v>
      </c>
    </row>
    <row r="13" ht="25" customHeight="1" spans="1:13">
      <c r="A13" s="5"/>
      <c r="B13" s="5" t="s">
        <v>230</v>
      </c>
      <c r="C13" s="5" t="s">
        <v>230</v>
      </c>
      <c r="D13" s="10" t="s">
        <v>316</v>
      </c>
      <c r="E13" s="10"/>
      <c r="F13" s="5" t="s">
        <v>223</v>
      </c>
      <c r="G13" s="5"/>
      <c r="H13" s="5" t="s">
        <v>224</v>
      </c>
      <c r="I13" s="5"/>
      <c r="J13" s="5" t="s">
        <v>225</v>
      </c>
      <c r="K13" s="5"/>
      <c r="L13" s="5" t="s">
        <v>226</v>
      </c>
      <c r="M13" s="5" t="s">
        <v>262</v>
      </c>
    </row>
    <row r="14" ht="25" customHeight="1" spans="1:13">
      <c r="A14" s="5"/>
      <c r="B14" s="5" t="s">
        <v>209</v>
      </c>
      <c r="C14" s="5" t="s">
        <v>308</v>
      </c>
      <c r="D14" s="10" t="s">
        <v>326</v>
      </c>
      <c r="E14" s="10"/>
      <c r="F14" s="5" t="s">
        <v>324</v>
      </c>
      <c r="G14" s="5"/>
      <c r="H14" s="5" t="s">
        <v>224</v>
      </c>
      <c r="I14" s="5"/>
      <c r="J14" s="5" t="s">
        <v>214</v>
      </c>
      <c r="K14" s="5"/>
      <c r="L14" s="5" t="s">
        <v>286</v>
      </c>
      <c r="M14" s="5" t="s">
        <v>216</v>
      </c>
    </row>
  </sheetData>
  <mergeCells count="38">
    <mergeCell ref="A1:M1"/>
    <mergeCell ref="B2:J2"/>
    <mergeCell ref="B3:F3"/>
    <mergeCell ref="G3:H3"/>
    <mergeCell ref="I3:M3"/>
    <mergeCell ref="B4:F4"/>
    <mergeCell ref="G4:H4"/>
    <mergeCell ref="I4:M4"/>
    <mergeCell ref="G5:H5"/>
    <mergeCell ref="I5:M5"/>
    <mergeCell ref="G6:H6"/>
    <mergeCell ref="I6:M6"/>
    <mergeCell ref="B7:M7"/>
    <mergeCell ref="B8:M8"/>
    <mergeCell ref="B9:M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A5:A6"/>
    <mergeCell ref="A10:A14"/>
    <mergeCell ref="B5:F6"/>
  </mergeCells>
  <printOptions horizontalCentered="1"/>
  <pageMargins left="0.984027777777778" right="0.984027777777778" top="0.984027777777778" bottom="0.984027777777778"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tabSelected="1" zoomScale="115" zoomScaleNormal="115" topLeftCell="A4" workbookViewId="0">
      <selection activeCell="J23" sqref="J23"/>
    </sheetView>
  </sheetViews>
  <sheetFormatPr defaultColWidth="9" defaultRowHeight="15"/>
  <cols>
    <col min="1" max="1" width="14.925" style="1" customWidth="1"/>
    <col min="2" max="2" width="13.25" style="1" customWidth="1"/>
    <col min="3" max="3" width="21.75" style="1" customWidth="1"/>
    <col min="4" max="4" width="9" style="1"/>
    <col min="5" max="5" width="13.5" style="1" customWidth="1"/>
    <col min="6" max="6" width="4" style="1" customWidth="1"/>
    <col min="7" max="8" width="9.13333333333333" style="1" customWidth="1"/>
    <col min="9" max="9" width="1.38333333333333" style="1" customWidth="1"/>
    <col min="10" max="10" width="8.63333333333333" style="1" customWidth="1"/>
    <col min="11" max="11" width="9" style="1" hidden="1" customWidth="1"/>
    <col min="12" max="12" width="8.75" style="1" customWidth="1"/>
    <col min="13" max="13" width="13" style="1" customWidth="1"/>
    <col min="14" max="16384" width="9" style="1"/>
  </cols>
  <sheetData>
    <row r="1" ht="33" customHeight="1" spans="1:13">
      <c r="A1" s="2" t="s">
        <v>232</v>
      </c>
      <c r="B1" s="2"/>
      <c r="C1" s="2"/>
      <c r="D1" s="2"/>
      <c r="E1" s="2"/>
      <c r="F1" s="2"/>
      <c r="G1" s="2"/>
      <c r="H1" s="2"/>
      <c r="I1" s="2"/>
      <c r="J1" s="2"/>
      <c r="K1" s="2"/>
      <c r="L1" s="2"/>
      <c r="M1" s="2"/>
    </row>
    <row r="2" ht="25" customHeight="1" spans="1:13">
      <c r="A2" s="3" t="s">
        <v>233</v>
      </c>
      <c r="B2" s="4" t="s">
        <v>234</v>
      </c>
      <c r="C2" s="4"/>
      <c r="D2" s="4"/>
      <c r="E2" s="4"/>
      <c r="F2" s="4"/>
      <c r="G2" s="4"/>
      <c r="H2" s="4"/>
      <c r="I2" s="4"/>
      <c r="J2" s="4"/>
      <c r="K2" s="11" t="s">
        <v>194</v>
      </c>
      <c r="L2" s="11"/>
      <c r="M2" s="11"/>
    </row>
    <row r="3" ht="25" customHeight="1" spans="1:13">
      <c r="A3" s="5" t="s">
        <v>235</v>
      </c>
      <c r="B3" s="6" t="s">
        <v>327</v>
      </c>
      <c r="C3" s="6"/>
      <c r="D3" s="6"/>
      <c r="E3" s="6"/>
      <c r="F3" s="6"/>
      <c r="G3" s="5" t="s">
        <v>237</v>
      </c>
      <c r="H3" s="5"/>
      <c r="I3" s="5" t="s">
        <v>238</v>
      </c>
      <c r="J3" s="5"/>
      <c r="K3" s="5"/>
      <c r="L3" s="5"/>
      <c r="M3" s="5"/>
    </row>
    <row r="4" ht="25" customHeight="1" spans="1:13">
      <c r="A4" s="5" t="s">
        <v>275</v>
      </c>
      <c r="B4" s="5">
        <v>10</v>
      </c>
      <c r="C4" s="5"/>
      <c r="D4" s="5"/>
      <c r="E4" s="5"/>
      <c r="F4" s="5"/>
      <c r="G4" s="5" t="s">
        <v>240</v>
      </c>
      <c r="H4" s="5"/>
      <c r="I4" s="5" t="s">
        <v>241</v>
      </c>
      <c r="J4" s="5"/>
      <c r="K4" s="5"/>
      <c r="L4" s="5"/>
      <c r="M4" s="5"/>
    </row>
    <row r="5" ht="25" customHeight="1" spans="1:13">
      <c r="A5" s="7" t="s">
        <v>242</v>
      </c>
      <c r="B5" s="8">
        <v>286.07</v>
      </c>
      <c r="C5" s="8"/>
      <c r="D5" s="8"/>
      <c r="E5" s="8"/>
      <c r="F5" s="8"/>
      <c r="G5" s="7" t="s">
        <v>243</v>
      </c>
      <c r="H5" s="5"/>
      <c r="I5" s="8">
        <v>286.07</v>
      </c>
      <c r="J5" s="8"/>
      <c r="K5" s="8"/>
      <c r="L5" s="8"/>
      <c r="M5" s="8"/>
    </row>
    <row r="6" ht="25" customHeight="1" spans="1:13">
      <c r="A6" s="5"/>
      <c r="B6" s="8"/>
      <c r="C6" s="8"/>
      <c r="D6" s="8"/>
      <c r="E6" s="8"/>
      <c r="F6" s="8"/>
      <c r="G6" s="7" t="s">
        <v>244</v>
      </c>
      <c r="H6" s="5"/>
      <c r="I6" s="8"/>
      <c r="J6" s="8"/>
      <c r="K6" s="8"/>
      <c r="L6" s="8"/>
      <c r="M6" s="8"/>
    </row>
    <row r="7" ht="64" customHeight="1" spans="1:13">
      <c r="A7" s="5" t="s">
        <v>276</v>
      </c>
      <c r="B7" s="9" t="s">
        <v>328</v>
      </c>
      <c r="C7" s="10"/>
      <c r="D7" s="10"/>
      <c r="E7" s="10"/>
      <c r="F7" s="10"/>
      <c r="G7" s="10"/>
      <c r="H7" s="10"/>
      <c r="I7" s="10"/>
      <c r="J7" s="10"/>
      <c r="K7" s="10"/>
      <c r="L7" s="10"/>
      <c r="M7" s="10"/>
    </row>
    <row r="8" ht="25" customHeight="1" spans="1:13">
      <c r="A8" s="5" t="s">
        <v>247</v>
      </c>
      <c r="B8" s="10" t="s">
        <v>278</v>
      </c>
      <c r="C8" s="10"/>
      <c r="D8" s="10"/>
      <c r="E8" s="10"/>
      <c r="F8" s="10"/>
      <c r="G8" s="10"/>
      <c r="H8" s="10"/>
      <c r="I8" s="10"/>
      <c r="J8" s="10"/>
      <c r="K8" s="10"/>
      <c r="L8" s="10"/>
      <c r="M8" s="10"/>
    </row>
    <row r="9" ht="25" customHeight="1" spans="1:13">
      <c r="A9" s="5" t="s">
        <v>249</v>
      </c>
      <c r="B9" s="10" t="s">
        <v>329</v>
      </c>
      <c r="C9" s="10"/>
      <c r="D9" s="10"/>
      <c r="E9" s="10"/>
      <c r="F9" s="10"/>
      <c r="G9" s="10"/>
      <c r="H9" s="10"/>
      <c r="I9" s="10"/>
      <c r="J9" s="10"/>
      <c r="K9" s="10"/>
      <c r="L9" s="10"/>
      <c r="M9" s="10"/>
    </row>
    <row r="10" ht="25" customHeight="1" spans="1:13">
      <c r="A10" s="5" t="s">
        <v>251</v>
      </c>
      <c r="B10" s="5" t="s">
        <v>252</v>
      </c>
      <c r="C10" s="5" t="s">
        <v>253</v>
      </c>
      <c r="D10" s="5" t="s">
        <v>254</v>
      </c>
      <c r="E10" s="5"/>
      <c r="F10" s="5" t="s">
        <v>255</v>
      </c>
      <c r="G10" s="5"/>
      <c r="H10" s="5" t="s">
        <v>256</v>
      </c>
      <c r="I10" s="5"/>
      <c r="J10" s="5" t="s">
        <v>257</v>
      </c>
      <c r="K10" s="5"/>
      <c r="L10" s="5" t="s">
        <v>258</v>
      </c>
      <c r="M10" s="5" t="s">
        <v>259</v>
      </c>
    </row>
    <row r="11" ht="25" customHeight="1" spans="1:13">
      <c r="A11" s="5"/>
      <c r="B11" s="5" t="s">
        <v>209</v>
      </c>
      <c r="C11" s="5" t="s">
        <v>317</v>
      </c>
      <c r="D11" s="10" t="s">
        <v>330</v>
      </c>
      <c r="E11" s="10"/>
      <c r="F11" s="5" t="s">
        <v>212</v>
      </c>
      <c r="G11" s="5"/>
      <c r="H11" s="5" t="s">
        <v>224</v>
      </c>
      <c r="I11" s="5"/>
      <c r="J11" s="5" t="s">
        <v>214</v>
      </c>
      <c r="K11" s="5"/>
      <c r="L11" s="5" t="s">
        <v>286</v>
      </c>
      <c r="M11" s="5" t="s">
        <v>262</v>
      </c>
    </row>
    <row r="12" ht="25" customHeight="1" spans="1:13">
      <c r="A12" s="5"/>
      <c r="B12" s="5" t="s">
        <v>230</v>
      </c>
      <c r="C12" s="5" t="s">
        <v>315</v>
      </c>
      <c r="D12" s="10" t="s">
        <v>316</v>
      </c>
      <c r="E12" s="10"/>
      <c r="F12" s="5" t="s">
        <v>223</v>
      </c>
      <c r="G12" s="5"/>
      <c r="H12" s="5" t="s">
        <v>224</v>
      </c>
      <c r="I12" s="5"/>
      <c r="J12" s="5" t="s">
        <v>225</v>
      </c>
      <c r="K12" s="5"/>
      <c r="L12" s="5" t="s">
        <v>226</v>
      </c>
      <c r="M12" s="5" t="s">
        <v>262</v>
      </c>
    </row>
    <row r="13" ht="25" customHeight="1" spans="1:13">
      <c r="A13" s="5"/>
      <c r="B13" s="5" t="s">
        <v>209</v>
      </c>
      <c r="C13" s="5" t="s">
        <v>308</v>
      </c>
      <c r="D13" s="10" t="s">
        <v>331</v>
      </c>
      <c r="E13" s="10"/>
      <c r="F13" s="5" t="s">
        <v>212</v>
      </c>
      <c r="G13" s="5"/>
      <c r="H13" s="5" t="s">
        <v>310</v>
      </c>
      <c r="I13" s="5"/>
      <c r="J13" s="5" t="s">
        <v>214</v>
      </c>
      <c r="K13" s="5"/>
      <c r="L13" s="5" t="s">
        <v>332</v>
      </c>
      <c r="M13" s="5" t="s">
        <v>262</v>
      </c>
    </row>
    <row r="14" ht="25" customHeight="1" spans="1:13">
      <c r="A14" s="5"/>
      <c r="B14" s="5" t="s">
        <v>264</v>
      </c>
      <c r="C14" s="5" t="s">
        <v>333</v>
      </c>
      <c r="D14" s="10" t="s">
        <v>334</v>
      </c>
      <c r="E14" s="10"/>
      <c r="F14" s="5" t="s">
        <v>212</v>
      </c>
      <c r="G14" s="5"/>
      <c r="H14" s="5" t="s">
        <v>335</v>
      </c>
      <c r="I14" s="5"/>
      <c r="J14" s="5" t="s">
        <v>214</v>
      </c>
      <c r="K14" s="5"/>
      <c r="L14" s="5" t="s">
        <v>336</v>
      </c>
      <c r="M14" s="5" t="s">
        <v>216</v>
      </c>
    </row>
    <row r="15" ht="45" customHeight="1" spans="1:13">
      <c r="A15" s="5"/>
      <c r="B15" s="5" t="s">
        <v>227</v>
      </c>
      <c r="C15" s="5" t="s">
        <v>228</v>
      </c>
      <c r="D15" s="10" t="s">
        <v>337</v>
      </c>
      <c r="E15" s="10"/>
      <c r="F15" s="5" t="s">
        <v>212</v>
      </c>
      <c r="G15" s="5"/>
      <c r="H15" s="5"/>
      <c r="I15" s="5"/>
      <c r="J15" s="5" t="s">
        <v>219</v>
      </c>
      <c r="K15" s="5"/>
      <c r="L15" s="5" t="s">
        <v>270</v>
      </c>
      <c r="M15" s="5" t="s">
        <v>216</v>
      </c>
    </row>
  </sheetData>
  <mergeCells count="43">
    <mergeCell ref="A1:M1"/>
    <mergeCell ref="B2:J2"/>
    <mergeCell ref="K2:M2"/>
    <mergeCell ref="B3:F3"/>
    <mergeCell ref="G3:H3"/>
    <mergeCell ref="I3:M3"/>
    <mergeCell ref="B4:F4"/>
    <mergeCell ref="G4:H4"/>
    <mergeCell ref="I4:M4"/>
    <mergeCell ref="G5:H5"/>
    <mergeCell ref="I5:M5"/>
    <mergeCell ref="G6:H6"/>
    <mergeCell ref="I6:M6"/>
    <mergeCell ref="B7:M7"/>
    <mergeCell ref="B8:M8"/>
    <mergeCell ref="B9:M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A5:A6"/>
    <mergeCell ref="A10:A15"/>
    <mergeCell ref="B5:F6"/>
  </mergeCells>
  <printOptions horizontalCentered="1"/>
  <pageMargins left="0.984027777777778" right="0.984027777777778" top="0.984027777777778" bottom="0.984027777777778"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lpstr>表十四</vt:lpstr>
      <vt:lpstr>表十五</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那鹰那人</cp:lastModifiedBy>
  <dcterms:created xsi:type="dcterms:W3CDTF">2024-01-10T06:43:00Z</dcterms:created>
  <dcterms:modified xsi:type="dcterms:W3CDTF">2024-02-20T08:04:54Z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D681EAFEAD0F43C982F694A6A7CE4885_12</vt:lpwstr>
  </property>
</Properties>
</file>