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14" activeTab="17"/>
  </bookViews>
  <sheets>
    <sheet name="表1 财政拨款收支总表" sheetId="1" r:id="rId1"/>
    <sheet name="表2 一般公共预算支出" sheetId="2" r:id="rId2"/>
    <sheet name="表3 一般公共预算财政基本支出" sheetId="3" r:id="rId3"/>
    <sheet name="表4 一般公用预算“三公”经费支出表" sheetId="4" r:id="rId4"/>
    <sheet name="表5 政府性基金预算支出表" sheetId="5" r:id="rId5"/>
    <sheet name="表6 部门收支总表" sheetId="6" r:id="rId6"/>
    <sheet name="表7 部门收入总表" sheetId="7" r:id="rId7"/>
    <sheet name="表8 部门支出总表" sheetId="8" r:id="rId8"/>
    <sheet name="表9 采购预算明细表" sheetId="9" r:id="rId9"/>
    <sheet name="表10  整体支出绩效目标表" sheetId="10" r:id="rId10"/>
    <sheet name="表11 项目支出绩效目标表" sheetId="11" r:id="rId11"/>
    <sheet name="表12 项目支出绩效目标表" sheetId="12" r:id="rId12"/>
    <sheet name="表13 项目支出绩效目标表" sheetId="13" r:id="rId13"/>
    <sheet name="表14 项目支出绩效目标表" sheetId="14" r:id="rId14"/>
    <sheet name="表15 项目支出绩效目标表" sheetId="15" r:id="rId15"/>
    <sheet name="表16项目支出绩效目标表" sheetId="16" r:id="rId16"/>
    <sheet name="表17项目支出绩效目标表" sheetId="17" r:id="rId17"/>
    <sheet name="表18 项目支出绩效目标表" sheetId="18" r:id="rId18"/>
  </sheets>
  <definedNames>
    <definedName name="_xlnm.Print_Titles" localSheetId="1">'表2 一般公共预算支出'!$1:$4</definedName>
    <definedName name="_xlnm.Print_Titles" localSheetId="2">'表3 一般公共预算财政基本支出'!$1:$4</definedName>
    <definedName name="_xlnm.Print_Titles" localSheetId="4">'表5 政府性基金预算支出表'!$3:$4</definedName>
    <definedName name="_xlnm.Print_Titles" localSheetId="6">'表7 部门收入总表'!$1:$4</definedName>
    <definedName name="_xlnm.Print_Titles" localSheetId="7">'表8 部门支出总表'!$1:$3</definedName>
    <definedName name="_xlnm.Print_Titles" localSheetId="9">'表10  整体支出绩效目标表'!$1:$3</definedName>
  </definedNames>
  <calcPr calcId="144525" concurrentCalc="0"/>
</workbook>
</file>

<file path=xl/sharedStrings.xml><?xml version="1.0" encoding="utf-8"?>
<sst xmlns="http://schemas.openxmlformats.org/spreadsheetml/2006/main" count="1085" uniqueCount="387">
  <si>
    <r>
      <rPr>
        <sz val="20"/>
        <color rgb="FF000000"/>
        <rFont val="Times New Roman"/>
        <charset val="134"/>
      </rPr>
      <t>2025</t>
    </r>
    <r>
      <rPr>
        <sz val="20"/>
        <color rgb="FF000000"/>
        <rFont val="方正小标宋_GBK"/>
        <charset val="134"/>
      </rPr>
      <t>年财政拨款收支总表</t>
    </r>
  </si>
  <si>
    <t>单位：万元</t>
  </si>
  <si>
    <t>收入</t>
  </si>
  <si>
    <t>支出</t>
  </si>
  <si>
    <t>项目</t>
  </si>
  <si>
    <t>预算数</t>
  </si>
  <si>
    <t>合计</t>
  </si>
  <si>
    <t>一般公共预算</t>
  </si>
  <si>
    <t>政府性基金预算</t>
  </si>
  <si>
    <t>国有资本经营预算</t>
  </si>
  <si>
    <r>
      <rPr>
        <b/>
        <sz val="11"/>
        <color rgb="FF000000"/>
        <rFont val="宋体"/>
        <charset val="134"/>
      </rPr>
      <t>一、本年收入</t>
    </r>
  </si>
  <si>
    <r>
      <rPr>
        <b/>
        <sz val="11"/>
        <color rgb="FF000000"/>
        <rFont val="宋体"/>
        <charset val="134"/>
      </rPr>
      <t>一、本年支出</t>
    </r>
  </si>
  <si>
    <r>
      <rPr>
        <sz val="11"/>
        <color rgb="FF000000"/>
        <rFont val="宋体"/>
        <charset val="134"/>
      </rPr>
      <t>一般公共预算资金</t>
    </r>
  </si>
  <si>
    <r>
      <rPr>
        <sz val="11"/>
        <color rgb="FF000000"/>
        <rFont val="宋体"/>
        <charset val="134"/>
      </rPr>
      <t>一般公共服务支出</t>
    </r>
  </si>
  <si>
    <r>
      <rPr>
        <sz val="11"/>
        <color rgb="FF000000"/>
        <rFont val="宋体"/>
        <charset val="134"/>
      </rPr>
      <t>政府性基金预算资金</t>
    </r>
  </si>
  <si>
    <r>
      <rPr>
        <sz val="11"/>
        <color rgb="FF000000"/>
        <rFont val="宋体"/>
        <charset val="134"/>
      </rPr>
      <t>社会保障和就业支出</t>
    </r>
  </si>
  <si>
    <r>
      <rPr>
        <sz val="11"/>
        <color rgb="FF000000"/>
        <rFont val="宋体"/>
        <charset val="134"/>
      </rPr>
      <t>国有资本经营预算资金</t>
    </r>
  </si>
  <si>
    <r>
      <rPr>
        <sz val="11"/>
        <color rgb="FF000000"/>
        <rFont val="宋体"/>
        <charset val="134"/>
      </rPr>
      <t>卫生健康支出</t>
    </r>
  </si>
  <si>
    <r>
      <rPr>
        <sz val="11"/>
        <color rgb="FF000000"/>
        <rFont val="宋体"/>
        <charset val="134"/>
      </rPr>
      <t>农林水支出</t>
    </r>
  </si>
  <si>
    <r>
      <rPr>
        <sz val="11"/>
        <color rgb="FF000000"/>
        <rFont val="宋体"/>
        <charset val="134"/>
      </rPr>
      <t>住房保障支出</t>
    </r>
  </si>
  <si>
    <r>
      <rPr>
        <sz val="11"/>
        <color rgb="FF000000"/>
        <rFont val="宋体"/>
        <charset val="134"/>
      </rPr>
      <t>粮油物资储备支出</t>
    </r>
  </si>
  <si>
    <r>
      <rPr>
        <b/>
        <sz val="11"/>
        <color rgb="FF000000"/>
        <rFont val="宋体"/>
        <charset val="134"/>
      </rPr>
      <t>二、上年结转</t>
    </r>
  </si>
  <si>
    <r>
      <rPr>
        <b/>
        <sz val="11"/>
        <color rgb="FF000000"/>
        <rFont val="宋体"/>
        <charset val="134"/>
      </rPr>
      <t>二、结转下年</t>
    </r>
  </si>
  <si>
    <r>
      <rPr>
        <sz val="11"/>
        <color rgb="FF000000"/>
        <rFont val="宋体"/>
        <charset val="134"/>
      </rPr>
      <t>一般公共预算拨款</t>
    </r>
  </si>
  <si>
    <r>
      <rPr>
        <sz val="11"/>
        <color rgb="FF000000"/>
        <rFont val="宋体"/>
        <charset val="134"/>
      </rPr>
      <t>政府性基金预算拨款</t>
    </r>
  </si>
  <si>
    <r>
      <rPr>
        <sz val="11"/>
        <color rgb="FF000000"/>
        <rFont val="宋体"/>
        <charset val="134"/>
      </rPr>
      <t>国有资本经营收入</t>
    </r>
  </si>
  <si>
    <r>
      <rPr>
        <b/>
        <sz val="11"/>
        <color rgb="FF000000"/>
        <rFont val="宋体"/>
        <charset val="134"/>
      </rPr>
      <t>收入合计</t>
    </r>
  </si>
  <si>
    <r>
      <rPr>
        <b/>
        <sz val="11"/>
        <color rgb="FF000000"/>
        <rFont val="宋体"/>
        <charset val="134"/>
      </rPr>
      <t>支出合计</t>
    </r>
  </si>
  <si>
    <r>
      <rPr>
        <sz val="20"/>
        <color rgb="FF000000"/>
        <rFont val="Times New Roman"/>
        <charset val="134"/>
      </rPr>
      <t>2025</t>
    </r>
    <r>
      <rPr>
        <sz val="20"/>
        <color rgb="FF000000"/>
        <rFont val="方正小标宋_GBK"/>
        <charset val="134"/>
      </rPr>
      <t>年一般公共预算财政拨款支出预算表</t>
    </r>
  </si>
  <si>
    <t>功能分类科目</t>
  </si>
  <si>
    <r>
      <rPr>
        <b/>
        <sz val="11"/>
        <color rgb="FF000000"/>
        <rFont val="Times New Roman"/>
        <charset val="134"/>
      </rPr>
      <t>2025</t>
    </r>
    <r>
      <rPr>
        <b/>
        <sz val="11"/>
        <color rgb="FF000000"/>
        <rFont val="宋体"/>
        <charset val="134"/>
      </rPr>
      <t>年预算数</t>
    </r>
  </si>
  <si>
    <r>
      <rPr>
        <b/>
        <sz val="11"/>
        <color rgb="FF000000"/>
        <rFont val="Times New Roman"/>
        <charset val="134"/>
      </rPr>
      <t xml:space="preserve"> </t>
    </r>
    <r>
      <rPr>
        <b/>
        <sz val="11"/>
        <color rgb="FF000000"/>
        <rFont val="宋体"/>
        <charset val="134"/>
      </rPr>
      <t>科目编码</t>
    </r>
  </si>
  <si>
    <t>科目名称</t>
  </si>
  <si>
    <t>总计</t>
  </si>
  <si>
    <r>
      <rPr>
        <b/>
        <sz val="11"/>
        <color rgb="FF000000"/>
        <rFont val="宋体"/>
        <charset val="134"/>
      </rPr>
      <t>基本支出</t>
    </r>
    <r>
      <rPr>
        <b/>
        <sz val="11"/>
        <color rgb="FF000000"/>
        <rFont val="Times New Roman"/>
        <charset val="134"/>
      </rPr>
      <t xml:space="preserve"> </t>
    </r>
  </si>
  <si>
    <r>
      <rPr>
        <b/>
        <sz val="11"/>
        <color rgb="FF000000"/>
        <rFont val="宋体"/>
        <charset val="134"/>
      </rPr>
      <t>项目支出</t>
    </r>
    <r>
      <rPr>
        <b/>
        <sz val="11"/>
        <color rgb="FF000000"/>
        <rFont val="Times New Roman"/>
        <charset val="134"/>
      </rPr>
      <t xml:space="preserve"> </t>
    </r>
  </si>
  <si>
    <r>
      <rPr>
        <b/>
        <sz val="11"/>
        <color rgb="FF000000"/>
        <rFont val="宋体"/>
        <charset val="134"/>
      </rPr>
      <t>合计</t>
    </r>
  </si>
  <si>
    <t>201</t>
  </si>
  <si>
    <t> 20104</t>
  </si>
  <si>
    <r>
      <rPr>
        <sz val="11"/>
        <rFont val="Times New Roman"/>
        <charset val="134"/>
      </rPr>
      <t> </t>
    </r>
    <r>
      <rPr>
        <sz val="11"/>
        <rFont val="宋体"/>
        <charset val="134"/>
      </rPr>
      <t>发展与改革事务</t>
    </r>
  </si>
  <si>
    <t>  2010401</t>
  </si>
  <si>
    <r>
      <rPr>
        <sz val="11"/>
        <rFont val="Times New Roman"/>
        <charset val="134"/>
      </rPr>
      <t>  </t>
    </r>
    <r>
      <rPr>
        <sz val="11"/>
        <rFont val="宋体"/>
        <charset val="134"/>
      </rPr>
      <t>行政运行</t>
    </r>
  </si>
  <si>
    <t>  2010402</t>
  </si>
  <si>
    <r>
      <rPr>
        <sz val="11"/>
        <rFont val="Times New Roman"/>
        <charset val="134"/>
      </rPr>
      <t>  </t>
    </r>
    <r>
      <rPr>
        <sz val="11"/>
        <rFont val="宋体"/>
        <charset val="134"/>
      </rPr>
      <t>一般行政管理事务</t>
    </r>
  </si>
  <si>
    <t>  2010404</t>
  </si>
  <si>
    <r>
      <rPr>
        <sz val="11"/>
        <rFont val="Times New Roman"/>
        <charset val="134"/>
      </rPr>
      <t>  </t>
    </r>
    <r>
      <rPr>
        <sz val="11"/>
        <rFont val="宋体"/>
        <charset val="134"/>
      </rPr>
      <t>战略规划与实施</t>
    </r>
  </si>
  <si>
    <t>  2010450</t>
  </si>
  <si>
    <r>
      <rPr>
        <sz val="11"/>
        <rFont val="Times New Roman"/>
        <charset val="134"/>
      </rPr>
      <t>  </t>
    </r>
    <r>
      <rPr>
        <sz val="11"/>
        <rFont val="宋体"/>
        <charset val="134"/>
      </rPr>
      <t>事业运行</t>
    </r>
  </si>
  <si>
    <t>  2010499</t>
  </si>
  <si>
    <r>
      <rPr>
        <sz val="11"/>
        <rFont val="Times New Roman"/>
        <charset val="134"/>
      </rPr>
      <t>  </t>
    </r>
    <r>
      <rPr>
        <sz val="11"/>
        <rFont val="宋体"/>
        <charset val="134"/>
      </rPr>
      <t>其他发展与改革事务支出</t>
    </r>
  </si>
  <si>
    <t>208</t>
  </si>
  <si>
    <t> 20805</t>
  </si>
  <si>
    <r>
      <rPr>
        <sz val="11"/>
        <rFont val="Times New Roman"/>
        <charset val="134"/>
      </rPr>
      <t> </t>
    </r>
    <r>
      <rPr>
        <sz val="11"/>
        <rFont val="宋体"/>
        <charset val="134"/>
      </rPr>
      <t>行政事业单位养老支出</t>
    </r>
  </si>
  <si>
    <t>  2080505</t>
  </si>
  <si>
    <r>
      <rPr>
        <sz val="11"/>
        <rFont val="Times New Roman"/>
        <charset val="134"/>
      </rPr>
      <t>  </t>
    </r>
    <r>
      <rPr>
        <sz val="11"/>
        <rFont val="宋体"/>
        <charset val="134"/>
      </rPr>
      <t>机关事业单位基本养老保险缴费支出</t>
    </r>
  </si>
  <si>
    <t>  2080506</t>
  </si>
  <si>
    <r>
      <rPr>
        <sz val="11"/>
        <rFont val="Times New Roman"/>
        <charset val="134"/>
      </rPr>
      <t>  </t>
    </r>
    <r>
      <rPr>
        <sz val="11"/>
        <rFont val="宋体"/>
        <charset val="134"/>
      </rPr>
      <t>机关事业单位职业年金缴费支出</t>
    </r>
  </si>
  <si>
    <t>  2080599</t>
  </si>
  <si>
    <r>
      <rPr>
        <sz val="11"/>
        <rFont val="Times New Roman"/>
        <charset val="134"/>
      </rPr>
      <t>  </t>
    </r>
    <r>
      <rPr>
        <sz val="11"/>
        <rFont val="宋体"/>
        <charset val="134"/>
      </rPr>
      <t>其他行政事业单位养老支出</t>
    </r>
  </si>
  <si>
    <t>210</t>
  </si>
  <si>
    <t> 21011</t>
  </si>
  <si>
    <r>
      <rPr>
        <sz val="11"/>
        <rFont val="Times New Roman"/>
        <charset val="134"/>
      </rPr>
      <t> </t>
    </r>
    <r>
      <rPr>
        <sz val="11"/>
        <rFont val="宋体"/>
        <charset val="134"/>
      </rPr>
      <t>行政事业单位医疗</t>
    </r>
  </si>
  <si>
    <t>  2101101</t>
  </si>
  <si>
    <r>
      <rPr>
        <sz val="11"/>
        <rFont val="Times New Roman"/>
        <charset val="134"/>
      </rPr>
      <t>  </t>
    </r>
    <r>
      <rPr>
        <sz val="11"/>
        <rFont val="宋体"/>
        <charset val="134"/>
      </rPr>
      <t>行政单位医疗</t>
    </r>
  </si>
  <si>
    <t>  2101102</t>
  </si>
  <si>
    <r>
      <rPr>
        <sz val="11"/>
        <rFont val="Times New Roman"/>
        <charset val="134"/>
      </rPr>
      <t>  </t>
    </r>
    <r>
      <rPr>
        <sz val="11"/>
        <rFont val="宋体"/>
        <charset val="134"/>
      </rPr>
      <t>事业单位医疗</t>
    </r>
  </si>
  <si>
    <t>  2101103</t>
  </si>
  <si>
    <r>
      <rPr>
        <sz val="11"/>
        <rFont val="Times New Roman"/>
        <charset val="134"/>
      </rPr>
      <t>  </t>
    </r>
    <r>
      <rPr>
        <sz val="11"/>
        <rFont val="宋体"/>
        <charset val="134"/>
      </rPr>
      <t>公务员医疗补助</t>
    </r>
  </si>
  <si>
    <t>  2101199</t>
  </si>
  <si>
    <r>
      <rPr>
        <sz val="11"/>
        <rFont val="Times New Roman"/>
        <charset val="134"/>
      </rPr>
      <t>  </t>
    </r>
    <r>
      <rPr>
        <sz val="11"/>
        <rFont val="宋体"/>
        <charset val="134"/>
      </rPr>
      <t>其他行政事业单位医疗支出</t>
    </r>
  </si>
  <si>
    <t>213</t>
  </si>
  <si>
    <t> 21305</t>
  </si>
  <si>
    <r>
      <t> </t>
    </r>
    <r>
      <rPr>
        <sz val="11"/>
        <rFont val="宋体"/>
        <charset val="134"/>
      </rPr>
      <t>巩固拓展脱贫攻坚成果衔接乡村振兴</t>
    </r>
  </si>
  <si>
    <t>  2130504</t>
  </si>
  <si>
    <r>
      <rPr>
        <sz val="11"/>
        <rFont val="Times New Roman"/>
        <charset val="134"/>
      </rPr>
      <t>  </t>
    </r>
    <r>
      <rPr>
        <sz val="11"/>
        <rFont val="宋体"/>
        <charset val="134"/>
      </rPr>
      <t>农村基础设施建设</t>
    </r>
  </si>
  <si>
    <t>  2130506</t>
  </si>
  <si>
    <r>
      <rPr>
        <sz val="11"/>
        <color rgb="FF000000"/>
        <rFont val="Times New Roman"/>
        <charset val="134"/>
      </rPr>
      <t>  </t>
    </r>
    <r>
      <rPr>
        <sz val="11"/>
        <color rgb="FF000000"/>
        <rFont val="宋体"/>
        <charset val="134"/>
      </rPr>
      <t>社会发展</t>
    </r>
  </si>
  <si>
    <t>  2130599</t>
  </si>
  <si>
    <r>
      <t>  </t>
    </r>
    <r>
      <rPr>
        <sz val="11"/>
        <rFont val="宋体"/>
        <charset val="134"/>
      </rPr>
      <t>其他巩固拓展脱贫攻坚成果衔接乡村振兴支出</t>
    </r>
  </si>
  <si>
    <t>221</t>
  </si>
  <si>
    <t> 22102</t>
  </si>
  <si>
    <r>
      <rPr>
        <sz val="11"/>
        <rFont val="Times New Roman"/>
        <charset val="134"/>
      </rPr>
      <t> </t>
    </r>
    <r>
      <rPr>
        <sz val="11"/>
        <rFont val="宋体"/>
        <charset val="134"/>
      </rPr>
      <t>住房改革支出</t>
    </r>
  </si>
  <si>
    <t>  2210201</t>
  </si>
  <si>
    <r>
      <rPr>
        <sz val="11"/>
        <rFont val="Times New Roman"/>
        <charset val="134"/>
      </rPr>
      <t>  </t>
    </r>
    <r>
      <rPr>
        <sz val="11"/>
        <rFont val="宋体"/>
        <charset val="134"/>
      </rPr>
      <t>住房公积金</t>
    </r>
  </si>
  <si>
    <t>222</t>
  </si>
  <si>
    <t> 22201</t>
  </si>
  <si>
    <r>
      <rPr>
        <sz val="11"/>
        <rFont val="Times New Roman"/>
        <charset val="134"/>
      </rPr>
      <t> </t>
    </r>
    <r>
      <rPr>
        <sz val="11"/>
        <rFont val="宋体"/>
        <charset val="134"/>
      </rPr>
      <t>粮油物资事务</t>
    </r>
  </si>
  <si>
    <t>  2220150</t>
  </si>
  <si>
    <t> 22204</t>
  </si>
  <si>
    <r>
      <rPr>
        <sz val="11"/>
        <rFont val="Times New Roman"/>
        <charset val="134"/>
      </rPr>
      <t> </t>
    </r>
    <r>
      <rPr>
        <sz val="11"/>
        <rFont val="宋体"/>
        <charset val="134"/>
      </rPr>
      <t>粮油储备</t>
    </r>
  </si>
  <si>
    <t>  2220499</t>
  </si>
  <si>
    <r>
      <rPr>
        <sz val="11"/>
        <rFont val="Times New Roman"/>
        <charset val="134"/>
      </rPr>
      <t>  </t>
    </r>
    <r>
      <rPr>
        <sz val="11"/>
        <rFont val="宋体"/>
        <charset val="134"/>
      </rPr>
      <t>其他粮油储备支出</t>
    </r>
  </si>
  <si>
    <r>
      <rPr>
        <sz val="20"/>
        <color rgb="FF000000"/>
        <rFont val="Times New Roman"/>
        <charset val="134"/>
      </rPr>
      <t>2025</t>
    </r>
    <r>
      <rPr>
        <sz val="20"/>
        <color rgb="FF000000"/>
        <rFont val="方正小标宋_GBK"/>
        <charset val="134"/>
      </rPr>
      <t>年一般公共预算财政拨款基本支出预算表</t>
    </r>
  </si>
  <si>
    <t>经济分类科目</t>
  </si>
  <si>
    <r>
      <rPr>
        <b/>
        <sz val="11"/>
        <color rgb="FF000000"/>
        <rFont val="Times New Roman"/>
        <charset val="134"/>
      </rPr>
      <t>2025</t>
    </r>
    <r>
      <rPr>
        <b/>
        <sz val="11"/>
        <color rgb="FF000000"/>
        <rFont val="宋体"/>
        <charset val="134"/>
      </rPr>
      <t>年基本支出</t>
    </r>
  </si>
  <si>
    <t>科目编码</t>
  </si>
  <si>
    <t>人员经费</t>
  </si>
  <si>
    <t>日常公用经费</t>
  </si>
  <si>
    <t>301</t>
  </si>
  <si>
    <r>
      <rPr>
        <sz val="11"/>
        <color rgb="FF000000"/>
        <rFont val="宋体"/>
        <charset val="134"/>
      </rPr>
      <t>工资福利支出</t>
    </r>
  </si>
  <si>
    <t> 30101</t>
  </si>
  <si>
    <r>
      <rPr>
        <sz val="11"/>
        <rFont val="Times New Roman"/>
        <charset val="134"/>
      </rPr>
      <t> </t>
    </r>
    <r>
      <rPr>
        <sz val="11"/>
        <rFont val="宋体"/>
        <charset val="134"/>
      </rPr>
      <t>基本工资</t>
    </r>
  </si>
  <si>
    <t> 30102</t>
  </si>
  <si>
    <r>
      <rPr>
        <sz val="11"/>
        <rFont val="Times New Roman"/>
        <charset val="134"/>
      </rPr>
      <t> </t>
    </r>
    <r>
      <rPr>
        <sz val="11"/>
        <rFont val="宋体"/>
        <charset val="134"/>
      </rPr>
      <t>津贴补贴</t>
    </r>
  </si>
  <si>
    <t> 30103</t>
  </si>
  <si>
    <r>
      <rPr>
        <sz val="11"/>
        <rFont val="Times New Roman"/>
        <charset val="134"/>
      </rPr>
      <t> </t>
    </r>
    <r>
      <rPr>
        <sz val="11"/>
        <rFont val="宋体"/>
        <charset val="134"/>
      </rPr>
      <t>奖金</t>
    </r>
  </si>
  <si>
    <t> 30106</t>
  </si>
  <si>
    <r>
      <rPr>
        <sz val="11"/>
        <rFont val="Times New Roman"/>
        <charset val="134"/>
      </rPr>
      <t> </t>
    </r>
    <r>
      <rPr>
        <sz val="11"/>
        <rFont val="宋体"/>
        <charset val="134"/>
      </rPr>
      <t>伙食补助费</t>
    </r>
  </si>
  <si>
    <t> 30107</t>
  </si>
  <si>
    <r>
      <rPr>
        <sz val="11"/>
        <rFont val="Times New Roman"/>
        <charset val="134"/>
      </rPr>
      <t> </t>
    </r>
    <r>
      <rPr>
        <sz val="11"/>
        <rFont val="宋体"/>
        <charset val="134"/>
      </rPr>
      <t>绩效工资</t>
    </r>
  </si>
  <si>
    <t> 30108</t>
  </si>
  <si>
    <r>
      <rPr>
        <sz val="11"/>
        <rFont val="Times New Roman"/>
        <charset val="134"/>
      </rPr>
      <t> </t>
    </r>
    <r>
      <rPr>
        <sz val="11"/>
        <rFont val="宋体"/>
        <charset val="134"/>
      </rPr>
      <t>机关事业单位基本养老保险缴费</t>
    </r>
  </si>
  <si>
    <t> 30109</t>
  </si>
  <si>
    <r>
      <rPr>
        <sz val="11"/>
        <rFont val="Times New Roman"/>
        <charset val="134"/>
      </rPr>
      <t> </t>
    </r>
    <r>
      <rPr>
        <sz val="11"/>
        <rFont val="宋体"/>
        <charset val="134"/>
      </rPr>
      <t>职业年金缴费</t>
    </r>
  </si>
  <si>
    <t> 30110</t>
  </si>
  <si>
    <r>
      <rPr>
        <sz val="11"/>
        <rFont val="Times New Roman"/>
        <charset val="134"/>
      </rPr>
      <t> </t>
    </r>
    <r>
      <rPr>
        <sz val="11"/>
        <rFont val="宋体"/>
        <charset val="134"/>
      </rPr>
      <t>职工基本医疗保险缴费</t>
    </r>
  </si>
  <si>
    <t> 30111</t>
  </si>
  <si>
    <r>
      <rPr>
        <sz val="11"/>
        <rFont val="Times New Roman"/>
        <charset val="134"/>
      </rPr>
      <t> </t>
    </r>
    <r>
      <rPr>
        <sz val="11"/>
        <rFont val="宋体"/>
        <charset val="134"/>
      </rPr>
      <t>公务员医疗补助缴费</t>
    </r>
  </si>
  <si>
    <t> 30112</t>
  </si>
  <si>
    <r>
      <rPr>
        <sz val="11"/>
        <rFont val="Times New Roman"/>
        <charset val="134"/>
      </rPr>
      <t> </t>
    </r>
    <r>
      <rPr>
        <sz val="11"/>
        <rFont val="宋体"/>
        <charset val="134"/>
      </rPr>
      <t>其他社会保障缴费</t>
    </r>
  </si>
  <si>
    <t> 30113</t>
  </si>
  <si>
    <r>
      <rPr>
        <sz val="11"/>
        <rFont val="Times New Roman"/>
        <charset val="134"/>
      </rPr>
      <t> </t>
    </r>
    <r>
      <rPr>
        <sz val="11"/>
        <rFont val="宋体"/>
        <charset val="134"/>
      </rPr>
      <t>住房公积金</t>
    </r>
  </si>
  <si>
    <t> 30114</t>
  </si>
  <si>
    <r>
      <rPr>
        <sz val="11"/>
        <rFont val="Times New Roman"/>
        <charset val="134"/>
      </rPr>
      <t> </t>
    </r>
    <r>
      <rPr>
        <sz val="11"/>
        <rFont val="宋体"/>
        <charset val="134"/>
      </rPr>
      <t>医疗费</t>
    </r>
  </si>
  <si>
    <t>302</t>
  </si>
  <si>
    <r>
      <rPr>
        <sz val="11"/>
        <color rgb="FF000000"/>
        <rFont val="宋体"/>
        <charset val="134"/>
      </rPr>
      <t>商品和服务支出</t>
    </r>
  </si>
  <si>
    <t> 30201</t>
  </si>
  <si>
    <r>
      <rPr>
        <sz val="11"/>
        <rFont val="Times New Roman"/>
        <charset val="134"/>
      </rPr>
      <t> </t>
    </r>
    <r>
      <rPr>
        <sz val="11"/>
        <rFont val="宋体"/>
        <charset val="134"/>
      </rPr>
      <t>办公费</t>
    </r>
  </si>
  <si>
    <t> 30202</t>
  </si>
  <si>
    <r>
      <rPr>
        <sz val="11"/>
        <rFont val="Times New Roman"/>
        <charset val="134"/>
      </rPr>
      <t> </t>
    </r>
    <r>
      <rPr>
        <sz val="11"/>
        <rFont val="宋体"/>
        <charset val="134"/>
      </rPr>
      <t>印刷费</t>
    </r>
  </si>
  <si>
    <t> 30205</t>
  </si>
  <si>
    <r>
      <rPr>
        <sz val="11"/>
        <rFont val="Times New Roman"/>
        <charset val="134"/>
      </rPr>
      <t> </t>
    </r>
    <r>
      <rPr>
        <sz val="11"/>
        <rFont val="宋体"/>
        <charset val="134"/>
      </rPr>
      <t>水费</t>
    </r>
  </si>
  <si>
    <t> 30206</t>
  </si>
  <si>
    <r>
      <rPr>
        <sz val="11"/>
        <rFont val="Times New Roman"/>
        <charset val="134"/>
      </rPr>
      <t> </t>
    </r>
    <r>
      <rPr>
        <sz val="11"/>
        <rFont val="宋体"/>
        <charset val="134"/>
      </rPr>
      <t>电费</t>
    </r>
  </si>
  <si>
    <t> 30207</t>
  </si>
  <si>
    <r>
      <rPr>
        <sz val="11"/>
        <rFont val="Times New Roman"/>
        <charset val="134"/>
      </rPr>
      <t> </t>
    </r>
    <r>
      <rPr>
        <sz val="11"/>
        <rFont val="宋体"/>
        <charset val="134"/>
      </rPr>
      <t>邮电费</t>
    </r>
  </si>
  <si>
    <t> 30209</t>
  </si>
  <si>
    <r>
      <rPr>
        <sz val="11"/>
        <rFont val="Times New Roman"/>
        <charset val="134"/>
      </rPr>
      <t> </t>
    </r>
    <r>
      <rPr>
        <sz val="11"/>
        <rFont val="宋体"/>
        <charset val="134"/>
      </rPr>
      <t>物业管理费</t>
    </r>
  </si>
  <si>
    <t> 30211</t>
  </si>
  <si>
    <r>
      <rPr>
        <sz val="11"/>
        <rFont val="Times New Roman"/>
        <charset val="134"/>
      </rPr>
      <t> </t>
    </r>
    <r>
      <rPr>
        <sz val="11"/>
        <rFont val="宋体"/>
        <charset val="134"/>
      </rPr>
      <t>差旅费</t>
    </r>
  </si>
  <si>
    <t> 30213</t>
  </si>
  <si>
    <r>
      <rPr>
        <sz val="11"/>
        <rFont val="Times New Roman"/>
        <charset val="134"/>
      </rPr>
      <t> </t>
    </r>
    <r>
      <rPr>
        <sz val="11"/>
        <rFont val="宋体"/>
        <charset val="134"/>
      </rPr>
      <t>维修（护）费</t>
    </r>
  </si>
  <si>
    <t> 30215</t>
  </si>
  <si>
    <r>
      <rPr>
        <sz val="11"/>
        <rFont val="Times New Roman"/>
        <charset val="134"/>
      </rPr>
      <t> </t>
    </r>
    <r>
      <rPr>
        <sz val="11"/>
        <rFont val="宋体"/>
        <charset val="134"/>
      </rPr>
      <t>会议费</t>
    </r>
  </si>
  <si>
    <t> 30216</t>
  </si>
  <si>
    <r>
      <rPr>
        <sz val="11"/>
        <rFont val="Times New Roman"/>
        <charset val="134"/>
      </rPr>
      <t> </t>
    </r>
    <r>
      <rPr>
        <sz val="11"/>
        <rFont val="宋体"/>
        <charset val="134"/>
      </rPr>
      <t>培训费</t>
    </r>
  </si>
  <si>
    <t> 30217</t>
  </si>
  <si>
    <r>
      <rPr>
        <sz val="11"/>
        <rFont val="Times New Roman"/>
        <charset val="134"/>
      </rPr>
      <t> </t>
    </r>
    <r>
      <rPr>
        <sz val="11"/>
        <rFont val="宋体"/>
        <charset val="134"/>
      </rPr>
      <t>公务接待费</t>
    </r>
  </si>
  <si>
    <t> 30226</t>
  </si>
  <si>
    <r>
      <rPr>
        <sz val="11"/>
        <rFont val="Times New Roman"/>
        <charset val="134"/>
      </rPr>
      <t> </t>
    </r>
    <r>
      <rPr>
        <sz val="11"/>
        <rFont val="宋体"/>
        <charset val="134"/>
      </rPr>
      <t>劳务费</t>
    </r>
  </si>
  <si>
    <t> 30228</t>
  </si>
  <si>
    <r>
      <rPr>
        <sz val="11"/>
        <rFont val="Times New Roman"/>
        <charset val="134"/>
      </rPr>
      <t> </t>
    </r>
    <r>
      <rPr>
        <sz val="11"/>
        <rFont val="宋体"/>
        <charset val="134"/>
      </rPr>
      <t>工会经费</t>
    </r>
  </si>
  <si>
    <t> 30229</t>
  </si>
  <si>
    <r>
      <rPr>
        <sz val="11"/>
        <rFont val="Times New Roman"/>
        <charset val="134"/>
      </rPr>
      <t> </t>
    </r>
    <r>
      <rPr>
        <sz val="11"/>
        <rFont val="宋体"/>
        <charset val="134"/>
      </rPr>
      <t>福利费</t>
    </r>
  </si>
  <si>
    <t> 30231</t>
  </si>
  <si>
    <r>
      <rPr>
        <sz val="11"/>
        <rFont val="Times New Roman"/>
        <charset val="134"/>
      </rPr>
      <t> </t>
    </r>
    <r>
      <rPr>
        <sz val="11"/>
        <rFont val="宋体"/>
        <charset val="134"/>
      </rPr>
      <t>公务用车运行维护费</t>
    </r>
  </si>
  <si>
    <t> 30239</t>
  </si>
  <si>
    <r>
      <rPr>
        <sz val="11"/>
        <rFont val="Times New Roman"/>
        <charset val="134"/>
      </rPr>
      <t> </t>
    </r>
    <r>
      <rPr>
        <sz val="11"/>
        <rFont val="宋体"/>
        <charset val="134"/>
      </rPr>
      <t>其他交通费用</t>
    </r>
  </si>
  <si>
    <t>303</t>
  </si>
  <si>
    <r>
      <rPr>
        <sz val="11"/>
        <color rgb="FF000000"/>
        <rFont val="宋体"/>
        <charset val="134"/>
      </rPr>
      <t>对个人和家庭的补助</t>
    </r>
  </si>
  <si>
    <t> 30305</t>
  </si>
  <si>
    <r>
      <rPr>
        <sz val="11"/>
        <rFont val="Times New Roman"/>
        <charset val="134"/>
      </rPr>
      <t> </t>
    </r>
    <r>
      <rPr>
        <sz val="11"/>
        <rFont val="宋体"/>
        <charset val="134"/>
      </rPr>
      <t>生活补助</t>
    </r>
  </si>
  <si>
    <t> 30307</t>
  </si>
  <si>
    <r>
      <rPr>
        <sz val="11"/>
        <rFont val="Times New Roman"/>
        <charset val="134"/>
      </rPr>
      <t> </t>
    </r>
    <r>
      <rPr>
        <sz val="11"/>
        <rFont val="宋体"/>
        <charset val="134"/>
      </rPr>
      <t>医疗费补助</t>
    </r>
  </si>
  <si>
    <t>310</t>
  </si>
  <si>
    <r>
      <rPr>
        <sz val="11"/>
        <color rgb="FF000000"/>
        <rFont val="宋体"/>
        <charset val="134"/>
      </rPr>
      <t>资本性支出</t>
    </r>
  </si>
  <si>
    <t> 31002</t>
  </si>
  <si>
    <r>
      <rPr>
        <sz val="11"/>
        <rFont val="Times New Roman"/>
        <charset val="134"/>
      </rPr>
      <t> </t>
    </r>
    <r>
      <rPr>
        <sz val="11"/>
        <rFont val="宋体"/>
        <charset val="134"/>
      </rPr>
      <t>办公设备购置</t>
    </r>
  </si>
  <si>
    <r>
      <rPr>
        <b/>
        <sz val="20"/>
        <color rgb="FF000000"/>
        <rFont val="Times New Roman"/>
        <charset val="134"/>
      </rPr>
      <t>2025</t>
    </r>
    <r>
      <rPr>
        <b/>
        <sz val="20"/>
        <color rgb="FF000000"/>
        <rFont val="宋体"/>
        <charset val="134"/>
      </rPr>
      <t>年一般公共预算</t>
    </r>
    <r>
      <rPr>
        <b/>
        <sz val="20"/>
        <color rgb="FF000000"/>
        <rFont val="Times New Roman"/>
        <charset val="134"/>
      </rPr>
      <t>“</t>
    </r>
    <r>
      <rPr>
        <b/>
        <sz val="20"/>
        <color rgb="FF000000"/>
        <rFont val="宋体"/>
        <charset val="134"/>
      </rPr>
      <t>三公</t>
    </r>
    <r>
      <rPr>
        <b/>
        <sz val="20"/>
        <color rgb="FF000000"/>
        <rFont val="Times New Roman"/>
        <charset val="134"/>
      </rPr>
      <t>”</t>
    </r>
    <r>
      <rPr>
        <b/>
        <sz val="20"/>
        <color rgb="FF000000"/>
        <rFont val="宋体"/>
        <charset val="134"/>
      </rPr>
      <t>经费支出表</t>
    </r>
  </si>
  <si>
    <t>因公出国（境）费</t>
  </si>
  <si>
    <t>公务用车购置及运行费</t>
  </si>
  <si>
    <t>公务
接待费</t>
  </si>
  <si>
    <t>小计</t>
  </si>
  <si>
    <t>公务用车购置费</t>
  </si>
  <si>
    <t>公务用车运行费</t>
  </si>
  <si>
    <r>
      <rPr>
        <sz val="20"/>
        <color rgb="FF000000"/>
        <rFont val="Times New Roman"/>
        <charset val="134"/>
      </rPr>
      <t>2025</t>
    </r>
    <r>
      <rPr>
        <sz val="20"/>
        <color rgb="FF000000"/>
        <rFont val="方正小标宋_GBK"/>
        <charset val="134"/>
      </rPr>
      <t>年政府性基金预算支出表</t>
    </r>
  </si>
  <si>
    <t>本年政府性基金预算财政拨款支出</t>
  </si>
  <si>
    <t>基本支出</t>
  </si>
  <si>
    <t>项目支出</t>
  </si>
  <si>
    <r>
      <rPr>
        <sz val="11"/>
        <color indexed="8"/>
        <rFont val="宋体"/>
        <charset val="1"/>
      </rPr>
      <t>（备注：本单位无政府性基金收支，故此表无数据。）</t>
    </r>
  </si>
  <si>
    <r>
      <rPr>
        <sz val="20"/>
        <color rgb="FF000000"/>
        <rFont val="Times New Roman"/>
        <charset val="134"/>
      </rPr>
      <t>2025</t>
    </r>
    <r>
      <rPr>
        <sz val="20"/>
        <color rgb="FF000000"/>
        <rFont val="方正小标宋_GBK"/>
        <charset val="134"/>
      </rPr>
      <t>年部门收支总表</t>
    </r>
  </si>
  <si>
    <r>
      <rPr>
        <sz val="11"/>
        <color rgb="FF000000"/>
        <rFont val="宋体"/>
        <charset val="134"/>
      </rPr>
      <t>财政专户管理资金</t>
    </r>
  </si>
  <si>
    <r>
      <rPr>
        <sz val="11"/>
        <color rgb="FF000000"/>
        <rFont val="宋体"/>
        <charset val="134"/>
      </rPr>
      <t>事业收入资金</t>
    </r>
  </si>
  <si>
    <r>
      <rPr>
        <sz val="11"/>
        <color rgb="FF000000"/>
        <rFont val="宋体"/>
        <charset val="134"/>
      </rPr>
      <t>上级补助收入资金</t>
    </r>
  </si>
  <si>
    <r>
      <rPr>
        <sz val="11"/>
        <color rgb="FF000000"/>
        <rFont val="宋体"/>
        <charset val="134"/>
      </rPr>
      <t>附属单位上缴收入资金</t>
    </r>
    <r>
      <rPr>
        <sz val="11"/>
        <color rgb="FF000000"/>
        <rFont val="Times New Roman"/>
        <charset val="134"/>
      </rPr>
      <t xml:space="preserve"> </t>
    </r>
  </si>
  <si>
    <r>
      <rPr>
        <sz val="11"/>
        <color rgb="FF000000"/>
        <rFont val="宋体"/>
        <charset val="134"/>
      </rPr>
      <t>事业单位经营收入资金</t>
    </r>
  </si>
  <si>
    <r>
      <rPr>
        <sz val="11"/>
        <color rgb="FF000000"/>
        <rFont val="宋体"/>
        <charset val="134"/>
      </rPr>
      <t>其他收入资金</t>
    </r>
    <r>
      <rPr>
        <sz val="11"/>
        <color rgb="FF000000"/>
        <rFont val="Times New Roman"/>
        <charset val="134"/>
      </rPr>
      <t xml:space="preserve"> </t>
    </r>
  </si>
  <si>
    <r>
      <rPr>
        <sz val="20"/>
        <color rgb="FF000000"/>
        <rFont val="Times New Roman"/>
        <charset val="134"/>
      </rPr>
      <t>2025</t>
    </r>
    <r>
      <rPr>
        <sz val="20"/>
        <color rgb="FF000000"/>
        <rFont val="方正小标宋_GBK"/>
        <charset val="134"/>
      </rPr>
      <t>年部门收入总表</t>
    </r>
  </si>
  <si>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</si>
  <si>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</si>
  <si>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</si>
  <si>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</si>
  <si>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</si>
  <si>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</si>
  <si>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</si>
  <si>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</si>
  <si>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</si>
  <si>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</si>
  <si>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t>  </t>
    </r>
    <r>
      <rPr>
        <sz val="10"/>
        <rFont val="宋体"/>
        <charset val="134"/>
      </rPr>
      <t>其他巩固拓展脱贫攻坚成果衔接乡村振兴支出</t>
    </r>
  </si>
  <si>
    <r>
      <rPr>
        <sz val="20"/>
        <color rgb="FF000000"/>
        <rFont val="Times New Roman"/>
        <charset val="134"/>
      </rPr>
      <t>2025</t>
    </r>
    <r>
      <rPr>
        <sz val="20"/>
        <color rgb="FF000000"/>
        <rFont val="方正小标宋_GBK"/>
        <charset val="134"/>
      </rPr>
      <t>年部门支出总表</t>
    </r>
  </si>
  <si>
    <r>
      <rPr>
        <sz val="20"/>
        <color rgb="FF000000"/>
        <rFont val="Times New Roman"/>
        <charset val="134"/>
      </rPr>
      <t>2025</t>
    </r>
    <r>
      <rPr>
        <sz val="20"/>
        <color rgb="FF000000"/>
        <rFont val="方正小标宋_GBK"/>
        <charset val="134"/>
      </rPr>
      <t>年采购预算明细表</t>
    </r>
  </si>
  <si>
    <r>
      <rPr>
        <sz val="11"/>
        <color rgb="FF000000"/>
        <rFont val="宋体"/>
        <charset val="134"/>
      </rPr>
      <t>货物类</t>
    </r>
  </si>
  <si>
    <r>
      <rPr>
        <sz val="11"/>
        <color rgb="FF000000"/>
        <rFont val="宋体"/>
        <charset val="134"/>
      </rPr>
      <t>工程类</t>
    </r>
  </si>
  <si>
    <r>
      <rPr>
        <sz val="11"/>
        <color rgb="FF000000"/>
        <rFont val="宋体"/>
        <charset val="134"/>
      </rPr>
      <t>服务类</t>
    </r>
  </si>
  <si>
    <r>
      <rPr>
        <sz val="20"/>
        <color rgb="FF000000"/>
        <rFont val="Times New Roman"/>
        <charset val="134"/>
      </rPr>
      <t>2025</t>
    </r>
    <r>
      <rPr>
        <sz val="20"/>
        <color rgb="FF000000"/>
        <rFont val="方正小标宋_GBK"/>
        <charset val="134"/>
      </rPr>
      <t>年部门整体绩效目标表</t>
    </r>
  </si>
  <si>
    <r>
      <rPr>
        <sz val="11"/>
        <color rgb="FF000000"/>
        <rFont val="Times New Roman"/>
        <charset val="134"/>
      </rPr>
      <t xml:space="preserve">           </t>
    </r>
    <r>
      <rPr>
        <sz val="11"/>
        <color rgb="FF000000"/>
        <rFont val="宋体"/>
        <charset val="134"/>
      </rPr>
      <t>单位：万元</t>
    </r>
  </si>
  <si>
    <r>
      <rPr>
        <b/>
        <sz val="11"/>
        <color rgb="FF000000"/>
        <rFont val="宋体"/>
        <charset val="134"/>
      </rPr>
      <t>部门</t>
    </r>
    <r>
      <rPr>
        <b/>
        <sz val="11"/>
        <color rgb="FF000000"/>
        <rFont val="Times New Roman"/>
        <charset val="134"/>
      </rPr>
      <t>(</t>
    </r>
    <r>
      <rPr>
        <b/>
        <sz val="11"/>
        <color rgb="FF000000"/>
        <rFont val="宋体"/>
        <charset val="134"/>
      </rPr>
      <t>单位</t>
    </r>
    <r>
      <rPr>
        <b/>
        <sz val="11"/>
        <color rgb="FF000000"/>
        <rFont val="Times New Roman"/>
        <charset val="134"/>
      </rPr>
      <t>)</t>
    </r>
    <r>
      <rPr>
        <b/>
        <sz val="11"/>
        <color rgb="FF000000"/>
        <rFont val="宋体"/>
        <charset val="134"/>
      </rPr>
      <t>名称</t>
    </r>
  </si>
  <si>
    <r>
      <rPr>
        <b/>
        <sz val="11"/>
        <color rgb="FF000000"/>
        <rFont val="Times New Roman"/>
        <charset val="134"/>
      </rPr>
      <t>216-</t>
    </r>
    <r>
      <rPr>
        <b/>
        <sz val="11"/>
        <color rgb="FF000000"/>
        <rFont val="宋体"/>
        <charset val="134"/>
      </rPr>
      <t>重庆市黔江区发展和改革委员会</t>
    </r>
  </si>
  <si>
    <r>
      <rPr>
        <b/>
        <sz val="11"/>
        <color rgb="FF000000"/>
        <rFont val="宋体"/>
        <charset val="134"/>
      </rPr>
      <t>部门支出预算数</t>
    </r>
  </si>
  <si>
    <t>当年整体
绩效目标</t>
  </si>
  <si>
    <r>
      <rPr>
        <sz val="11"/>
        <color rgb="FF000000"/>
        <rFont val="Times New Roman"/>
        <charset val="134"/>
      </rPr>
      <t>1</t>
    </r>
    <r>
      <rPr>
        <sz val="11"/>
        <color rgb="FF000000"/>
        <rFont val="宋体"/>
        <charset val="134"/>
      </rPr>
      <t>、用于人员支出项目管理，用于公用支出项目管理；</t>
    </r>
    <r>
      <rPr>
        <sz val="11"/>
        <color rgb="FF000000"/>
        <rFont val="Times New Roman"/>
        <charset val="134"/>
      </rPr>
      <t>2</t>
    </r>
    <r>
      <rPr>
        <sz val="11"/>
        <color rgb="FF000000"/>
        <rFont val="宋体"/>
        <charset val="134"/>
      </rPr>
      <t>、全面完成区政府部署的各项指标任务；</t>
    </r>
    <r>
      <rPr>
        <sz val="11"/>
        <color rgb="FF000000"/>
        <rFont val="Times New Roman"/>
        <charset val="134"/>
      </rPr>
      <t>3</t>
    </r>
    <r>
      <rPr>
        <sz val="11"/>
        <color rgb="FF000000"/>
        <rFont val="宋体"/>
        <charset val="134"/>
      </rPr>
      <t>、研究国民经济和社会发展战略、方针、政策等重大问题；</t>
    </r>
    <r>
      <rPr>
        <sz val="11"/>
        <color rgb="FF000000"/>
        <rFont val="Times New Roman"/>
        <charset val="134"/>
      </rPr>
      <t>4</t>
    </r>
    <r>
      <rPr>
        <sz val="11"/>
        <color rgb="FF000000"/>
        <rFont val="宋体"/>
        <charset val="134"/>
      </rPr>
      <t>、拟订国民经济和社会发展年度计划、中长期规划并组织实施，负责各类规划综合管理工作。负责规划、计划的跟踪分析和监督执行工作。加强对经济运行和社会发展预测预警和信息引导，及时提出经济运行中的重大问题及解决办法；研究经济体制改革的重大问题，组织拟订综合性经济体制改革方案，制定改进指标体系的意见。负责重要商品总量平衡和宏观调控；</t>
    </r>
    <r>
      <rPr>
        <sz val="11"/>
        <color rgb="FF000000"/>
        <rFont val="Times New Roman"/>
        <charset val="134"/>
      </rPr>
      <t>5</t>
    </r>
    <r>
      <rPr>
        <sz val="11"/>
        <color rgb="FF000000"/>
        <rFont val="宋体"/>
        <charset val="134"/>
      </rPr>
      <t>、抓好</t>
    </r>
    <r>
      <rPr>
        <sz val="11"/>
        <color rgb="FF000000"/>
        <rFont val="Times New Roman"/>
        <charset val="134"/>
      </rPr>
      <t>“</t>
    </r>
    <r>
      <rPr>
        <sz val="11"/>
        <color rgb="FF000000"/>
        <rFont val="宋体"/>
        <charset val="134"/>
      </rPr>
      <t>十五五</t>
    </r>
    <r>
      <rPr>
        <sz val="11"/>
        <color rgb="FF000000"/>
        <rFont val="Times New Roman"/>
        <charset val="134"/>
      </rPr>
      <t>”</t>
    </r>
    <r>
      <rPr>
        <sz val="11"/>
        <color rgb="FF000000"/>
        <rFont val="宋体"/>
        <charset val="134"/>
      </rPr>
      <t>规划前期课题研究起草行成全区发展规划基本思路、区委规划建议和全区发展规划纲要草案；</t>
    </r>
    <r>
      <rPr>
        <sz val="11"/>
        <color rgb="FF000000"/>
        <rFont val="Times New Roman"/>
        <charset val="134"/>
      </rPr>
      <t>6</t>
    </r>
    <r>
      <rPr>
        <sz val="11"/>
        <color rgb="FF000000"/>
        <rFont val="宋体"/>
        <charset val="134"/>
      </rPr>
      <t>、按照《建设项目前期工作咨询收费暂行规定》（计价格〔</t>
    </r>
    <r>
      <rPr>
        <sz val="11"/>
        <color rgb="FF000000"/>
        <rFont val="Times New Roman"/>
        <charset val="134"/>
      </rPr>
      <t>1999</t>
    </r>
    <r>
      <rPr>
        <sz val="11"/>
        <color rgb="FF000000"/>
        <rFont val="宋体"/>
        <charset val="134"/>
      </rPr>
      <t>〕</t>
    </r>
    <r>
      <rPr>
        <sz val="11"/>
        <color rgb="FF000000"/>
        <rFont val="Times New Roman"/>
        <charset val="134"/>
      </rPr>
      <t>1283</t>
    </r>
    <r>
      <rPr>
        <sz val="11"/>
        <color rgb="FF000000"/>
        <rFont val="宋体"/>
        <charset val="134"/>
      </rPr>
      <t>号）、《重庆市工程建设中介服务收费管理实施办法》的通知（渝价〔</t>
    </r>
    <r>
      <rPr>
        <sz val="11"/>
        <color rgb="FF000000"/>
        <rFont val="Times New Roman"/>
        <charset val="134"/>
      </rPr>
      <t>2000</t>
    </r>
    <r>
      <rPr>
        <sz val="11"/>
        <color rgb="FF000000"/>
        <rFont val="宋体"/>
        <charset val="134"/>
      </rPr>
      <t>〕</t>
    </r>
    <r>
      <rPr>
        <sz val="11"/>
        <color rgb="FF000000"/>
        <rFont val="Times New Roman"/>
        <charset val="134"/>
      </rPr>
      <t>352</t>
    </r>
    <r>
      <rPr>
        <sz val="11"/>
        <color rgb="FF000000"/>
        <rFont val="宋体"/>
        <charset val="134"/>
      </rPr>
      <t>号）、《重庆市物价局关于工程造价咨询服务收费标准的通知》（渝价〔</t>
    </r>
    <r>
      <rPr>
        <sz val="11"/>
        <color rgb="FF000000"/>
        <rFont val="Times New Roman"/>
        <charset val="134"/>
      </rPr>
      <t>2013</t>
    </r>
    <r>
      <rPr>
        <sz val="11"/>
        <color rgb="FF000000"/>
        <rFont val="宋体"/>
        <charset val="134"/>
      </rPr>
      <t>〕</t>
    </r>
    <r>
      <rPr>
        <sz val="11"/>
        <color rgb="FF000000"/>
        <rFont val="Times New Roman"/>
        <charset val="134"/>
      </rPr>
      <t>428</t>
    </r>
    <r>
      <rPr>
        <sz val="11"/>
        <color rgb="FF000000"/>
        <rFont val="宋体"/>
        <charset val="134"/>
      </rPr>
      <t>号）和《重庆市发展和改革委员会关于贯彻落实固定资产投资项目节能评估和审查暂行办法的通知》（渝发改环〔</t>
    </r>
    <r>
      <rPr>
        <sz val="11"/>
        <color rgb="FF000000"/>
        <rFont val="Times New Roman"/>
        <charset val="134"/>
      </rPr>
      <t>2011</t>
    </r>
    <r>
      <rPr>
        <sz val="11"/>
        <color rgb="FF000000"/>
        <rFont val="宋体"/>
        <charset val="134"/>
      </rPr>
      <t>〕</t>
    </r>
    <r>
      <rPr>
        <sz val="11"/>
        <color rgb="FF000000"/>
        <rFont val="Times New Roman"/>
        <charset val="134"/>
      </rPr>
      <t>871</t>
    </r>
    <r>
      <rPr>
        <sz val="11"/>
        <color rgb="FF000000"/>
        <rFont val="宋体"/>
        <charset val="134"/>
      </rPr>
      <t>号）相关规定，可行性研究报告评估费、概算审查费、节能评审费、核准报告评估费</t>
    </r>
    <r>
      <rPr>
        <sz val="11"/>
        <color rgb="FF000000"/>
        <rFont val="Times New Roman"/>
        <charset val="134"/>
      </rPr>
      <t>4</t>
    </r>
    <r>
      <rPr>
        <sz val="11"/>
        <color rgb="FF000000"/>
        <rFont val="宋体"/>
        <charset val="134"/>
      </rPr>
      <t>类费用由委托方支付，所需经费由同级财政安排；</t>
    </r>
    <r>
      <rPr>
        <sz val="11"/>
        <color rgb="FF000000"/>
        <rFont val="Times New Roman"/>
        <charset val="134"/>
      </rPr>
      <t>7</t>
    </r>
    <r>
      <rPr>
        <sz val="11"/>
        <color rgb="FF000000"/>
        <rFont val="宋体"/>
        <charset val="134"/>
      </rPr>
      <t>、管理行政事业性收费，负责审批、办理收费许可证。负责审批管理商品和服务性收费，负责管理重要商品价格和服务价格。加强对重要商品价格和服务价格的监测和预测预警，负责价格监督体系和市场价格监测网络的建设；开展市场价格动态监测和分析。负责区管政府定价及政府指导价的商品价格、服务价格在制定和管理过程中定价成本的监审及调查工作；负责重要的农副产品、工业品、公用事业、房地产等的价格、成本和流通费用的调查工作。负责协调价格争议和价格纠纷。负责价格复议、诉讼、听证等法律事务。负责基层物价管理人员的业务培训；</t>
    </r>
    <r>
      <rPr>
        <sz val="11"/>
        <color rgb="FF000000"/>
        <rFont val="Times New Roman"/>
        <charset val="134"/>
      </rPr>
      <t>8</t>
    </r>
    <r>
      <rPr>
        <sz val="11"/>
        <color rgb="FF000000"/>
        <rFont val="宋体"/>
        <charset val="134"/>
      </rPr>
      <t>、负责全社会固定资产投资规划及投资调控，规划重大建设项目和生产力布局工作。负责拟订全社会固定资产投资总规模和投资结构的调控目标、政策及措施。衔接平衡需要安排政府投资和涉及重大建设项目的专项规划。提出年度重点建设项目及资金平衡计划。审批、核准、审核重大建设项目，协调财政性建设资金。管理本行政区域内招投标工作。组织和开展重大建设项目稽察工作；</t>
    </r>
    <r>
      <rPr>
        <sz val="11"/>
        <color rgb="FF000000"/>
        <rFont val="Times New Roman"/>
        <charset val="134"/>
      </rPr>
      <t>9</t>
    </r>
    <r>
      <rPr>
        <sz val="11"/>
        <color rgb="FF000000"/>
        <rFont val="宋体"/>
        <charset val="134"/>
      </rPr>
      <t>、保障军队粮食供应，作好军队的后勤服务。军队粮食供应管理。完成粮食首长责任制考核、落实区级成品粮油储备</t>
    </r>
    <r>
      <rPr>
        <sz val="11"/>
        <color rgb="FF000000"/>
        <rFont val="Times New Roman"/>
        <charset val="134"/>
      </rPr>
      <t>;</t>
    </r>
    <r>
      <rPr>
        <sz val="11"/>
        <color rgb="FF000000"/>
        <rFont val="宋体"/>
        <charset val="134"/>
      </rPr>
      <t>各项课题研究基本编制完成；</t>
    </r>
    <r>
      <rPr>
        <sz val="11"/>
        <color rgb="FF000000"/>
        <rFont val="Times New Roman"/>
        <charset val="134"/>
      </rPr>
      <t>10</t>
    </r>
    <r>
      <rPr>
        <sz val="11"/>
        <color rgb="FF000000"/>
        <rFont val="宋体"/>
        <charset val="134"/>
      </rPr>
      <t>、加强管理全区救灾物资储备管理工作；</t>
    </r>
    <r>
      <rPr>
        <sz val="11"/>
        <color rgb="FF000000"/>
        <rFont val="Times New Roman"/>
        <charset val="134"/>
      </rPr>
      <t>11</t>
    </r>
    <r>
      <rPr>
        <sz val="11"/>
        <color rgb="FF000000"/>
        <rFont val="宋体"/>
        <charset val="134"/>
      </rPr>
      <t>、宣传和贯彻执行人民防空法律、法规和方针政策。负责人民防空指挥场所和人民防空指挥自动化建设。建立健全人民防空通信、警报建设和人民防空无线电管理制度等。</t>
    </r>
  </si>
  <si>
    <t>绩效指标</t>
  </si>
  <si>
    <r>
      <rPr>
        <b/>
        <sz val="11"/>
        <color rgb="FF000000"/>
        <rFont val="宋体"/>
        <charset val="134"/>
      </rPr>
      <t>一级指标</t>
    </r>
  </si>
  <si>
    <r>
      <rPr>
        <b/>
        <sz val="11"/>
        <color rgb="FF000000"/>
        <rFont val="宋体"/>
        <charset val="134"/>
      </rPr>
      <t>二级指标</t>
    </r>
  </si>
  <si>
    <r>
      <rPr>
        <b/>
        <sz val="11"/>
        <color rgb="FF000000"/>
        <rFont val="宋体"/>
        <charset val="134"/>
      </rPr>
      <t>三级指标</t>
    </r>
  </si>
  <si>
    <r>
      <rPr>
        <b/>
        <sz val="11"/>
        <color rgb="FF000000"/>
        <rFont val="宋体"/>
        <charset val="134"/>
      </rPr>
      <t>指标权重</t>
    </r>
  </si>
  <si>
    <r>
      <rPr>
        <b/>
        <sz val="11"/>
        <color rgb="FF000000"/>
        <rFont val="宋体"/>
        <charset val="134"/>
      </rPr>
      <t>计量单位</t>
    </r>
  </si>
  <si>
    <r>
      <rPr>
        <b/>
        <sz val="11"/>
        <color rgb="FF000000"/>
        <rFont val="宋体"/>
        <charset val="134"/>
      </rPr>
      <t>指标性质</t>
    </r>
  </si>
  <si>
    <r>
      <rPr>
        <b/>
        <sz val="11"/>
        <color rgb="FF000000"/>
        <rFont val="宋体"/>
        <charset val="134"/>
      </rPr>
      <t>指标值</t>
    </r>
  </si>
  <si>
    <r>
      <rPr>
        <b/>
        <sz val="11"/>
        <color rgb="FF000000"/>
        <rFont val="宋体"/>
        <charset val="134"/>
      </rPr>
      <t>是否核心指标</t>
    </r>
  </si>
  <si>
    <r>
      <rPr>
        <sz val="11"/>
        <color rgb="FF000000"/>
        <rFont val="宋体"/>
        <charset val="134"/>
      </rPr>
      <t>产出指标</t>
    </r>
  </si>
  <si>
    <r>
      <rPr>
        <sz val="11"/>
        <color rgb="FF000000"/>
        <rFont val="宋体"/>
        <charset val="134"/>
      </rPr>
      <t>数量指标</t>
    </r>
  </si>
  <si>
    <r>
      <rPr>
        <sz val="11"/>
        <color rgb="FF000000"/>
        <rFont val="宋体"/>
        <charset val="134"/>
      </rPr>
      <t>营商环境（名次）</t>
    </r>
  </si>
  <si>
    <t>10</t>
  </si>
  <si>
    <r>
      <rPr>
        <sz val="11"/>
        <color rgb="FF000000"/>
        <rFont val="宋体"/>
        <charset val="134"/>
      </rPr>
      <t>名</t>
    </r>
  </si>
  <si>
    <t>≥</t>
  </si>
  <si>
    <r>
      <rPr>
        <sz val="11"/>
        <color rgb="FF000000"/>
        <rFont val="宋体"/>
        <charset val="134"/>
      </rPr>
      <t>是</t>
    </r>
  </si>
  <si>
    <r>
      <rPr>
        <sz val="11"/>
        <color rgb="FF000000"/>
        <rFont val="宋体"/>
        <charset val="134"/>
      </rPr>
      <t>满意度指标</t>
    </r>
  </si>
  <si>
    <r>
      <rPr>
        <sz val="11"/>
        <color rgb="FF000000"/>
        <rFont val="宋体"/>
        <charset val="134"/>
      </rPr>
      <t>服务对象满意度指标</t>
    </r>
  </si>
  <si>
    <t>群众满意度</t>
  </si>
  <si>
    <t>%</t>
  </si>
  <si>
    <r>
      <rPr>
        <sz val="11"/>
        <color rgb="FF000000"/>
        <rFont val="宋体"/>
        <charset val="134"/>
      </rPr>
      <t>＝</t>
    </r>
  </si>
  <si>
    <t>100</t>
  </si>
  <si>
    <r>
      <rPr>
        <sz val="11"/>
        <color rgb="FF000000"/>
        <rFont val="宋体"/>
        <charset val="134"/>
      </rPr>
      <t>否</t>
    </r>
  </si>
  <si>
    <r>
      <rPr>
        <sz val="11"/>
        <color rgb="FF000000"/>
        <rFont val="宋体"/>
        <charset val="134"/>
      </rPr>
      <t>质量指标</t>
    </r>
  </si>
  <si>
    <t>部门预算、部门决算、绩效信息公开及时率</t>
  </si>
  <si>
    <t>5</t>
  </si>
  <si>
    <t>政府采购预算是否应编尽编</t>
  </si>
  <si>
    <t>全年预算支出执行率</t>
  </si>
  <si>
    <t>项目绩效目标编制合格率</t>
  </si>
  <si>
    <t>新能源开发</t>
  </si>
  <si>
    <r>
      <rPr>
        <sz val="11"/>
        <color rgb="FF000000"/>
        <rFont val="宋体"/>
        <charset val="134"/>
      </rPr>
      <t>个</t>
    </r>
  </si>
  <si>
    <t>1</t>
  </si>
  <si>
    <r>
      <rPr>
        <sz val="11"/>
        <color rgb="FF000000"/>
        <rFont val="宋体"/>
        <charset val="134"/>
      </rPr>
      <t>成本指标</t>
    </r>
  </si>
  <si>
    <t>区级应急成品油的平均成本</t>
  </si>
  <si>
    <r>
      <rPr>
        <sz val="11"/>
        <color rgb="FF000000"/>
        <rFont val="宋体"/>
        <charset val="134"/>
      </rPr>
      <t>元</t>
    </r>
    <r>
      <rPr>
        <sz val="11"/>
        <color rgb="FF000000"/>
        <rFont val="Times New Roman"/>
        <charset val="134"/>
      </rPr>
      <t>/</t>
    </r>
    <r>
      <rPr>
        <sz val="11"/>
        <color rgb="FF000000"/>
        <rFont val="宋体"/>
        <charset val="134"/>
      </rPr>
      <t>吨</t>
    </r>
  </si>
  <si>
    <t>300</t>
  </si>
  <si>
    <t>区级应急成品粮的平均成本</t>
  </si>
  <si>
    <t>700</t>
  </si>
  <si>
    <r>
      <rPr>
        <sz val="11"/>
        <color rgb="FF000000"/>
        <rFont val="宋体"/>
        <charset val="134"/>
      </rPr>
      <t>效益指标</t>
    </r>
  </si>
  <si>
    <r>
      <rPr>
        <sz val="11"/>
        <color rgb="FF000000"/>
        <rFont val="宋体"/>
        <charset val="134"/>
      </rPr>
      <t>可持续发展指标</t>
    </r>
  </si>
  <si>
    <t>加快全区经济社会持续健康发展</t>
  </si>
  <si>
    <t>20</t>
  </si>
  <si>
    <r>
      <rPr>
        <sz val="11"/>
        <color rgb="FF000000"/>
        <rFont val="宋体"/>
        <charset val="134"/>
      </rPr>
      <t>定性</t>
    </r>
  </si>
  <si>
    <r>
      <rPr>
        <sz val="11"/>
        <color rgb="FF000000"/>
        <rFont val="宋体"/>
        <charset val="134"/>
      </rPr>
      <t>优</t>
    </r>
  </si>
  <si>
    <r>
      <rPr>
        <sz val="20"/>
        <color rgb="FF000000"/>
        <rFont val="Times New Roman"/>
        <charset val="134"/>
      </rPr>
      <t>2025</t>
    </r>
    <r>
      <rPr>
        <sz val="20"/>
        <color rgb="FF000000"/>
        <rFont val="方正小标宋_GBK"/>
        <charset val="134"/>
      </rPr>
      <t>年项目支出绩效目标表</t>
    </r>
  </si>
  <si>
    <t>编制单位：</t>
  </si>
  <si>
    <r>
      <rPr>
        <sz val="11"/>
        <color rgb="FF000000"/>
        <rFont val="Times New Roman"/>
        <charset val="134"/>
      </rPr>
      <t>216001-</t>
    </r>
    <r>
      <rPr>
        <sz val="11"/>
        <color rgb="FF000000"/>
        <rFont val="宋体"/>
        <charset val="134"/>
      </rPr>
      <t>重庆市黔江区发展和改革委员会（本级）</t>
    </r>
  </si>
  <si>
    <r>
      <rPr>
        <sz val="11"/>
        <color rgb="FF000000"/>
        <rFont val="宋体"/>
        <charset val="134"/>
      </rPr>
      <t>单位：万元</t>
    </r>
  </si>
  <si>
    <t>项目名称</t>
  </si>
  <si>
    <r>
      <rPr>
        <sz val="11"/>
        <color rgb="FF000000"/>
        <rFont val="Times New Roman"/>
        <charset val="134"/>
      </rPr>
      <t>50011423T000003304036-</t>
    </r>
    <r>
      <rPr>
        <sz val="11"/>
        <color rgb="FF000000"/>
        <rFont val="宋体"/>
        <charset val="134"/>
      </rPr>
      <t>遗属生活困难补助</t>
    </r>
  </si>
  <si>
    <t>业务主管部门</t>
  </si>
  <si>
    <r>
      <rPr>
        <sz val="11"/>
        <color rgb="FF000000"/>
        <rFont val="宋体"/>
        <charset val="134"/>
      </rPr>
      <t>重庆市黔江区发展和改革委员会</t>
    </r>
  </si>
  <si>
    <t>预算执行率权重</t>
  </si>
  <si>
    <t>项目分类</t>
  </si>
  <si>
    <r>
      <rPr>
        <sz val="11"/>
        <color rgb="FF000000"/>
        <rFont val="宋体"/>
        <charset val="134"/>
      </rPr>
      <t>一般性项目</t>
    </r>
  </si>
  <si>
    <t>当年预算
（万元）</t>
  </si>
  <si>
    <t>本级安排（万元）</t>
  </si>
  <si>
    <t>上级补助（万元）</t>
  </si>
  <si>
    <t>项目概述</t>
  </si>
  <si>
    <r>
      <rPr>
        <sz val="11"/>
        <color rgb="FF000000"/>
        <rFont val="宋体"/>
        <charset val="134"/>
      </rPr>
      <t>政策依据：渝人社发〔</t>
    </r>
    <r>
      <rPr>
        <sz val="11"/>
        <color rgb="FF000000"/>
        <rFont val="Times New Roman"/>
        <charset val="134"/>
      </rPr>
      <t>2018</t>
    </r>
    <r>
      <rPr>
        <sz val="11"/>
        <color rgb="FF000000"/>
        <rFont val="宋体"/>
        <charset val="134"/>
      </rPr>
      <t>〕</t>
    </r>
    <r>
      <rPr>
        <sz val="11"/>
        <color rgb="FF000000"/>
        <rFont val="Times New Roman"/>
        <charset val="134"/>
      </rPr>
      <t>238</t>
    </r>
    <r>
      <rPr>
        <sz val="11"/>
        <color rgb="FF000000"/>
        <rFont val="宋体"/>
        <charset val="134"/>
      </rPr>
      <t>号，按照黔江人社发〔</t>
    </r>
    <r>
      <rPr>
        <sz val="11"/>
        <color rgb="FF000000"/>
        <rFont val="Times New Roman"/>
        <charset val="134"/>
      </rPr>
      <t>2022</t>
    </r>
    <r>
      <rPr>
        <sz val="11"/>
        <color rgb="FF000000"/>
        <rFont val="宋体"/>
        <charset val="134"/>
      </rPr>
      <t>〕</t>
    </r>
    <r>
      <rPr>
        <sz val="11"/>
        <color rgb="FF000000"/>
        <rFont val="Times New Roman"/>
        <charset val="134"/>
      </rPr>
      <t>41</t>
    </r>
    <r>
      <rPr>
        <sz val="11"/>
        <color rgb="FF000000"/>
        <rFont val="宋体"/>
        <charset val="134"/>
      </rPr>
      <t>号文件规定，从</t>
    </r>
    <r>
      <rPr>
        <sz val="11"/>
        <color rgb="FF000000"/>
        <rFont val="Times New Roman"/>
        <charset val="134"/>
      </rPr>
      <t>2022</t>
    </r>
    <r>
      <rPr>
        <sz val="11"/>
        <color rgb="FF000000"/>
        <rFont val="宋体"/>
        <charset val="134"/>
      </rPr>
      <t>年</t>
    </r>
    <r>
      <rPr>
        <sz val="11"/>
        <color rgb="FF000000"/>
        <rFont val="Times New Roman"/>
        <charset val="134"/>
      </rPr>
      <t>4</t>
    </r>
    <r>
      <rPr>
        <sz val="11"/>
        <color rgb="FF000000"/>
        <rFont val="宋体"/>
        <charset val="134"/>
      </rPr>
      <t>月起由</t>
    </r>
    <r>
      <rPr>
        <sz val="11"/>
        <color rgb="FF000000"/>
        <rFont val="Times New Roman"/>
        <charset val="134"/>
      </rPr>
      <t>900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月调整为</t>
    </r>
    <r>
      <rPr>
        <sz val="11"/>
        <color rgb="FF000000"/>
        <rFont val="Times New Roman"/>
        <charset val="134"/>
      </rPr>
      <t>1050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月。资金用途：发放遗属人员生活困难补助。计算标准：经核实，每年我单位（陈善模遗属刘隆秀）可享受遗属生活补助人员共</t>
    </r>
    <r>
      <rPr>
        <sz val="11"/>
        <color rgb="FF000000"/>
        <rFont val="Times New Roman"/>
        <charset val="134"/>
      </rPr>
      <t>1</t>
    </r>
    <r>
      <rPr>
        <sz val="11"/>
        <color rgb="FF000000"/>
        <rFont val="宋体"/>
        <charset val="134"/>
      </rPr>
      <t>人，按每月</t>
    </r>
    <r>
      <rPr>
        <sz val="11"/>
        <color rgb="FF000000"/>
        <rFont val="Times New Roman"/>
        <charset val="134"/>
      </rPr>
      <t>1050</t>
    </r>
    <r>
      <rPr>
        <sz val="11"/>
        <color rgb="FF000000"/>
        <rFont val="宋体"/>
        <charset val="134"/>
      </rPr>
      <t>元计算，</t>
    </r>
    <r>
      <rPr>
        <sz val="11"/>
        <color rgb="FF000000"/>
        <rFont val="Times New Roman"/>
        <charset val="134"/>
      </rPr>
      <t>1050</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月</t>
    </r>
    <r>
      <rPr>
        <sz val="11"/>
        <color rgb="FF000000"/>
        <rFont val="Times New Roman"/>
        <charset val="134"/>
      </rPr>
      <t>=12600</t>
    </r>
    <r>
      <rPr>
        <sz val="11"/>
        <color rgb="FF000000"/>
        <rFont val="宋体"/>
        <charset val="134"/>
      </rPr>
      <t>元。</t>
    </r>
  </si>
  <si>
    <t>立项依据</t>
  </si>
  <si>
    <r>
      <rPr>
        <sz val="11"/>
        <color rgb="FF000000"/>
        <rFont val="宋体"/>
        <charset val="134"/>
      </rPr>
      <t>渝人社发（</t>
    </r>
    <r>
      <rPr>
        <sz val="11"/>
        <color rgb="FF000000"/>
        <rFont val="Times New Roman"/>
        <charset val="134"/>
      </rPr>
      <t>2010</t>
    </r>
    <r>
      <rPr>
        <sz val="11"/>
        <color rgb="FF000000"/>
        <rFont val="宋体"/>
        <charset val="134"/>
      </rPr>
      <t>）</t>
    </r>
    <r>
      <rPr>
        <sz val="11"/>
        <color rgb="FF000000"/>
        <rFont val="Times New Roman"/>
        <charset val="134"/>
      </rPr>
      <t>223</t>
    </r>
    <r>
      <rPr>
        <sz val="11"/>
        <color rgb="FF000000"/>
        <rFont val="宋体"/>
        <charset val="134"/>
      </rPr>
      <t>号</t>
    </r>
  </si>
  <si>
    <t>当年绩效目标</t>
  </si>
  <si>
    <r>
      <rPr>
        <sz val="11"/>
        <color rgb="FF000000"/>
        <rFont val="宋体"/>
        <charset val="134"/>
      </rPr>
      <t>陈善模遗属刘隆秀每年遗属人员生活补助（</t>
    </r>
    <r>
      <rPr>
        <sz val="11"/>
        <color rgb="FF000000"/>
        <rFont val="Times New Roman"/>
        <charset val="134"/>
      </rPr>
      <t>105</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月预算，按照黔江人社发〔</t>
    </r>
    <r>
      <rPr>
        <sz val="11"/>
        <color rgb="FF000000"/>
        <rFont val="Times New Roman"/>
        <charset val="134"/>
      </rPr>
      <t>2022</t>
    </r>
    <r>
      <rPr>
        <sz val="11"/>
        <color rgb="FF000000"/>
        <rFont val="宋体"/>
        <charset val="134"/>
      </rPr>
      <t>〕</t>
    </r>
    <r>
      <rPr>
        <sz val="11"/>
        <color rgb="FF000000"/>
        <rFont val="Times New Roman"/>
        <charset val="134"/>
      </rPr>
      <t>41</t>
    </r>
    <r>
      <rPr>
        <sz val="11"/>
        <color rgb="FF000000"/>
        <rFont val="宋体"/>
        <charset val="134"/>
      </rPr>
      <t>号文件规定，从</t>
    </r>
    <r>
      <rPr>
        <sz val="11"/>
        <color rgb="FF000000"/>
        <rFont val="Times New Roman"/>
        <charset val="134"/>
      </rPr>
      <t>2022</t>
    </r>
    <r>
      <rPr>
        <sz val="11"/>
        <color rgb="FF000000"/>
        <rFont val="宋体"/>
        <charset val="134"/>
      </rPr>
      <t>年</t>
    </r>
    <r>
      <rPr>
        <sz val="11"/>
        <color rgb="FF000000"/>
        <rFont val="Times New Roman"/>
        <charset val="134"/>
      </rPr>
      <t>4</t>
    </r>
    <r>
      <rPr>
        <sz val="11"/>
        <color rgb="FF000000"/>
        <rFont val="宋体"/>
        <charset val="134"/>
      </rPr>
      <t>月起由</t>
    </r>
    <r>
      <rPr>
        <sz val="11"/>
        <color rgb="FF000000"/>
        <rFont val="Times New Roman"/>
        <charset val="134"/>
      </rPr>
      <t>900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月调整为</t>
    </r>
    <r>
      <rPr>
        <sz val="11"/>
        <color rgb="FF000000"/>
        <rFont val="Times New Roman"/>
        <charset val="134"/>
      </rPr>
      <t>1050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月）共计</t>
    </r>
    <r>
      <rPr>
        <sz val="11"/>
        <color rgb="FF000000"/>
        <rFont val="Times New Roman"/>
        <charset val="134"/>
      </rPr>
      <t>12600</t>
    </r>
    <r>
      <rPr>
        <sz val="11"/>
        <color rgb="FF000000"/>
        <rFont val="宋体"/>
        <charset val="134"/>
      </rPr>
      <t>元。</t>
    </r>
  </si>
  <si>
    <t>一级指标</t>
  </si>
  <si>
    <t>二级指标</t>
  </si>
  <si>
    <r>
      <rPr>
        <b/>
        <sz val="11"/>
        <color rgb="FF000000"/>
        <rFont val="宋体"/>
        <charset val="134"/>
      </rPr>
      <t>三级指标</t>
    </r>
    <r>
      <rPr>
        <b/>
        <sz val="11"/>
        <color rgb="FF000000"/>
        <rFont val="Times New Roman"/>
        <charset val="134"/>
      </rPr>
      <t xml:space="preserve"> </t>
    </r>
  </si>
  <si>
    <t>指标权重</t>
  </si>
  <si>
    <t>计量单位</t>
  </si>
  <si>
    <t>指标性质</t>
  </si>
  <si>
    <t>指标值</t>
  </si>
  <si>
    <t>是否核心指标</t>
  </si>
  <si>
    <r>
      <rPr>
        <sz val="11"/>
        <color rgb="FF000000"/>
        <rFont val="宋体"/>
        <charset val="134"/>
      </rPr>
      <t>社会效益指标</t>
    </r>
  </si>
  <si>
    <r>
      <rPr>
        <sz val="11"/>
        <color rgb="FF000000"/>
        <rFont val="宋体"/>
        <charset val="134"/>
      </rPr>
      <t>提高遗属人员生活质量</t>
    </r>
  </si>
  <si>
    <t>30</t>
  </si>
  <si>
    <r>
      <rPr>
        <sz val="11"/>
        <color rgb="FF000000"/>
        <rFont val="宋体"/>
        <charset val="134"/>
      </rPr>
      <t>保障人数</t>
    </r>
  </si>
  <si>
    <t>50</t>
  </si>
  <si>
    <r>
      <rPr>
        <sz val="11"/>
        <color rgb="FF000000"/>
        <rFont val="宋体"/>
        <charset val="134"/>
      </rPr>
      <t>人</t>
    </r>
  </si>
  <si>
    <r>
      <rPr>
        <sz val="11"/>
        <color rgb="FF000000"/>
        <rFont val="宋体"/>
        <charset val="134"/>
      </rPr>
      <t>遗属人员满意度</t>
    </r>
  </si>
  <si>
    <r>
      <rPr>
        <sz val="11"/>
        <color rgb="FF000000"/>
        <rFont val="Times New Roman"/>
        <charset val="134"/>
      </rPr>
      <t>50011424T000004295118-</t>
    </r>
    <r>
      <rPr>
        <sz val="11"/>
        <color rgb="FF000000"/>
        <rFont val="宋体"/>
        <charset val="134"/>
      </rPr>
      <t>重大项目前期工作及评审经费</t>
    </r>
  </si>
  <si>
    <r>
      <rPr>
        <sz val="11"/>
        <color rgb="FF000000"/>
        <rFont val="宋体"/>
        <charset val="134"/>
      </rPr>
      <t>重点专项</t>
    </r>
  </si>
  <si>
    <r>
      <rPr>
        <sz val="9.5"/>
        <color rgb="FF000000"/>
        <rFont val="宋体"/>
        <charset val="134"/>
      </rPr>
      <t>政策依据：黔江府办发〔</t>
    </r>
    <r>
      <rPr>
        <sz val="9.5"/>
        <color rgb="FF000000"/>
        <rFont val="Times New Roman"/>
        <charset val="134"/>
      </rPr>
      <t>2022</t>
    </r>
    <r>
      <rPr>
        <sz val="9.5"/>
        <color rgb="FF000000"/>
        <rFont val="宋体"/>
        <charset val="134"/>
      </rPr>
      <t>〕</t>
    </r>
    <r>
      <rPr>
        <sz val="9.5"/>
        <color rgb="FF000000"/>
        <rFont val="Times New Roman"/>
        <charset val="134"/>
      </rPr>
      <t>63</t>
    </r>
    <r>
      <rPr>
        <sz val="9.5"/>
        <color rgb="FF000000"/>
        <rFont val="宋体"/>
        <charset val="134"/>
      </rPr>
      <t>号；
资金用途：区内各行业主管部门、区属重点国有企业在实施政府投资项目前期策划、包装、预可研、建议书、可行性研究等阶段开展的各项工作；
计算标准：</t>
    </r>
    <r>
      <rPr>
        <sz val="9.5"/>
        <color rgb="FF000000"/>
        <rFont val="Times New Roman"/>
        <charset val="134"/>
      </rPr>
      <t>2025</t>
    </r>
    <r>
      <rPr>
        <sz val="9.5"/>
        <color rgb="FF000000"/>
        <rFont val="宋体"/>
        <charset val="134"/>
      </rPr>
      <t>年共需</t>
    </r>
    <r>
      <rPr>
        <sz val="9.5"/>
        <color rgb="FF000000"/>
        <rFont val="Times New Roman"/>
        <charset val="134"/>
      </rPr>
      <t>4000</t>
    </r>
    <r>
      <rPr>
        <sz val="9.5"/>
        <color rgb="FF000000"/>
        <rFont val="宋体"/>
        <charset val="134"/>
      </rPr>
      <t>万元。</t>
    </r>
    <r>
      <rPr>
        <sz val="9.5"/>
        <color rgb="FF000000"/>
        <rFont val="Times New Roman"/>
        <charset val="134"/>
      </rPr>
      <t>2025</t>
    </r>
    <r>
      <rPr>
        <sz val="9.5"/>
        <color rgb="FF000000"/>
        <rFont val="宋体"/>
        <charset val="134"/>
      </rPr>
      <t>年政府投资新开工项目</t>
    </r>
    <r>
      <rPr>
        <sz val="9.5"/>
        <color rgb="FF000000"/>
        <rFont val="Times New Roman"/>
        <charset val="134"/>
      </rPr>
      <t>72</t>
    </r>
    <r>
      <rPr>
        <sz val="9.5"/>
        <color rgb="FF000000"/>
        <rFont val="宋体"/>
        <charset val="134"/>
      </rPr>
      <t>个，总投资</t>
    </r>
    <r>
      <rPr>
        <sz val="9.5"/>
        <color rgb="FF000000"/>
        <rFont val="Times New Roman"/>
        <charset val="134"/>
      </rPr>
      <t>99</t>
    </r>
    <r>
      <rPr>
        <sz val="9.5"/>
        <color rgb="FF000000"/>
        <rFont val="宋体"/>
        <charset val="134"/>
      </rPr>
      <t>亿元，年度计划投资</t>
    </r>
    <r>
      <rPr>
        <sz val="9.5"/>
        <color rgb="FF000000"/>
        <rFont val="Times New Roman"/>
        <charset val="134"/>
      </rPr>
      <t>21.27</t>
    </r>
    <r>
      <rPr>
        <sz val="9.5"/>
        <color rgb="FF000000"/>
        <rFont val="宋体"/>
        <charset val="134"/>
      </rPr>
      <t>亿元。原则上按项目总投资的</t>
    </r>
    <r>
      <rPr>
        <sz val="9.5"/>
        <color rgb="FF000000"/>
        <rFont val="Times New Roman"/>
        <charset val="134"/>
      </rPr>
      <t>5%-8%</t>
    </r>
    <r>
      <rPr>
        <sz val="9.5"/>
        <color rgb="FF000000"/>
        <rFont val="宋体"/>
        <charset val="134"/>
      </rPr>
      <t>安排，结合区级财政年度可承受能力和相关规范标准，合计安排</t>
    </r>
    <r>
      <rPr>
        <sz val="9.5"/>
        <color rgb="FF000000"/>
        <rFont val="Times New Roman"/>
        <charset val="134"/>
      </rPr>
      <t>4000</t>
    </r>
    <r>
      <rPr>
        <sz val="9.5"/>
        <color rgb="FF000000"/>
        <rFont val="宋体"/>
        <charset val="134"/>
      </rPr>
      <t>万元。</t>
    </r>
  </si>
  <si>
    <r>
      <rPr>
        <sz val="9.5"/>
        <color rgb="FF000000"/>
        <rFont val="宋体"/>
        <charset val="134"/>
      </rPr>
      <t>（渝粮发〔</t>
    </r>
    <r>
      <rPr>
        <sz val="9.5"/>
        <color rgb="FF000000"/>
        <rFont val="Times New Roman"/>
        <charset val="134"/>
      </rPr>
      <t>2022</t>
    </r>
    <r>
      <rPr>
        <sz val="9.5"/>
        <color rgb="FF000000"/>
        <rFont val="宋体"/>
        <charset val="134"/>
      </rPr>
      <t>〕</t>
    </r>
    <r>
      <rPr>
        <sz val="9.5"/>
        <color rgb="FF000000"/>
        <rFont val="Times New Roman"/>
        <charset val="134"/>
      </rPr>
      <t>82</t>
    </r>
    <r>
      <rPr>
        <sz val="9.5"/>
        <color rgb="FF000000"/>
        <rFont val="宋体"/>
        <charset val="134"/>
      </rPr>
      <t>号）、（渝财产业〔</t>
    </r>
    <r>
      <rPr>
        <sz val="9.5"/>
        <color rgb="FF000000"/>
        <rFont val="Times New Roman"/>
        <charset val="134"/>
      </rPr>
      <t>2021</t>
    </r>
    <r>
      <rPr>
        <sz val="9.5"/>
        <color rgb="FF000000"/>
        <rFont val="宋体"/>
        <charset val="134"/>
      </rPr>
      <t>〕</t>
    </r>
    <r>
      <rPr>
        <sz val="9.5"/>
        <color rgb="FF000000"/>
        <rFont val="Times New Roman"/>
        <charset val="134"/>
      </rPr>
      <t>195</t>
    </r>
    <r>
      <rPr>
        <sz val="9.5"/>
        <color rgb="FF000000"/>
        <rFont val="宋体"/>
        <charset val="134"/>
      </rPr>
      <t>号）（黔江府办发〔</t>
    </r>
    <r>
      <rPr>
        <sz val="9.5"/>
        <color rgb="FF000000"/>
        <rFont val="Times New Roman"/>
        <charset val="134"/>
      </rPr>
      <t>2022</t>
    </r>
    <r>
      <rPr>
        <sz val="9.5"/>
        <color rgb="FF000000"/>
        <rFont val="宋体"/>
        <charset val="134"/>
      </rPr>
      <t>〕</t>
    </r>
    <r>
      <rPr>
        <sz val="9.5"/>
        <color rgb="FF000000"/>
        <rFont val="Times New Roman"/>
        <charset val="134"/>
      </rPr>
      <t>47</t>
    </r>
    <r>
      <rPr>
        <sz val="9.5"/>
        <color rgb="FF000000"/>
        <rFont val="宋体"/>
        <charset val="134"/>
      </rPr>
      <t>号）；《中华人民共和国政府采购法》、《中华人民共和国政府采购法实施条例》、财库〔</t>
    </r>
    <r>
      <rPr>
        <sz val="9.5"/>
        <color rgb="FF000000"/>
        <rFont val="Times New Roman"/>
        <charset val="134"/>
      </rPr>
      <t>2016</t>
    </r>
    <r>
      <rPr>
        <sz val="9.5"/>
        <color rgb="FF000000"/>
        <rFont val="宋体"/>
        <charset val="134"/>
      </rPr>
      <t>〕</t>
    </r>
    <r>
      <rPr>
        <sz val="9.5"/>
        <color rgb="FF000000"/>
        <rFont val="Times New Roman"/>
        <charset val="134"/>
      </rPr>
      <t>198</t>
    </r>
    <r>
      <rPr>
        <sz val="9.5"/>
        <color rgb="FF000000"/>
        <rFont val="宋体"/>
        <charset val="134"/>
      </rPr>
      <t>号、渝财采购〔</t>
    </r>
    <r>
      <rPr>
        <sz val="9.5"/>
        <color rgb="FF000000"/>
        <rFont val="Times New Roman"/>
        <charset val="134"/>
      </rPr>
      <t>2017</t>
    </r>
    <r>
      <rPr>
        <sz val="9.5"/>
        <color rgb="FF000000"/>
        <rFont val="宋体"/>
        <charset val="134"/>
      </rPr>
      <t>〕</t>
    </r>
    <r>
      <rPr>
        <sz val="9.5"/>
        <color rgb="FF000000"/>
        <rFont val="Times New Roman"/>
        <charset val="134"/>
      </rPr>
      <t>5</t>
    </r>
    <r>
      <rPr>
        <sz val="9.5"/>
        <color rgb="FF000000"/>
        <rFont val="宋体"/>
        <charset val="134"/>
      </rPr>
      <t>号、黔江财政发〔</t>
    </r>
    <r>
      <rPr>
        <sz val="9.5"/>
        <color rgb="FF000000"/>
        <rFont val="Times New Roman"/>
        <charset val="134"/>
      </rPr>
      <t>2017</t>
    </r>
    <r>
      <rPr>
        <sz val="9.5"/>
        <color rgb="FF000000"/>
        <rFont val="宋体"/>
        <charset val="134"/>
      </rPr>
      <t>〕</t>
    </r>
    <r>
      <rPr>
        <sz val="9.5"/>
        <color rgb="FF000000"/>
        <rFont val="Times New Roman"/>
        <charset val="134"/>
      </rPr>
      <t>9</t>
    </r>
    <r>
      <rPr>
        <sz val="9.5"/>
        <color rgb="FF000000"/>
        <rFont val="宋体"/>
        <charset val="134"/>
      </rPr>
      <t>号。</t>
    </r>
  </si>
  <si>
    <r>
      <rPr>
        <sz val="9.5"/>
        <color rgb="FF000000"/>
        <rFont val="宋体"/>
        <charset val="134"/>
      </rPr>
      <t>区内各行业主管部门、区属重点国有企业在实施政府投资项目前期策划、包装、预可研、建议书、可行性研究等阶段开展的各项工作</t>
    </r>
    <r>
      <rPr>
        <sz val="9.5"/>
        <color rgb="FF000000"/>
        <rFont val="Times New Roman"/>
        <charset val="134"/>
      </rPr>
      <t>2025</t>
    </r>
    <r>
      <rPr>
        <sz val="9.5"/>
        <color rgb="FF000000"/>
        <rFont val="宋体"/>
        <charset val="134"/>
      </rPr>
      <t>年共需</t>
    </r>
    <r>
      <rPr>
        <sz val="9.5"/>
        <color rgb="FF000000"/>
        <rFont val="Times New Roman"/>
        <charset val="134"/>
      </rPr>
      <t>4000</t>
    </r>
    <r>
      <rPr>
        <sz val="9.5"/>
        <color rgb="FF000000"/>
        <rFont val="宋体"/>
        <charset val="134"/>
      </rPr>
      <t>万元。</t>
    </r>
  </si>
  <si>
    <r>
      <rPr>
        <sz val="11"/>
        <color rgb="FF000000"/>
        <rFont val="宋体"/>
        <charset val="134"/>
      </rPr>
      <t>时效指标</t>
    </r>
  </si>
  <si>
    <r>
      <rPr>
        <sz val="11"/>
        <color rgb="FF000000"/>
        <rFont val="宋体"/>
        <charset val="134"/>
      </rPr>
      <t>项目资金拨付期限</t>
    </r>
  </si>
  <si>
    <t>15</t>
  </si>
  <si>
    <r>
      <rPr>
        <sz val="11"/>
        <color rgb="FF000000"/>
        <rFont val="宋体"/>
        <charset val="134"/>
      </rPr>
      <t>经济效益指标</t>
    </r>
  </si>
  <si>
    <r>
      <rPr>
        <sz val="11"/>
        <color rgb="FF000000"/>
        <rFont val="宋体"/>
        <charset val="134"/>
      </rPr>
      <t>总投资</t>
    </r>
  </si>
  <si>
    <r>
      <rPr>
        <sz val="11"/>
        <color rgb="FF000000"/>
        <rFont val="宋体"/>
        <charset val="134"/>
      </rPr>
      <t>亿元</t>
    </r>
  </si>
  <si>
    <t>99</t>
  </si>
  <si>
    <r>
      <rPr>
        <sz val="11"/>
        <color rgb="FF000000"/>
        <rFont val="宋体"/>
        <charset val="134"/>
      </rPr>
      <t>政府投资新开工项目数量</t>
    </r>
  </si>
  <si>
    <t>72</t>
  </si>
  <si>
    <r>
      <rPr>
        <sz val="11"/>
        <color rgb="FF000000"/>
        <rFont val="宋体"/>
        <charset val="134"/>
      </rPr>
      <t>带动务工人数</t>
    </r>
  </si>
  <si>
    <t>2200</t>
  </si>
  <si>
    <r>
      <rPr>
        <sz val="11"/>
        <color rgb="FF000000"/>
        <rFont val="宋体"/>
        <charset val="134"/>
      </rPr>
      <t>资金全面到位</t>
    </r>
  </si>
  <si>
    <r>
      <rPr>
        <sz val="11"/>
        <color rgb="FF000000"/>
        <rFont val="宋体"/>
        <charset val="134"/>
      </rPr>
      <t>项目服务对象满意度</t>
    </r>
  </si>
  <si>
    <r>
      <rPr>
        <sz val="11"/>
        <color rgb="FF000000"/>
        <rFont val="Times New Roman"/>
        <charset val="134"/>
      </rPr>
      <t>50011424T000004299355-</t>
    </r>
    <r>
      <rPr>
        <sz val="11"/>
        <color rgb="FF000000"/>
        <rFont val="宋体"/>
        <charset val="134"/>
      </rPr>
      <t>以工代赈任务资金</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</si>
  <si>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103</t>
    </r>
    <r>
      <rPr>
        <sz val="11"/>
        <color rgb="FF000000"/>
        <rFont val="宋体"/>
        <charset val="134"/>
      </rPr>
      <t>号，渝发改投资〔</t>
    </r>
    <r>
      <rPr>
        <sz val="11"/>
        <color rgb="FF000000"/>
        <rFont val="Times New Roman"/>
        <charset val="134"/>
      </rPr>
      <t>2024</t>
    </r>
    <r>
      <rPr>
        <sz val="11"/>
        <color rgb="FF000000"/>
        <rFont val="宋体"/>
        <charset val="134"/>
      </rPr>
      <t>〕</t>
    </r>
    <r>
      <rPr>
        <sz val="11"/>
        <color rgb="FF000000"/>
        <rFont val="Times New Roman"/>
        <charset val="134"/>
      </rPr>
      <t>1386</t>
    </r>
    <r>
      <rPr>
        <sz val="11"/>
        <color rgb="FF000000"/>
        <rFont val="宋体"/>
        <charset val="134"/>
      </rPr>
      <t>号；</t>
    </r>
    <r>
      <rPr>
        <sz val="11"/>
        <color rgb="FF000000"/>
        <rFont val="Times New Roman"/>
        <charset val="134"/>
      </rPr>
      <t xml:space="preserve">
</t>
    </r>
    <r>
      <rPr>
        <sz val="11"/>
        <color rgb="FF000000"/>
        <rFont val="宋体"/>
        <charset val="134"/>
      </rPr>
      <t>资金用途：黔江区太极镇</t>
    </r>
    <r>
      <rPr>
        <sz val="11"/>
        <color rgb="FF000000"/>
        <rFont val="Times New Roman"/>
        <charset val="134"/>
      </rPr>
      <t>2025</t>
    </r>
    <r>
      <rPr>
        <sz val="11"/>
        <color rgb="FF000000"/>
        <rFont val="宋体"/>
        <charset val="134"/>
      </rPr>
      <t>年李子村金鸡坝粮油示范基地道路整治中央财政以工代赈项目；</t>
    </r>
    <r>
      <rPr>
        <sz val="11"/>
        <color rgb="FF000000"/>
        <rFont val="Times New Roman"/>
        <charset val="134"/>
      </rPr>
      <t xml:space="preserve">
</t>
    </r>
    <r>
      <rPr>
        <sz val="11"/>
        <color rgb="FF000000"/>
        <rFont val="宋体"/>
        <charset val="134"/>
      </rPr>
      <t>计算标准：安排以工代赈任务资金</t>
    </r>
    <r>
      <rPr>
        <sz val="11"/>
        <color rgb="FF000000"/>
        <rFont val="Times New Roman"/>
        <charset val="134"/>
      </rPr>
      <t>490</t>
    </r>
    <r>
      <rPr>
        <sz val="11"/>
        <color rgb="FF000000"/>
        <rFont val="宋体"/>
        <charset val="134"/>
      </rPr>
      <t>万元。</t>
    </r>
  </si>
  <si>
    <r>
      <rPr>
        <sz val="11"/>
        <color rgb="FF000000"/>
        <rFont val="宋体"/>
        <charset val="134"/>
      </rPr>
      <t>（渝粮发〔</t>
    </r>
    <r>
      <rPr>
        <sz val="11"/>
        <color rgb="FF000000"/>
        <rFont val="Times New Roman"/>
        <charset val="134"/>
      </rPr>
      <t>2022</t>
    </r>
    <r>
      <rPr>
        <sz val="11"/>
        <color rgb="FF000000"/>
        <rFont val="宋体"/>
        <charset val="134"/>
      </rPr>
      <t>〕</t>
    </r>
    <r>
      <rPr>
        <sz val="11"/>
        <color rgb="FF000000"/>
        <rFont val="Times New Roman"/>
        <charset val="134"/>
      </rPr>
      <t>82</t>
    </r>
    <r>
      <rPr>
        <sz val="11"/>
        <color rgb="FF000000"/>
        <rFont val="宋体"/>
        <charset val="134"/>
      </rPr>
      <t>号）、（渝财产业〔</t>
    </r>
    <r>
      <rPr>
        <sz val="11"/>
        <color rgb="FF000000"/>
        <rFont val="Times New Roman"/>
        <charset val="134"/>
      </rPr>
      <t>2021</t>
    </r>
    <r>
      <rPr>
        <sz val="11"/>
        <color rgb="FF000000"/>
        <rFont val="宋体"/>
        <charset val="134"/>
      </rPr>
      <t>〕</t>
    </r>
    <r>
      <rPr>
        <sz val="11"/>
        <color rgb="FF000000"/>
        <rFont val="Times New Roman"/>
        <charset val="134"/>
      </rPr>
      <t>195</t>
    </r>
    <r>
      <rPr>
        <sz val="11"/>
        <color rgb="FF000000"/>
        <rFont val="宋体"/>
        <charset val="134"/>
      </rPr>
      <t>号）（黔江府办发〔</t>
    </r>
    <r>
      <rPr>
        <sz val="11"/>
        <color rgb="FF000000"/>
        <rFont val="Times New Roman"/>
        <charset val="134"/>
      </rPr>
      <t>2022</t>
    </r>
    <r>
      <rPr>
        <sz val="11"/>
        <color rgb="FF000000"/>
        <rFont val="宋体"/>
        <charset val="134"/>
      </rPr>
      <t>〕</t>
    </r>
    <r>
      <rPr>
        <sz val="11"/>
        <color rgb="FF000000"/>
        <rFont val="Times New Roman"/>
        <charset val="134"/>
      </rPr>
      <t>47</t>
    </r>
    <r>
      <rPr>
        <sz val="11"/>
        <color rgb="FF000000"/>
        <rFont val="宋体"/>
        <charset val="134"/>
      </rPr>
      <t>号）；《中华人民共和国政府采购法》、《中华人民共和国政府采购法实施条例》、财库〔</t>
    </r>
    <r>
      <rPr>
        <sz val="11"/>
        <color rgb="FF000000"/>
        <rFont val="Times New Roman"/>
        <charset val="134"/>
      </rPr>
      <t>2016</t>
    </r>
    <r>
      <rPr>
        <sz val="11"/>
        <color rgb="FF000000"/>
        <rFont val="宋体"/>
        <charset val="134"/>
      </rPr>
      <t>〕</t>
    </r>
    <r>
      <rPr>
        <sz val="11"/>
        <color rgb="FF000000"/>
        <rFont val="Times New Roman"/>
        <charset val="134"/>
      </rPr>
      <t>198</t>
    </r>
    <r>
      <rPr>
        <sz val="11"/>
        <color rgb="FF000000"/>
        <rFont val="宋体"/>
        <charset val="134"/>
      </rPr>
      <t>号、渝财采购〔</t>
    </r>
    <r>
      <rPr>
        <sz val="11"/>
        <color rgb="FF000000"/>
        <rFont val="Times New Roman"/>
        <charset val="134"/>
      </rPr>
      <t>2017</t>
    </r>
    <r>
      <rPr>
        <sz val="11"/>
        <color rgb="FF000000"/>
        <rFont val="宋体"/>
        <charset val="134"/>
      </rPr>
      <t>〕</t>
    </r>
    <r>
      <rPr>
        <sz val="11"/>
        <color rgb="FF000000"/>
        <rFont val="Times New Roman"/>
        <charset val="134"/>
      </rPr>
      <t>5</t>
    </r>
    <r>
      <rPr>
        <sz val="11"/>
        <color rgb="FF000000"/>
        <rFont val="宋体"/>
        <charset val="134"/>
      </rPr>
      <t>号、黔江财政发〔</t>
    </r>
    <r>
      <rPr>
        <sz val="11"/>
        <color rgb="FF000000"/>
        <rFont val="Times New Roman"/>
        <charset val="134"/>
      </rPr>
      <t>2017</t>
    </r>
    <r>
      <rPr>
        <sz val="11"/>
        <color rgb="FF000000"/>
        <rFont val="宋体"/>
        <charset val="134"/>
      </rPr>
      <t>〕</t>
    </r>
    <r>
      <rPr>
        <sz val="11"/>
        <color rgb="FF000000"/>
        <rFont val="Times New Roman"/>
        <charset val="134"/>
      </rPr>
      <t>9</t>
    </r>
    <r>
      <rPr>
        <sz val="11"/>
        <color rgb="FF000000"/>
        <rFont val="宋体"/>
        <charset val="134"/>
      </rPr>
      <t>号。</t>
    </r>
  </si>
  <si>
    <r>
      <rPr>
        <sz val="11"/>
        <color rgb="FF000000"/>
        <rFont val="宋体"/>
        <charset val="134"/>
      </rPr>
      <t>开展道路扩宽和整治，便于辖区居民生产和通行；在确保劳务报酬发放金额不低于专项资金投资</t>
    </r>
    <r>
      <rPr>
        <sz val="11"/>
        <color rgb="FF000000"/>
        <rFont val="Times New Roman"/>
        <charset val="134"/>
      </rPr>
      <t>30%</t>
    </r>
    <r>
      <rPr>
        <sz val="11"/>
        <color rgb="FF000000"/>
        <rFont val="宋体"/>
        <charset val="134"/>
      </rPr>
      <t>的基础上，尽可能进一步提高占比；广泛吸纳当地农村劳动力、城乡低收入人口和其他就业困难群体参与工程建设。</t>
    </r>
  </si>
  <si>
    <r>
      <rPr>
        <sz val="11"/>
        <color rgb="FF000000"/>
        <rFont val="宋体"/>
        <charset val="134"/>
      </rPr>
      <t>道路扩宽里程</t>
    </r>
  </si>
  <si>
    <r>
      <rPr>
        <sz val="11"/>
        <color rgb="FF000000"/>
        <rFont val="宋体"/>
        <charset val="134"/>
      </rPr>
      <t>公里</t>
    </r>
  </si>
  <si>
    <t>5.19</t>
  </si>
  <si>
    <r>
      <rPr>
        <sz val="11"/>
        <color rgb="FF000000"/>
        <rFont val="宋体"/>
        <charset val="134"/>
      </rPr>
      <t>带动务工群众</t>
    </r>
  </si>
  <si>
    <t>120</t>
  </si>
  <si>
    <r>
      <rPr>
        <sz val="11"/>
        <color rgb="FF000000"/>
        <rFont val="宋体"/>
        <charset val="134"/>
      </rPr>
      <t>铺设</t>
    </r>
    <r>
      <rPr>
        <sz val="11"/>
        <color rgb="FF000000"/>
        <rFont val="Times New Roman"/>
        <charset val="134"/>
      </rPr>
      <t>4</t>
    </r>
    <r>
      <rPr>
        <sz val="11"/>
        <color rgb="FF000000"/>
        <rFont val="宋体"/>
        <charset val="134"/>
      </rPr>
      <t>米沥青混凝土路面</t>
    </r>
  </si>
  <si>
    <t>0.72</t>
  </si>
  <si>
    <r>
      <rPr>
        <sz val="11"/>
        <color rgb="FF000000"/>
        <rFont val="宋体"/>
        <charset val="134"/>
      </rPr>
      <t>受益群体满意度</t>
    </r>
  </si>
  <si>
    <t>95</t>
  </si>
  <si>
    <r>
      <rPr>
        <sz val="11"/>
        <color rgb="FF000000"/>
        <rFont val="宋体"/>
        <charset val="134"/>
      </rPr>
      <t>竣工验收合格率</t>
    </r>
  </si>
  <si>
    <r>
      <rPr>
        <sz val="11"/>
        <color rgb="FF000000"/>
        <rFont val="宋体"/>
        <charset val="134"/>
      </rPr>
      <t>路面修补</t>
    </r>
  </si>
  <si>
    <t>0.32</t>
  </si>
  <si>
    <r>
      <rPr>
        <sz val="11"/>
        <color rgb="FF000000"/>
        <rFont val="宋体"/>
        <charset val="134"/>
      </rPr>
      <t>铺设</t>
    </r>
    <r>
      <rPr>
        <sz val="11"/>
        <color rgb="FF000000"/>
        <rFont val="Times New Roman"/>
        <charset val="134"/>
      </rPr>
      <t>4.5</t>
    </r>
    <r>
      <rPr>
        <sz val="11"/>
        <color rgb="FF000000"/>
        <rFont val="宋体"/>
        <charset val="134"/>
      </rPr>
      <t>米沥青混凝土路面</t>
    </r>
  </si>
  <si>
    <t>3.43</t>
  </si>
  <si>
    <r>
      <rPr>
        <sz val="11"/>
        <color rgb="FF000000"/>
        <rFont val="Times New Roman"/>
        <charset val="134"/>
      </rPr>
      <t>50011424T000004299463-</t>
    </r>
    <r>
      <rPr>
        <sz val="11"/>
        <color rgb="FF000000"/>
        <rFont val="宋体"/>
        <charset val="134"/>
      </rPr>
      <t>区县对口帮扶</t>
    </r>
  </si>
  <si>
    <r>
      <t>政策依据：渝财预〔</t>
    </r>
    <r>
      <rPr>
        <sz val="11"/>
        <color rgb="FF000000"/>
        <rFont val="Times New Roman"/>
        <charset val="134"/>
      </rPr>
      <t>2024</t>
    </r>
    <r>
      <rPr>
        <sz val="11"/>
        <color rgb="FF000000"/>
        <rFont val="宋体"/>
        <charset val="134"/>
      </rPr>
      <t>〕</t>
    </r>
    <r>
      <rPr>
        <sz val="11"/>
        <color rgb="FF000000"/>
        <rFont val="Times New Roman"/>
        <charset val="134"/>
      </rPr>
      <t>45</t>
    </r>
    <r>
      <rPr>
        <sz val="11"/>
        <color rgb="FF000000"/>
        <rFont val="宋体"/>
        <charset val="134"/>
      </rPr>
      <t>号；</t>
    </r>
    <r>
      <rPr>
        <sz val="11"/>
        <color rgb="FF000000"/>
        <rFont val="Times New Roman"/>
        <charset val="134"/>
      </rPr>
      <t xml:space="preserve">
</t>
    </r>
    <r>
      <rPr>
        <sz val="11"/>
        <color rgb="FF000000"/>
        <rFont val="宋体"/>
        <charset val="134"/>
      </rPr>
      <t>资金用途：主要用于巩固拓展脱贫攻坚成果同乡村振兴有效衔接，支持产业发展、科技创新、城乡互动、市场互通等领域；</t>
    </r>
    <r>
      <rPr>
        <sz val="11"/>
        <color rgb="FF000000"/>
        <rFont val="Times New Roman"/>
        <charset val="134"/>
      </rPr>
      <t xml:space="preserve">
</t>
    </r>
    <r>
      <rPr>
        <sz val="11"/>
        <color rgb="FF000000"/>
        <rFont val="宋体"/>
        <charset val="134"/>
      </rPr>
      <t>计算标准：安排我区对口帮扶资金</t>
    </r>
    <r>
      <rPr>
        <sz val="11"/>
        <color rgb="FF000000"/>
        <rFont val="Times New Roman"/>
        <charset val="134"/>
      </rPr>
      <t>1604</t>
    </r>
    <r>
      <rPr>
        <sz val="11"/>
        <color rgb="FF000000"/>
        <rFont val="宋体"/>
        <charset val="134"/>
      </rPr>
      <t>万元。</t>
    </r>
  </si>
  <si>
    <r>
      <rPr>
        <sz val="11"/>
        <color rgb="FF000000"/>
        <rFont val="宋体"/>
        <charset val="134"/>
      </rPr>
      <t>该资金是重庆高新区对口帮扶黔江区资金，主要用于巩固拓展脱贫攻坚成果同乡村振兴有效衔接相关项目或资金使用，占比不得低于</t>
    </r>
    <r>
      <rPr>
        <sz val="11"/>
        <color rgb="FF000000"/>
        <rFont val="Times New Roman"/>
        <charset val="134"/>
      </rPr>
      <t>80%</t>
    </r>
    <r>
      <rPr>
        <sz val="11"/>
        <color rgb="FF000000"/>
        <rFont val="宋体"/>
        <charset val="134"/>
      </rPr>
      <t>，主要应用于加快乡村建设，推动建设村级大院、乡村书院、农家庭院</t>
    </r>
    <r>
      <rPr>
        <sz val="11"/>
        <color rgb="FF000000"/>
        <rFont val="Times New Roman"/>
        <charset val="134"/>
      </rPr>
      <t>“</t>
    </r>
    <r>
      <rPr>
        <sz val="11"/>
        <color rgb="FF000000"/>
        <rFont val="宋体"/>
        <charset val="134"/>
      </rPr>
      <t>三院</t>
    </r>
    <r>
      <rPr>
        <sz val="11"/>
        <color rgb="FF000000"/>
        <rFont val="Times New Roman"/>
        <charset val="134"/>
      </rPr>
      <t>”</t>
    </r>
    <r>
      <rPr>
        <sz val="11"/>
        <color rgb="FF000000"/>
        <rFont val="宋体"/>
        <charset val="134"/>
      </rPr>
      <t>、改善乡村治理，积极推广</t>
    </r>
    <r>
      <rPr>
        <sz val="11"/>
        <color rgb="FF000000"/>
        <rFont val="Times New Roman"/>
        <charset val="134"/>
      </rPr>
      <t>“</t>
    </r>
    <r>
      <rPr>
        <sz val="11"/>
        <color rgb="FF000000"/>
        <rFont val="宋体"/>
        <charset val="134"/>
      </rPr>
      <t>积分制</t>
    </r>
    <r>
      <rPr>
        <sz val="11"/>
        <color rgb="FF000000"/>
        <rFont val="Times New Roman"/>
        <charset val="134"/>
      </rPr>
      <t>”“</t>
    </r>
    <r>
      <rPr>
        <sz val="11"/>
        <color rgb="FF000000"/>
        <rFont val="宋体"/>
        <charset val="134"/>
      </rPr>
      <t>清单制</t>
    </r>
    <r>
      <rPr>
        <sz val="11"/>
        <color rgb="FF000000"/>
        <rFont val="Times New Roman"/>
        <charset val="134"/>
      </rPr>
      <t>”“</t>
    </r>
    <r>
      <rPr>
        <sz val="11"/>
        <color rgb="FF000000"/>
        <rFont val="宋体"/>
        <charset val="134"/>
      </rPr>
      <t>院落制</t>
    </r>
    <r>
      <rPr>
        <sz val="11"/>
        <color rgb="FF000000"/>
        <rFont val="Times New Roman"/>
        <charset val="134"/>
      </rPr>
      <t>”</t>
    </r>
    <r>
      <rPr>
        <sz val="11"/>
        <color rgb="FF000000"/>
        <rFont val="宋体"/>
        <charset val="134"/>
      </rPr>
      <t>等乡村振兴项目，强化科技创新、推动城乡互动、促进产业协同等推动地区发展相关事项。</t>
    </r>
  </si>
  <si>
    <r>
      <rPr>
        <sz val="11"/>
        <color rgb="FF000000"/>
        <rFont val="宋体"/>
        <charset val="134"/>
      </rPr>
      <t>项目数量</t>
    </r>
  </si>
  <si>
    <r>
      <rPr>
        <sz val="11"/>
        <color rgb="FF000000"/>
        <rFont val="宋体"/>
        <charset val="134"/>
      </rPr>
      <t>乡村振兴类项目占比</t>
    </r>
  </si>
  <si>
    <t>80</t>
  </si>
  <si>
    <r>
      <rPr>
        <sz val="11"/>
        <color rgb="FF000000"/>
        <rFont val="宋体"/>
        <charset val="134"/>
      </rPr>
      <t>资金支付率</t>
    </r>
  </si>
  <si>
    <t>85</t>
  </si>
  <si>
    <r>
      <rPr>
        <sz val="11"/>
        <color rgb="FF000000"/>
        <rFont val="Times New Roman"/>
        <charset val="134"/>
      </rPr>
      <t>50011425T000005024599-</t>
    </r>
    <r>
      <rPr>
        <sz val="11"/>
        <color rgb="FF000000"/>
        <rFont val="宋体"/>
        <charset val="134"/>
      </rPr>
      <t>优化营商环境工作咨询服务</t>
    </r>
  </si>
  <si>
    <r>
      <rPr>
        <sz val="11"/>
        <color rgb="FF000000"/>
        <rFont val="宋体"/>
        <charset val="134"/>
      </rPr>
      <t>政策依据：《市政府办公厅关于印发</t>
    </r>
    <r>
      <rPr>
        <sz val="11"/>
        <color rgb="FF000000"/>
        <rFont val="Times New Roman"/>
        <charset val="134"/>
      </rPr>
      <t>&lt;</t>
    </r>
    <r>
      <rPr>
        <sz val="11"/>
        <color rgb="FF000000"/>
        <rFont val="宋体"/>
        <charset val="134"/>
      </rPr>
      <t>重庆市优化营商环境专项行动方案（</t>
    </r>
    <r>
      <rPr>
        <sz val="11"/>
        <color rgb="FF000000"/>
        <rFont val="Times New Roman"/>
        <charset val="134"/>
      </rPr>
      <t>2024—2027</t>
    </r>
    <r>
      <rPr>
        <sz val="11"/>
        <color rgb="FF000000"/>
        <rFont val="宋体"/>
        <charset val="134"/>
      </rPr>
      <t>年）</t>
    </r>
    <r>
      <rPr>
        <sz val="11"/>
        <color rgb="FF000000"/>
        <rFont val="Times New Roman"/>
        <charset val="134"/>
      </rPr>
      <t>&gt;</t>
    </r>
    <r>
      <rPr>
        <sz val="11"/>
        <color rgb="FF000000"/>
        <rFont val="宋体"/>
        <charset val="134"/>
      </rPr>
      <t>的通知》（渝府办发〔</t>
    </r>
    <r>
      <rPr>
        <sz val="11"/>
        <color rgb="FF000000"/>
        <rFont val="Times New Roman"/>
        <charset val="134"/>
      </rPr>
      <t>2024</t>
    </r>
    <r>
      <rPr>
        <sz val="11"/>
        <color rgb="FF000000"/>
        <rFont val="宋体"/>
        <charset val="134"/>
      </rPr>
      <t>〕</t>
    </r>
    <r>
      <rPr>
        <sz val="11"/>
        <color rgb="FF000000"/>
        <rFont val="Times New Roman"/>
        <charset val="134"/>
      </rPr>
      <t>27</t>
    </r>
    <r>
      <rPr>
        <sz val="11"/>
        <color rgb="FF000000"/>
        <rFont val="宋体"/>
        <charset val="134"/>
      </rPr>
      <t>号）、《市发展改革委关于开展</t>
    </r>
    <r>
      <rPr>
        <sz val="11"/>
        <color rgb="FF000000"/>
        <rFont val="Times New Roman"/>
        <charset val="134"/>
      </rPr>
      <t>2023</t>
    </r>
    <r>
      <rPr>
        <sz val="11"/>
        <color rgb="FF000000"/>
        <rFont val="宋体"/>
        <charset val="134"/>
      </rPr>
      <t>年度区县（自治县）营商环境考核的通知》（渝发改法规〔</t>
    </r>
    <r>
      <rPr>
        <sz val="11"/>
        <color rgb="FF000000"/>
        <rFont val="Times New Roman"/>
        <charset val="134"/>
      </rPr>
      <t>2024</t>
    </r>
    <r>
      <rPr>
        <sz val="11"/>
        <color rgb="FF000000"/>
        <rFont val="宋体"/>
        <charset val="134"/>
      </rPr>
      <t>〕</t>
    </r>
    <r>
      <rPr>
        <sz val="11"/>
        <color rgb="FF000000"/>
        <rFont val="Times New Roman"/>
        <charset val="134"/>
      </rPr>
      <t>159</t>
    </r>
    <r>
      <rPr>
        <sz val="11"/>
        <color rgb="FF000000"/>
        <rFont val="宋体"/>
        <charset val="134"/>
      </rPr>
      <t>号）。</t>
    </r>
    <r>
      <rPr>
        <sz val="11"/>
        <color rgb="FF000000"/>
        <rFont val="Times New Roman"/>
        <charset val="134"/>
      </rPr>
      <t xml:space="preserve">
</t>
    </r>
    <r>
      <rPr>
        <sz val="11"/>
        <color rgb="FF000000"/>
        <rFont val="宋体"/>
        <charset val="134"/>
      </rPr>
      <t>资金用途：用于向第三方机构咨询全区优化营商环境工作。</t>
    </r>
    <r>
      <rPr>
        <sz val="11"/>
        <color rgb="FF000000"/>
        <rFont val="Times New Roman"/>
        <charset val="134"/>
      </rPr>
      <t xml:space="preserve">
</t>
    </r>
    <r>
      <rPr>
        <sz val="11"/>
        <color rgb="FF000000"/>
        <rFont val="宋体"/>
        <charset val="134"/>
      </rPr>
      <t>计算标准：优化营商环境工作</t>
    </r>
    <r>
      <rPr>
        <sz val="11"/>
        <color rgb="FF000000"/>
        <rFont val="Times New Roman"/>
        <charset val="134"/>
      </rPr>
      <t>14</t>
    </r>
    <r>
      <rPr>
        <sz val="11"/>
        <color rgb="FF000000"/>
        <rFont val="宋体"/>
        <charset val="134"/>
      </rPr>
      <t>个领域</t>
    </r>
    <r>
      <rPr>
        <sz val="11"/>
        <color rgb="FF000000"/>
        <rFont val="Times New Roman"/>
        <charset val="134"/>
      </rPr>
      <t>x3.3</t>
    </r>
    <r>
      <rPr>
        <sz val="11"/>
        <color rgb="FF000000"/>
        <rFont val="宋体"/>
        <charset val="134"/>
      </rPr>
      <t>万元</t>
    </r>
    <r>
      <rPr>
        <sz val="11"/>
        <color rgb="FF000000"/>
        <rFont val="Times New Roman"/>
        <charset val="134"/>
      </rPr>
      <t>=46</t>
    </r>
    <r>
      <rPr>
        <sz val="11"/>
        <color rgb="FF000000"/>
        <rFont val="宋体"/>
        <charset val="134"/>
      </rPr>
      <t>万元。</t>
    </r>
  </si>
  <si>
    <r>
      <rPr>
        <sz val="11"/>
        <color rgb="FF000000"/>
        <rFont val="宋体"/>
        <charset val="134"/>
      </rPr>
      <t>实现</t>
    </r>
    <r>
      <rPr>
        <sz val="11"/>
        <color rgb="FF000000"/>
        <rFont val="Times New Roman"/>
        <charset val="134"/>
      </rPr>
      <t>14</t>
    </r>
    <r>
      <rPr>
        <sz val="11"/>
        <color rgb="FF000000"/>
        <rFont val="宋体"/>
        <charset val="134"/>
      </rPr>
      <t>个营商环境指标考核结果在渝东南片区</t>
    </r>
    <r>
      <rPr>
        <sz val="11"/>
        <color rgb="FF000000"/>
        <rFont val="Times New Roman"/>
        <charset val="134"/>
      </rPr>
      <t>“</t>
    </r>
    <r>
      <rPr>
        <sz val="11"/>
        <color rgb="FF000000"/>
        <rFont val="宋体"/>
        <charset val="134"/>
      </rPr>
      <t>保</t>
    </r>
    <r>
      <rPr>
        <sz val="11"/>
        <color rgb="FF000000"/>
        <rFont val="Times New Roman"/>
        <charset val="134"/>
      </rPr>
      <t>2</t>
    </r>
    <r>
      <rPr>
        <sz val="11"/>
        <color rgb="FF000000"/>
        <rFont val="宋体"/>
        <charset val="134"/>
      </rPr>
      <t>争</t>
    </r>
    <r>
      <rPr>
        <sz val="11"/>
        <color rgb="FF000000"/>
        <rFont val="Times New Roman"/>
        <charset val="134"/>
      </rPr>
      <t>1”</t>
    </r>
    <r>
      <rPr>
        <sz val="11"/>
        <color rgb="FF000000"/>
        <rFont val="宋体"/>
        <charset val="134"/>
      </rPr>
      <t>。</t>
    </r>
  </si>
  <si>
    <r>
      <rPr>
        <sz val="11"/>
        <color rgb="FF000000"/>
        <rFont val="宋体"/>
        <charset val="134"/>
      </rPr>
      <t>撰写</t>
    </r>
    <r>
      <rPr>
        <sz val="11"/>
        <color rgb="FF000000"/>
        <rFont val="Times New Roman"/>
        <charset val="134"/>
      </rPr>
      <t xml:space="preserve"> 2025 </t>
    </r>
    <r>
      <rPr>
        <sz val="11"/>
        <color rgb="FF000000"/>
        <rFont val="宋体"/>
        <charset val="134"/>
      </rPr>
      <t>年黔江区营商环境优化提升报告</t>
    </r>
  </si>
  <si>
    <r>
      <rPr>
        <sz val="11"/>
        <color rgb="FF000000"/>
        <rFont val="宋体"/>
        <charset val="134"/>
      </rPr>
      <t>份</t>
    </r>
  </si>
  <si>
    <r>
      <rPr>
        <sz val="11"/>
        <color rgb="FF000000"/>
        <rFont val="宋体"/>
        <charset val="134"/>
      </rPr>
      <t>召开企业调研会议</t>
    </r>
  </si>
  <si>
    <r>
      <rPr>
        <sz val="11"/>
        <color rgb="FF000000"/>
        <rFont val="宋体"/>
        <charset val="134"/>
      </rPr>
      <t>次</t>
    </r>
  </si>
  <si>
    <t>14</t>
  </si>
  <si>
    <r>
      <rPr>
        <sz val="11"/>
        <color rgb="FF000000"/>
        <rFont val="宋体"/>
        <charset val="134"/>
      </rPr>
      <t>市场主体对黔江营商环境满意度持续提升</t>
    </r>
  </si>
  <si>
    <r>
      <rPr>
        <sz val="11"/>
        <color rgb="FF000000"/>
        <rFont val="宋体"/>
        <charset val="134"/>
      </rPr>
      <t>持续提升</t>
    </r>
  </si>
  <si>
    <r>
      <rPr>
        <sz val="11"/>
        <color rgb="FF000000"/>
        <rFont val="宋体"/>
        <charset val="134"/>
      </rPr>
      <t>协助部门打造创新案例</t>
    </r>
  </si>
  <si>
    <r>
      <rPr>
        <sz val="11"/>
        <color rgb="FF000000"/>
        <rFont val="宋体"/>
        <charset val="134"/>
      </rPr>
      <t>服务企业满意度</t>
    </r>
  </si>
  <si>
    <r>
      <rPr>
        <sz val="11"/>
        <color rgb="FF000000"/>
        <rFont val="Times New Roman"/>
        <charset val="134"/>
      </rPr>
      <t>50011425T000005024858-“</t>
    </r>
    <r>
      <rPr>
        <sz val="11"/>
        <color rgb="FF000000"/>
        <rFont val="宋体"/>
        <charset val="134"/>
      </rPr>
      <t>十五五</t>
    </r>
    <r>
      <rPr>
        <sz val="11"/>
        <color rgb="FF000000"/>
        <rFont val="Times New Roman"/>
        <charset val="134"/>
      </rPr>
      <t>”</t>
    </r>
    <r>
      <rPr>
        <sz val="11"/>
        <color rgb="FF000000"/>
        <rFont val="宋体"/>
        <charset val="134"/>
      </rPr>
      <t>规划编制工作经费</t>
    </r>
  </si>
  <si>
    <r>
      <rPr>
        <sz val="10"/>
        <color rgb="FF000000"/>
        <rFont val="宋体"/>
        <charset val="134"/>
      </rPr>
      <t>政策依据：《重庆市人民政府办公厅关于印发重庆市</t>
    </r>
    <r>
      <rPr>
        <sz val="10"/>
        <color rgb="FF000000"/>
        <rFont val="Times New Roman"/>
        <charset val="134"/>
      </rPr>
      <t>“</t>
    </r>
    <r>
      <rPr>
        <sz val="10"/>
        <color rgb="FF000000"/>
        <rFont val="宋体"/>
        <charset val="134"/>
      </rPr>
      <t>十五五</t>
    </r>
    <r>
      <rPr>
        <sz val="10"/>
        <color rgb="FF000000"/>
        <rFont val="Times New Roman"/>
        <charset val="134"/>
      </rPr>
      <t>”</t>
    </r>
    <r>
      <rPr>
        <sz val="10"/>
        <color rgb="FF000000"/>
        <rFont val="宋体"/>
        <charset val="134"/>
      </rPr>
      <t>规划编制工作方案的通知》、黔江府办〔</t>
    </r>
    <r>
      <rPr>
        <sz val="10"/>
        <color rgb="FF000000"/>
        <rFont val="Times New Roman"/>
        <charset val="134"/>
      </rPr>
      <t>2024</t>
    </r>
    <r>
      <rPr>
        <sz val="10"/>
        <color rgb="FF000000"/>
        <rFont val="宋体"/>
        <charset val="134"/>
      </rPr>
      <t>〕</t>
    </r>
    <r>
      <rPr>
        <sz val="10"/>
        <color rgb="FF000000"/>
        <rFont val="Times New Roman"/>
        <charset val="134"/>
      </rPr>
      <t>17</t>
    </r>
    <r>
      <rPr>
        <sz val="10"/>
        <color rgb="FF000000"/>
        <rFont val="宋体"/>
        <charset val="134"/>
      </rPr>
      <t>号；</t>
    </r>
    <r>
      <rPr>
        <sz val="10"/>
        <color rgb="FF000000"/>
        <rFont val="Times New Roman"/>
        <charset val="134"/>
      </rPr>
      <t xml:space="preserve">
</t>
    </r>
    <r>
      <rPr>
        <sz val="10"/>
        <color rgb="FF000000"/>
        <rFont val="宋体"/>
        <charset val="134"/>
      </rPr>
      <t>资金用途：</t>
    </r>
    <r>
      <rPr>
        <sz val="10"/>
        <color rgb="FF000000"/>
        <rFont val="Times New Roman"/>
        <charset val="134"/>
      </rPr>
      <t>“</t>
    </r>
    <r>
      <rPr>
        <sz val="10"/>
        <color rgb="FF000000"/>
        <rFont val="宋体"/>
        <charset val="134"/>
      </rPr>
      <t>十五五</t>
    </r>
    <r>
      <rPr>
        <sz val="10"/>
        <color rgb="FF000000"/>
        <rFont val="Times New Roman"/>
        <charset val="134"/>
      </rPr>
      <t>”</t>
    </r>
    <r>
      <rPr>
        <sz val="10"/>
        <color rgb="FF000000"/>
        <rFont val="宋体"/>
        <charset val="134"/>
      </rPr>
      <t>规划纲要编制、专项规划编制、前期研究重大课题费、专家咨询费、考察培训经费等；</t>
    </r>
    <r>
      <rPr>
        <sz val="10"/>
        <color rgb="FF000000"/>
        <rFont val="Times New Roman"/>
        <charset val="134"/>
      </rPr>
      <t xml:space="preserve">
</t>
    </r>
    <r>
      <rPr>
        <sz val="10"/>
        <color rgb="FF000000"/>
        <rFont val="宋体"/>
        <charset val="134"/>
      </rPr>
      <t>计算标准：共需资金</t>
    </r>
    <r>
      <rPr>
        <sz val="10"/>
        <color rgb="FF000000"/>
        <rFont val="Times New Roman"/>
        <charset val="134"/>
      </rPr>
      <t>1920</t>
    </r>
    <r>
      <rPr>
        <sz val="10"/>
        <color rgb="FF000000"/>
        <rFont val="宋体"/>
        <charset val="134"/>
      </rPr>
      <t>万元。其中：</t>
    </r>
    <r>
      <rPr>
        <sz val="10"/>
        <color rgb="FF000000"/>
        <rFont val="Times New Roman"/>
        <charset val="134"/>
      </rPr>
      <t>1.“</t>
    </r>
    <r>
      <rPr>
        <sz val="10"/>
        <color rgb="FF000000"/>
        <rFont val="宋体"/>
        <charset val="134"/>
      </rPr>
      <t>十五五</t>
    </r>
    <r>
      <rPr>
        <sz val="10"/>
        <color rgb="FF000000"/>
        <rFont val="Times New Roman"/>
        <charset val="134"/>
      </rPr>
      <t>”</t>
    </r>
    <r>
      <rPr>
        <sz val="10"/>
        <color rgb="FF000000"/>
        <rFont val="宋体"/>
        <charset val="134"/>
      </rPr>
      <t>规划纲要编制费用：</t>
    </r>
    <r>
      <rPr>
        <sz val="10"/>
        <color rgb="FF000000"/>
        <rFont val="Times New Roman"/>
        <charset val="134"/>
      </rPr>
      <t>150</t>
    </r>
    <r>
      <rPr>
        <sz val="10"/>
        <color rgb="FF000000"/>
        <rFont val="宋体"/>
        <charset val="134"/>
      </rPr>
      <t>万元，</t>
    </r>
    <r>
      <rPr>
        <sz val="10"/>
        <color rgb="FF000000"/>
        <rFont val="Times New Roman"/>
        <charset val="134"/>
      </rPr>
      <t>2.“</t>
    </r>
    <r>
      <rPr>
        <sz val="10"/>
        <color rgb="FF000000"/>
        <rFont val="宋体"/>
        <charset val="134"/>
      </rPr>
      <t>十五五</t>
    </r>
    <r>
      <rPr>
        <sz val="10"/>
        <color rgb="FF000000"/>
        <rFont val="Times New Roman"/>
        <charset val="134"/>
      </rPr>
      <t>”</t>
    </r>
    <r>
      <rPr>
        <sz val="10"/>
        <color rgb="FF000000"/>
        <rFont val="宋体"/>
        <charset val="134"/>
      </rPr>
      <t>专项规划编制费用：</t>
    </r>
    <r>
      <rPr>
        <sz val="10"/>
        <color rgb="FF000000"/>
        <rFont val="Times New Roman"/>
        <charset val="134"/>
      </rPr>
      <t>50</t>
    </r>
    <r>
      <rPr>
        <sz val="10"/>
        <color rgb="FF000000"/>
        <rFont val="宋体"/>
        <charset val="134"/>
      </rPr>
      <t>万元</t>
    </r>
    <r>
      <rPr>
        <sz val="10"/>
        <color rgb="FF000000"/>
        <rFont val="Times New Roman"/>
        <charset val="134"/>
      </rPr>
      <t>/</t>
    </r>
    <r>
      <rPr>
        <sz val="10"/>
        <color rgb="FF000000"/>
        <rFont val="宋体"/>
        <charset val="134"/>
      </rPr>
      <t>个</t>
    </r>
    <r>
      <rPr>
        <sz val="10"/>
        <color rgb="FF000000"/>
        <rFont val="Times New Roman"/>
        <charset val="134"/>
      </rPr>
      <t>×20</t>
    </r>
    <r>
      <rPr>
        <sz val="10"/>
        <color rgb="FF000000"/>
        <rFont val="宋体"/>
        <charset val="134"/>
      </rPr>
      <t>个</t>
    </r>
    <r>
      <rPr>
        <sz val="10"/>
        <color rgb="FF000000"/>
        <rFont val="Times New Roman"/>
        <charset val="134"/>
      </rPr>
      <t>=1000</t>
    </r>
    <r>
      <rPr>
        <sz val="10"/>
        <color rgb="FF000000"/>
        <rFont val="宋体"/>
        <charset val="134"/>
      </rPr>
      <t>万元，</t>
    </r>
    <r>
      <rPr>
        <sz val="10"/>
        <color rgb="FF000000"/>
        <rFont val="Times New Roman"/>
        <charset val="134"/>
      </rPr>
      <t>3.“</t>
    </r>
    <r>
      <rPr>
        <sz val="10"/>
        <color rgb="FF000000"/>
        <rFont val="宋体"/>
        <charset val="134"/>
      </rPr>
      <t>十五五</t>
    </r>
    <r>
      <rPr>
        <sz val="10"/>
        <color rgb="FF000000"/>
        <rFont val="Times New Roman"/>
        <charset val="134"/>
      </rPr>
      <t>”</t>
    </r>
    <r>
      <rPr>
        <sz val="10"/>
        <color rgb="FF000000"/>
        <rFont val="宋体"/>
        <charset val="134"/>
      </rPr>
      <t>规划前期研究重大课题费用：</t>
    </r>
    <r>
      <rPr>
        <sz val="10"/>
        <color rgb="FF000000"/>
        <rFont val="Times New Roman"/>
        <charset val="134"/>
      </rPr>
      <t>30</t>
    </r>
    <r>
      <rPr>
        <sz val="10"/>
        <color rgb="FF000000"/>
        <rFont val="宋体"/>
        <charset val="134"/>
      </rPr>
      <t>万元</t>
    </r>
    <r>
      <rPr>
        <sz val="10"/>
        <color rgb="FF000000"/>
        <rFont val="Times New Roman"/>
        <charset val="134"/>
      </rPr>
      <t>/</t>
    </r>
    <r>
      <rPr>
        <sz val="10"/>
        <color rgb="FF000000"/>
        <rFont val="宋体"/>
        <charset val="134"/>
      </rPr>
      <t>个</t>
    </r>
    <r>
      <rPr>
        <sz val="10"/>
        <color rgb="FF000000"/>
        <rFont val="Times New Roman"/>
        <charset val="134"/>
      </rPr>
      <t>×20</t>
    </r>
    <r>
      <rPr>
        <sz val="10"/>
        <color rgb="FF000000"/>
        <rFont val="宋体"/>
        <charset val="134"/>
      </rPr>
      <t>个</t>
    </r>
    <r>
      <rPr>
        <sz val="10"/>
        <color rgb="FF000000"/>
        <rFont val="Times New Roman"/>
        <charset val="134"/>
      </rPr>
      <t>=600</t>
    </r>
    <r>
      <rPr>
        <sz val="10"/>
        <color rgb="FF000000"/>
        <rFont val="宋体"/>
        <charset val="134"/>
      </rPr>
      <t>万元，</t>
    </r>
    <r>
      <rPr>
        <sz val="10"/>
        <color rgb="FF000000"/>
        <rFont val="Times New Roman"/>
        <charset val="134"/>
      </rPr>
      <t>4.</t>
    </r>
    <r>
      <rPr>
        <sz val="10"/>
        <color rgb="FF000000"/>
        <rFont val="宋体"/>
        <charset val="134"/>
      </rPr>
      <t>专家咨询费</t>
    </r>
    <r>
      <rPr>
        <sz val="10"/>
        <color rgb="FF000000"/>
        <rFont val="Times New Roman"/>
        <charset val="134"/>
      </rPr>
      <t>50</t>
    </r>
    <r>
      <rPr>
        <sz val="10"/>
        <color rgb="FF000000"/>
        <rFont val="宋体"/>
        <charset val="134"/>
      </rPr>
      <t>万元，</t>
    </r>
    <r>
      <rPr>
        <sz val="10"/>
        <color rgb="FF000000"/>
        <rFont val="Times New Roman"/>
        <charset val="134"/>
      </rPr>
      <t>5.“</t>
    </r>
    <r>
      <rPr>
        <sz val="10"/>
        <color rgb="FF000000"/>
        <rFont val="宋体"/>
        <charset val="134"/>
      </rPr>
      <t>十五五</t>
    </r>
    <r>
      <rPr>
        <sz val="10"/>
        <color rgb="FF000000"/>
        <rFont val="Times New Roman"/>
        <charset val="134"/>
      </rPr>
      <t>”</t>
    </r>
    <r>
      <rPr>
        <sz val="10"/>
        <color rgb="FF000000"/>
        <rFont val="宋体"/>
        <charset val="134"/>
      </rPr>
      <t>规划编制工作领导小组办公室工作经费</t>
    </r>
    <r>
      <rPr>
        <sz val="10"/>
        <color rgb="FF000000"/>
        <rFont val="Times New Roman"/>
        <charset val="134"/>
      </rPr>
      <t>100</t>
    </r>
    <r>
      <rPr>
        <sz val="10"/>
        <color rgb="FF000000"/>
        <rFont val="宋体"/>
        <charset val="134"/>
      </rPr>
      <t>万元，</t>
    </r>
    <r>
      <rPr>
        <sz val="10"/>
        <color rgb="FF000000"/>
        <rFont val="Times New Roman"/>
        <charset val="134"/>
      </rPr>
      <t>6.“</t>
    </r>
    <r>
      <rPr>
        <sz val="10"/>
        <color rgb="FF000000"/>
        <rFont val="宋体"/>
        <charset val="134"/>
      </rPr>
      <t>十五五</t>
    </r>
    <r>
      <rPr>
        <sz val="10"/>
        <color rgb="FF000000"/>
        <rFont val="Times New Roman"/>
        <charset val="134"/>
      </rPr>
      <t>”</t>
    </r>
    <r>
      <rPr>
        <sz val="10"/>
        <color rgb="FF000000"/>
        <rFont val="宋体"/>
        <charset val="134"/>
      </rPr>
      <t>规划考察培训经费</t>
    </r>
    <r>
      <rPr>
        <sz val="10"/>
        <color rgb="FF000000"/>
        <rFont val="Times New Roman"/>
        <charset val="134"/>
      </rPr>
      <t>20</t>
    </r>
    <r>
      <rPr>
        <sz val="10"/>
        <color rgb="FF000000"/>
        <rFont val="宋体"/>
        <charset val="134"/>
      </rPr>
      <t>万元。</t>
    </r>
  </si>
  <si>
    <r>
      <rPr>
        <sz val="10"/>
        <color rgb="FF000000"/>
        <rFont val="宋体"/>
        <charset val="134"/>
      </rPr>
      <t>（渝粮发〔</t>
    </r>
    <r>
      <rPr>
        <sz val="10"/>
        <color rgb="FF000000"/>
        <rFont val="Times New Roman"/>
        <charset val="134"/>
      </rPr>
      <t>2022</t>
    </r>
    <r>
      <rPr>
        <sz val="10"/>
        <color rgb="FF000000"/>
        <rFont val="宋体"/>
        <charset val="134"/>
      </rPr>
      <t>〕</t>
    </r>
    <r>
      <rPr>
        <sz val="10"/>
        <color rgb="FF000000"/>
        <rFont val="Times New Roman"/>
        <charset val="134"/>
      </rPr>
      <t>82</t>
    </r>
    <r>
      <rPr>
        <sz val="10"/>
        <color rgb="FF000000"/>
        <rFont val="宋体"/>
        <charset val="134"/>
      </rPr>
      <t>号）、（渝财产业〔</t>
    </r>
    <r>
      <rPr>
        <sz val="10"/>
        <color rgb="FF000000"/>
        <rFont val="Times New Roman"/>
        <charset val="134"/>
      </rPr>
      <t>2021</t>
    </r>
    <r>
      <rPr>
        <sz val="10"/>
        <color rgb="FF000000"/>
        <rFont val="宋体"/>
        <charset val="134"/>
      </rPr>
      <t>〕</t>
    </r>
    <r>
      <rPr>
        <sz val="10"/>
        <color rgb="FF000000"/>
        <rFont val="Times New Roman"/>
        <charset val="134"/>
      </rPr>
      <t>195</t>
    </r>
    <r>
      <rPr>
        <sz val="10"/>
        <color rgb="FF000000"/>
        <rFont val="宋体"/>
        <charset val="134"/>
      </rPr>
      <t>号）（黔江府办发〔</t>
    </r>
    <r>
      <rPr>
        <sz val="10"/>
        <color rgb="FF000000"/>
        <rFont val="Times New Roman"/>
        <charset val="134"/>
      </rPr>
      <t>2022</t>
    </r>
    <r>
      <rPr>
        <sz val="10"/>
        <color rgb="FF000000"/>
        <rFont val="宋体"/>
        <charset val="134"/>
      </rPr>
      <t>〕</t>
    </r>
    <r>
      <rPr>
        <sz val="10"/>
        <color rgb="FF000000"/>
        <rFont val="Times New Roman"/>
        <charset val="134"/>
      </rPr>
      <t>47</t>
    </r>
    <r>
      <rPr>
        <sz val="10"/>
        <color rgb="FF000000"/>
        <rFont val="宋体"/>
        <charset val="134"/>
      </rPr>
      <t>号）；《中华人民共和国政府采购法》、《中华人民共和国政府采购法实施条例》、财库〔</t>
    </r>
    <r>
      <rPr>
        <sz val="10"/>
        <color rgb="FF000000"/>
        <rFont val="Times New Roman"/>
        <charset val="134"/>
      </rPr>
      <t>2016</t>
    </r>
    <r>
      <rPr>
        <sz val="10"/>
        <color rgb="FF000000"/>
        <rFont val="宋体"/>
        <charset val="134"/>
      </rPr>
      <t>〕</t>
    </r>
    <r>
      <rPr>
        <sz val="10"/>
        <color rgb="FF000000"/>
        <rFont val="Times New Roman"/>
        <charset val="134"/>
      </rPr>
      <t>198</t>
    </r>
    <r>
      <rPr>
        <sz val="10"/>
        <color rgb="FF000000"/>
        <rFont val="宋体"/>
        <charset val="134"/>
      </rPr>
      <t>号、渝财采购〔</t>
    </r>
    <r>
      <rPr>
        <sz val="10"/>
        <color rgb="FF000000"/>
        <rFont val="Times New Roman"/>
        <charset val="134"/>
      </rPr>
      <t>2017</t>
    </r>
    <r>
      <rPr>
        <sz val="10"/>
        <color rgb="FF000000"/>
        <rFont val="宋体"/>
        <charset val="134"/>
      </rPr>
      <t>〕</t>
    </r>
    <r>
      <rPr>
        <sz val="10"/>
        <color rgb="FF000000"/>
        <rFont val="Times New Roman"/>
        <charset val="134"/>
      </rPr>
      <t>5</t>
    </r>
    <r>
      <rPr>
        <sz val="10"/>
        <color rgb="FF000000"/>
        <rFont val="宋体"/>
        <charset val="134"/>
      </rPr>
      <t>号、黔江财政发〔</t>
    </r>
    <r>
      <rPr>
        <sz val="10"/>
        <color rgb="FF000000"/>
        <rFont val="Times New Roman"/>
        <charset val="134"/>
      </rPr>
      <t>2017</t>
    </r>
    <r>
      <rPr>
        <sz val="10"/>
        <color rgb="FF000000"/>
        <rFont val="宋体"/>
        <charset val="134"/>
      </rPr>
      <t>〕</t>
    </r>
    <r>
      <rPr>
        <sz val="10"/>
        <color rgb="FF000000"/>
        <rFont val="Times New Roman"/>
        <charset val="134"/>
      </rPr>
      <t>9</t>
    </r>
    <r>
      <rPr>
        <sz val="10"/>
        <color rgb="FF000000"/>
        <rFont val="宋体"/>
        <charset val="134"/>
      </rPr>
      <t>号。</t>
    </r>
  </si>
  <si>
    <t>编制形成前期课题研究正式成果；编制形成《重庆市黔江区国民经济和社会发展第十五个五年规划纲要》草案；按照目录清单，编制形成若干个区级专项规划。</t>
  </si>
  <si>
    <t>持续促进黔江经济社会高质量发展</t>
  </si>
  <si>
    <r>
      <rPr>
        <sz val="11"/>
        <color rgb="FF000000"/>
        <rFont val="宋体"/>
        <charset val="134"/>
      </rPr>
      <t>持续促进</t>
    </r>
  </si>
  <si>
    <t>社会治理体系和治理水平有成效</t>
  </si>
  <si>
    <r>
      <rPr>
        <sz val="11"/>
        <color rgb="FF000000"/>
        <rFont val="宋体"/>
        <charset val="134"/>
      </rPr>
      <t>有成效</t>
    </r>
  </si>
  <si>
    <r>
      <rPr>
        <sz val="10"/>
        <color rgb="FF000000"/>
        <rFont val="Times New Roman"/>
        <charset val="134"/>
      </rPr>
      <t>“</t>
    </r>
    <r>
      <rPr>
        <sz val="10"/>
        <color rgb="FF000000"/>
        <rFont val="宋体"/>
        <charset val="134"/>
      </rPr>
      <t>十五五</t>
    </r>
    <r>
      <rPr>
        <sz val="10"/>
        <color rgb="FF000000"/>
        <rFont val="Times New Roman"/>
        <charset val="134"/>
      </rPr>
      <t>”</t>
    </r>
    <r>
      <rPr>
        <sz val="10"/>
        <color rgb="FF000000"/>
        <rFont val="宋体"/>
        <charset val="134"/>
      </rPr>
      <t>时期黔江区项目纳入市级重点项目个数</t>
    </r>
  </si>
  <si>
    <t>2</t>
  </si>
  <si>
    <r>
      <rPr>
        <sz val="11"/>
        <color rgb="FF000000"/>
        <rFont val="宋体"/>
        <charset val="134"/>
      </rPr>
      <t>编制规划数量</t>
    </r>
  </si>
  <si>
    <r>
      <rPr>
        <sz val="11"/>
        <color rgb="FF000000"/>
        <rFont val="宋体"/>
        <charset val="134"/>
      </rPr>
      <t>行业发展类规划编制数量</t>
    </r>
  </si>
  <si>
    <r>
      <rPr>
        <sz val="11"/>
        <color rgb="FF000000"/>
        <rFont val="宋体"/>
        <charset val="134"/>
      </rPr>
      <t>使用者满意度</t>
    </r>
  </si>
  <si>
    <t>90</t>
  </si>
  <si>
    <r>
      <rPr>
        <sz val="11"/>
        <color rgb="FF000000"/>
        <rFont val="宋体"/>
        <charset val="134"/>
      </rPr>
      <t>规划合格率</t>
    </r>
  </si>
  <si>
    <r>
      <rPr>
        <sz val="11"/>
        <color rgb="FF000000"/>
        <rFont val="宋体"/>
        <charset val="134"/>
      </rPr>
      <t>规划编制按时完成率</t>
    </r>
  </si>
  <si>
    <r>
      <rPr>
        <sz val="11"/>
        <color rgb="FF000000"/>
        <rFont val="Times New Roman"/>
        <charset val="134"/>
      </rPr>
      <t>216003-</t>
    </r>
    <r>
      <rPr>
        <sz val="11"/>
        <color rgb="FF000000"/>
        <rFont val="宋体"/>
        <charset val="134"/>
      </rPr>
      <t>重庆市黔江区公共资源综合交易中心</t>
    </r>
  </si>
  <si>
    <r>
      <rPr>
        <sz val="11"/>
        <color rgb="FF000000"/>
        <rFont val="Times New Roman"/>
        <charset val="134"/>
      </rPr>
      <t>50011421T000000049653-</t>
    </r>
    <r>
      <rPr>
        <sz val="11"/>
        <color rgb="FF000000"/>
        <rFont val="宋体"/>
        <charset val="134"/>
      </rPr>
      <t>政府采购专家评审费</t>
    </r>
  </si>
  <si>
    <r>
      <rPr>
        <sz val="11"/>
        <color rgb="FF000000"/>
        <rFont val="宋体"/>
        <charset val="134"/>
      </rPr>
      <t>政策依据：《中华人民共和国政府采购法》、《中华人民共和国政府采购法实施条例》、财库〔</t>
    </r>
    <r>
      <rPr>
        <sz val="11"/>
        <color rgb="FF000000"/>
        <rFont val="Times New Roman"/>
        <charset val="134"/>
      </rPr>
      <t>2016</t>
    </r>
    <r>
      <rPr>
        <sz val="11"/>
        <color rgb="FF000000"/>
        <rFont val="宋体"/>
        <charset val="134"/>
      </rPr>
      <t>〕</t>
    </r>
    <r>
      <rPr>
        <sz val="11"/>
        <color rgb="FF000000"/>
        <rFont val="Times New Roman"/>
        <charset val="134"/>
      </rPr>
      <t>198</t>
    </r>
    <r>
      <rPr>
        <sz val="11"/>
        <color rgb="FF000000"/>
        <rFont val="宋体"/>
        <charset val="134"/>
      </rPr>
      <t>号、渝财采购〔</t>
    </r>
    <r>
      <rPr>
        <sz val="11"/>
        <color rgb="FF000000"/>
        <rFont val="Times New Roman"/>
        <charset val="134"/>
      </rPr>
      <t>2017</t>
    </r>
    <r>
      <rPr>
        <sz val="11"/>
        <color rgb="FF000000"/>
        <rFont val="宋体"/>
        <charset val="134"/>
      </rPr>
      <t>〕</t>
    </r>
    <r>
      <rPr>
        <sz val="11"/>
        <color rgb="FF000000"/>
        <rFont val="Times New Roman"/>
        <charset val="134"/>
      </rPr>
      <t>5</t>
    </r>
    <r>
      <rPr>
        <sz val="11"/>
        <color rgb="FF000000"/>
        <rFont val="宋体"/>
        <charset val="134"/>
      </rPr>
      <t>号、黔江财政发〔</t>
    </r>
    <r>
      <rPr>
        <sz val="11"/>
        <color rgb="FF000000"/>
        <rFont val="Times New Roman"/>
        <charset val="134"/>
      </rPr>
      <t>2017</t>
    </r>
    <r>
      <rPr>
        <sz val="11"/>
        <color rgb="FF000000"/>
        <rFont val="宋体"/>
        <charset val="134"/>
      </rPr>
      <t>〕</t>
    </r>
    <r>
      <rPr>
        <sz val="11"/>
        <color rgb="FF000000"/>
        <rFont val="Times New Roman"/>
        <charset val="134"/>
      </rPr>
      <t>9</t>
    </r>
    <r>
      <rPr>
        <sz val="11"/>
        <color rgb="FF000000"/>
        <rFont val="宋体"/>
        <charset val="134"/>
      </rPr>
      <t>号</t>
    </r>
    <r>
      <rPr>
        <sz val="11"/>
        <color rgb="FF000000"/>
        <rFont val="Times New Roman"/>
        <charset val="134"/>
      </rPr>
      <t xml:space="preserve">
</t>
    </r>
    <r>
      <rPr>
        <sz val="11"/>
        <color rgb="FF000000"/>
        <rFont val="宋体"/>
        <charset val="134"/>
      </rPr>
      <t>资金用途：政府采购专家评审费</t>
    </r>
    <r>
      <rPr>
        <sz val="11"/>
        <color rgb="FF000000"/>
        <rFont val="Times New Roman"/>
        <charset val="134"/>
      </rPr>
      <t xml:space="preserve">
</t>
    </r>
    <r>
      <rPr>
        <sz val="11"/>
        <color rgb="FF000000"/>
        <rFont val="宋体"/>
        <charset val="134"/>
      </rPr>
      <t>计算标准：合计</t>
    </r>
    <r>
      <rPr>
        <sz val="11"/>
        <color rgb="FF000000"/>
        <rFont val="Times New Roman"/>
        <charset val="134"/>
      </rPr>
      <t>30</t>
    </r>
    <r>
      <rPr>
        <sz val="11"/>
        <color rgb="FF000000"/>
        <rFont val="宋体"/>
        <charset val="134"/>
      </rPr>
      <t>万元，</t>
    </r>
    <r>
      <rPr>
        <sz val="11"/>
        <color rgb="FF000000"/>
        <rFont val="Times New Roman"/>
        <charset val="134"/>
      </rPr>
      <t>120</t>
    </r>
    <r>
      <rPr>
        <sz val="11"/>
        <color rgb="FF000000"/>
        <rFont val="宋体"/>
        <charset val="134"/>
      </rPr>
      <t>次</t>
    </r>
    <r>
      <rPr>
        <sz val="11"/>
        <color rgb="FF000000"/>
        <rFont val="Times New Roman"/>
        <charset val="134"/>
      </rPr>
      <t>×5</t>
    </r>
    <r>
      <rPr>
        <sz val="11"/>
        <color rgb="FF000000"/>
        <rFont val="宋体"/>
        <charset val="134"/>
      </rPr>
      <t>人</t>
    </r>
    <r>
      <rPr>
        <sz val="11"/>
        <color rgb="FF000000"/>
        <rFont val="Times New Roman"/>
        <charset val="134"/>
      </rPr>
      <t>×500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次</t>
    </r>
    <r>
      <rPr>
        <sz val="11"/>
        <color rgb="FF000000"/>
        <rFont val="Times New Roman"/>
        <charset val="134"/>
      </rPr>
      <t>=30</t>
    </r>
    <r>
      <rPr>
        <sz val="11"/>
        <color rgb="FF000000"/>
        <rFont val="宋体"/>
        <charset val="134"/>
      </rPr>
      <t>万元。</t>
    </r>
  </si>
  <si>
    <r>
      <rPr>
        <sz val="11"/>
        <color rgb="FF000000"/>
        <rFont val="Times New Roman"/>
        <charset val="134"/>
      </rPr>
      <t>100%</t>
    </r>
    <r>
      <rPr>
        <sz val="11"/>
        <color rgb="FF000000"/>
        <rFont val="宋体"/>
        <charset val="134"/>
      </rPr>
      <t>做到评审完毕立即发放，无拖欠现象，确保各项采购工作顺利开展</t>
    </r>
  </si>
  <si>
    <r>
      <rPr>
        <sz val="11"/>
        <color rgb="FF000000"/>
        <rFont val="宋体"/>
        <charset val="134"/>
      </rPr>
      <t>发放情况</t>
    </r>
  </si>
  <si>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次</t>
    </r>
  </si>
  <si>
    <t>500</t>
  </si>
  <si>
    <r>
      <rPr>
        <sz val="11"/>
        <color rgb="FF000000"/>
        <rFont val="宋体"/>
        <charset val="134"/>
      </rPr>
      <t>评审项目个数</t>
    </r>
  </si>
  <si>
    <r>
      <rPr>
        <sz val="11"/>
        <color rgb="FF000000"/>
        <rFont val="宋体"/>
        <charset val="134"/>
      </rPr>
      <t>评审专家认可程度</t>
    </r>
  </si>
  <si>
    <r>
      <rPr>
        <sz val="11"/>
        <color rgb="FF000000"/>
        <rFont val="宋体"/>
        <charset val="134"/>
      </rPr>
      <t>每个项目评审费对评审专家补贴，规范采购及评审工作</t>
    </r>
  </si>
  <si>
    <r>
      <rPr>
        <sz val="11"/>
        <color rgb="FF000000"/>
        <rFont val="宋体"/>
        <charset val="134"/>
      </rPr>
      <t>评审费发放完成度</t>
    </r>
  </si>
  <si>
    <r>
      <rPr>
        <sz val="11"/>
        <color rgb="FF000000"/>
        <rFont val="宋体"/>
        <charset val="134"/>
      </rPr>
      <t>每个项目评审费</t>
    </r>
  </si>
  <si>
    <t>2000</t>
  </si>
  <si>
    <r>
      <rPr>
        <sz val="11"/>
        <color rgb="FF000000"/>
        <rFont val="Times New Roman"/>
        <charset val="134"/>
      </rPr>
      <t>216006-</t>
    </r>
    <r>
      <rPr>
        <sz val="11"/>
        <color rgb="FF000000"/>
        <rFont val="宋体"/>
        <charset val="134"/>
      </rPr>
      <t>重庆市黔江区国防动员指挥保障中心</t>
    </r>
  </si>
  <si>
    <r>
      <rPr>
        <sz val="11"/>
        <color rgb="FF000000"/>
        <rFont val="Times New Roman"/>
        <charset val="134"/>
      </rPr>
      <t>50011424T000003817471-</t>
    </r>
    <r>
      <rPr>
        <sz val="11"/>
        <color rgb="FF000000"/>
        <rFont val="宋体"/>
        <charset val="134"/>
      </rPr>
      <t>人防应急应战指挥信息系统运行维护经费</t>
    </r>
  </si>
  <si>
    <r>
      <rPr>
        <sz val="11"/>
        <color rgb="FF000000"/>
        <rFont val="宋体"/>
        <charset val="134"/>
      </rPr>
      <t>政策依据：渝防办发〔</t>
    </r>
    <r>
      <rPr>
        <sz val="11"/>
        <color rgb="FF000000"/>
        <rFont val="Times New Roman"/>
        <charset val="134"/>
      </rPr>
      <t>2022</t>
    </r>
    <r>
      <rPr>
        <sz val="11"/>
        <color rgb="FF000000"/>
        <rFont val="宋体"/>
        <charset val="134"/>
      </rPr>
      <t>〕</t>
    </r>
    <r>
      <rPr>
        <sz val="11"/>
        <color rgb="FF000000"/>
        <rFont val="Times New Roman"/>
        <charset val="134"/>
      </rPr>
      <t>101</t>
    </r>
    <r>
      <rPr>
        <sz val="11"/>
        <color rgb="FF000000"/>
        <rFont val="宋体"/>
        <charset val="134"/>
      </rPr>
      <t>号、渝国动办发〔</t>
    </r>
    <r>
      <rPr>
        <sz val="11"/>
        <color rgb="FF000000"/>
        <rFont val="Times New Roman"/>
        <charset val="134"/>
      </rPr>
      <t>2023</t>
    </r>
    <r>
      <rPr>
        <sz val="11"/>
        <color rgb="FF000000"/>
        <rFont val="宋体"/>
        <charset val="134"/>
      </rPr>
      <t>〕</t>
    </r>
    <r>
      <rPr>
        <sz val="11"/>
        <color rgb="FF000000"/>
        <rFont val="Times New Roman"/>
        <charset val="134"/>
      </rPr>
      <t>68</t>
    </r>
    <r>
      <rPr>
        <sz val="11"/>
        <color rgb="FF000000"/>
        <rFont val="宋体"/>
        <charset val="134"/>
      </rPr>
      <t>号</t>
    </r>
    <r>
      <rPr>
        <sz val="11"/>
        <color rgb="FF000000"/>
        <rFont val="Times New Roman"/>
        <charset val="134"/>
      </rPr>
      <t xml:space="preserve">
</t>
    </r>
    <r>
      <rPr>
        <sz val="11"/>
        <color rgb="FF000000"/>
        <rFont val="宋体"/>
        <charset val="134"/>
      </rPr>
      <t>资金用途：区国防动员指挥平台维保、完成市办下发的年度防空警报建设、区防空警报维修。</t>
    </r>
    <r>
      <rPr>
        <sz val="11"/>
        <color rgb="FF000000"/>
        <rFont val="Times New Roman"/>
        <charset val="134"/>
      </rPr>
      <t xml:space="preserve">
</t>
    </r>
    <r>
      <rPr>
        <sz val="11"/>
        <color rgb="FF000000"/>
        <rFont val="宋体"/>
        <charset val="134"/>
      </rPr>
      <t>计算标准：合计</t>
    </r>
    <r>
      <rPr>
        <sz val="11"/>
        <color rgb="FF000000"/>
        <rFont val="Times New Roman"/>
        <charset val="134"/>
      </rPr>
      <t>34.52</t>
    </r>
    <r>
      <rPr>
        <sz val="11"/>
        <color rgb="FF000000"/>
        <rFont val="宋体"/>
        <charset val="134"/>
      </rPr>
      <t>万元。其中：</t>
    </r>
    <r>
      <rPr>
        <sz val="11"/>
        <color rgb="FF000000"/>
        <rFont val="Times New Roman"/>
        <charset val="134"/>
      </rPr>
      <t>1.</t>
    </r>
    <r>
      <rPr>
        <sz val="11"/>
        <color rgb="FF000000"/>
        <rFont val="宋体"/>
        <charset val="134"/>
      </rPr>
      <t>我区运维设备清单总计</t>
    </r>
    <r>
      <rPr>
        <sz val="11"/>
        <color rgb="FF000000"/>
        <rFont val="Times New Roman"/>
        <charset val="134"/>
      </rPr>
      <t>88.3</t>
    </r>
    <r>
      <rPr>
        <sz val="11"/>
        <color rgb="FF000000"/>
        <rFont val="宋体"/>
        <charset val="134"/>
      </rPr>
      <t>万元</t>
    </r>
    <r>
      <rPr>
        <sz val="11"/>
        <color rgb="FF000000"/>
        <rFont val="Times New Roman"/>
        <charset val="134"/>
      </rPr>
      <t>×</t>
    </r>
    <r>
      <rPr>
        <sz val="11"/>
        <color rgb="FF000000"/>
        <rFont val="宋体"/>
        <charset val="134"/>
      </rPr>
      <t>市国动办确定的运维取费标准比例为</t>
    </r>
    <r>
      <rPr>
        <sz val="11"/>
        <color rgb="FF000000"/>
        <rFont val="Times New Roman"/>
        <charset val="134"/>
      </rPr>
      <t>0.01619=14.3</t>
    </r>
    <r>
      <rPr>
        <sz val="11"/>
        <color rgb="FF000000"/>
        <rFont val="宋体"/>
        <charset val="134"/>
      </rPr>
      <t>万元，与维保单位磋商后最终定价为</t>
    </r>
    <r>
      <rPr>
        <sz val="11"/>
        <color rgb="FF000000"/>
        <rFont val="Times New Roman"/>
        <charset val="134"/>
      </rPr>
      <t>13.6</t>
    </r>
    <r>
      <rPr>
        <sz val="11"/>
        <color rgb="FF000000"/>
        <rFont val="宋体"/>
        <charset val="134"/>
      </rPr>
      <t>万元；</t>
    </r>
    <r>
      <rPr>
        <sz val="11"/>
        <color rgb="FF000000"/>
        <rFont val="Times New Roman"/>
        <charset val="134"/>
      </rPr>
      <t>2.</t>
    </r>
    <r>
      <rPr>
        <sz val="11"/>
        <color rgb="FF000000"/>
        <rFont val="宋体"/>
        <charset val="134"/>
      </rPr>
      <t>电声警报每套</t>
    </r>
    <r>
      <rPr>
        <sz val="11"/>
        <color rgb="FF000000"/>
        <rFont val="Times New Roman"/>
        <charset val="134"/>
      </rPr>
      <t>3.62</t>
    </r>
    <r>
      <rPr>
        <sz val="11"/>
        <color rgb="FF000000"/>
        <rFont val="宋体"/>
        <charset val="134"/>
      </rPr>
      <t>万元</t>
    </r>
    <r>
      <rPr>
        <sz val="11"/>
        <color rgb="FF000000"/>
        <rFont val="Times New Roman"/>
        <charset val="134"/>
      </rPr>
      <t>/</t>
    </r>
    <r>
      <rPr>
        <sz val="11"/>
        <color rgb="FF000000"/>
        <rFont val="宋体"/>
        <charset val="134"/>
      </rPr>
      <t>套</t>
    </r>
    <r>
      <rPr>
        <sz val="11"/>
        <color rgb="FF000000"/>
        <rFont val="Times New Roman"/>
        <charset val="134"/>
      </rPr>
      <t>×</t>
    </r>
    <r>
      <rPr>
        <sz val="11"/>
        <color rgb="FF000000"/>
        <rFont val="宋体"/>
        <charset val="134"/>
      </rPr>
      <t>任务指标</t>
    </r>
    <r>
      <rPr>
        <sz val="11"/>
        <color rgb="FF000000"/>
        <rFont val="Times New Roman"/>
        <charset val="134"/>
      </rPr>
      <t>2</t>
    </r>
    <r>
      <rPr>
        <sz val="11"/>
        <color rgb="FF000000"/>
        <rFont val="宋体"/>
        <charset val="134"/>
      </rPr>
      <t>套</t>
    </r>
    <r>
      <rPr>
        <sz val="11"/>
        <color rgb="FF000000"/>
        <rFont val="Times New Roman"/>
        <charset val="134"/>
      </rPr>
      <t>+</t>
    </r>
    <r>
      <rPr>
        <sz val="11"/>
        <color rgb="FF000000"/>
        <rFont val="宋体"/>
        <charset val="134"/>
      </rPr>
      <t>警报后备电源</t>
    </r>
    <r>
      <rPr>
        <sz val="11"/>
        <color rgb="FF000000"/>
        <rFont val="Times New Roman"/>
        <charset val="134"/>
      </rPr>
      <t>0.91</t>
    </r>
    <r>
      <rPr>
        <sz val="11"/>
        <color rgb="FF000000"/>
        <rFont val="宋体"/>
        <charset val="134"/>
      </rPr>
      <t>万元</t>
    </r>
    <r>
      <rPr>
        <sz val="11"/>
        <color rgb="FF000000"/>
        <rFont val="Times New Roman"/>
        <charset val="134"/>
      </rPr>
      <t>/</t>
    </r>
    <r>
      <rPr>
        <sz val="11"/>
        <color rgb="FF000000"/>
        <rFont val="宋体"/>
        <charset val="134"/>
      </rPr>
      <t>套</t>
    </r>
    <r>
      <rPr>
        <sz val="11"/>
        <color rgb="FF000000"/>
        <rFont val="Times New Roman"/>
        <charset val="134"/>
      </rPr>
      <t>×5</t>
    </r>
    <r>
      <rPr>
        <sz val="11"/>
        <color rgb="FF000000"/>
        <rFont val="宋体"/>
        <charset val="134"/>
      </rPr>
      <t>套</t>
    </r>
    <r>
      <rPr>
        <sz val="11"/>
        <color rgb="FF000000"/>
        <rFont val="Times New Roman"/>
        <charset val="134"/>
      </rPr>
      <t>=11.79</t>
    </r>
    <r>
      <rPr>
        <sz val="11"/>
        <color rgb="FF000000"/>
        <rFont val="宋体"/>
        <charset val="134"/>
      </rPr>
      <t>万元；</t>
    </r>
    <r>
      <rPr>
        <sz val="11"/>
        <color rgb="FF000000"/>
        <rFont val="Times New Roman"/>
        <charset val="134"/>
      </rPr>
      <t>3.</t>
    </r>
    <r>
      <rPr>
        <sz val="11"/>
        <color rgb="FF000000"/>
        <rFont val="宋体"/>
        <charset val="134"/>
      </rPr>
      <t>排查</t>
    </r>
    <r>
      <rPr>
        <sz val="11"/>
        <color rgb="FF000000"/>
        <rFont val="Times New Roman"/>
        <charset val="134"/>
      </rPr>
      <t>33</t>
    </r>
    <r>
      <rPr>
        <sz val="11"/>
        <color rgb="FF000000"/>
        <rFont val="宋体"/>
        <charset val="134"/>
      </rPr>
      <t>套防空警报维修费为</t>
    </r>
    <r>
      <rPr>
        <sz val="11"/>
        <color rgb="FF000000"/>
        <rFont val="Times New Roman"/>
        <charset val="134"/>
      </rPr>
      <t>9.13</t>
    </r>
    <r>
      <rPr>
        <sz val="11"/>
        <color rgb="FF000000"/>
        <rFont val="宋体"/>
        <charset val="134"/>
      </rPr>
      <t>万元。</t>
    </r>
  </si>
  <si>
    <r>
      <rPr>
        <sz val="11"/>
        <color rgb="FF000000"/>
        <rFont val="宋体"/>
        <charset val="134"/>
      </rPr>
      <t>保障人防应急应战指挥信息系统正常运行</t>
    </r>
  </si>
  <si>
    <r>
      <rPr>
        <sz val="11"/>
        <color rgb="FF000000"/>
        <rFont val="宋体"/>
        <charset val="134"/>
      </rPr>
      <t>完成全年会议</t>
    </r>
  </si>
  <si>
    <t>250</t>
  </si>
  <si>
    <r>
      <rPr>
        <sz val="11"/>
        <color rgb="FF000000"/>
        <rFont val="宋体"/>
        <charset val="134"/>
      </rPr>
      <t>会议系统运维</t>
    </r>
  </si>
  <si>
    <r>
      <rPr>
        <sz val="11"/>
        <color rgb="FF000000"/>
        <rFont val="宋体"/>
        <charset val="134"/>
      </rPr>
      <t>保障各级会议正常召开</t>
    </r>
  </si>
  <si>
    <r>
      <rPr>
        <sz val="11"/>
        <color rgb="FF000000"/>
        <rFont val="宋体"/>
        <charset val="134"/>
      </rPr>
      <t>保障各级会议正常运行</t>
    </r>
  </si>
  <si>
    <r>
      <rPr>
        <sz val="11"/>
        <color rgb="FF000000"/>
        <rFont val="宋体"/>
        <charset val="134"/>
      </rPr>
      <t>确保会议系统正常</t>
    </r>
  </si>
  <si>
    <r>
      <rPr>
        <sz val="11"/>
        <color rgb="FF000000"/>
        <rFont val="宋体"/>
        <charset val="134"/>
      </rPr>
      <t>生态效益指标</t>
    </r>
  </si>
  <si>
    <r>
      <rPr>
        <sz val="11"/>
        <color rgb="FF000000"/>
        <rFont val="宋体"/>
        <charset val="134"/>
      </rPr>
      <t>会议系统整合避免重复建设</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</si>
</sst>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theme="1"/>
      <name val="宋体"/>
      <charset val="134"/>
      <scheme val="minor"/>
    </font>
    <font>
      <sz val="20"/>
      <color indexed="8"/>
      <name val="Times New Roman"/>
      <charset val="1"/>
    </font>
    <font>
      <sz val="11"/>
      <color indexed="8"/>
      <name val="Times New Roman"/>
      <charset val="1"/>
    </font>
    <font>
      <b/>
      <sz val="11"/>
      <color indexed="8"/>
      <name val="Times New Roman"/>
      <charset val="1"/>
    </font>
    <font>
      <sz val="20"/>
      <color rgb="FF000000"/>
      <name val="Times New Roman"/>
      <charset val="134"/>
    </font>
    <font>
      <b/>
      <sz val="11"/>
      <color rgb="FF000000"/>
      <name val="宋体"/>
      <charset val="134"/>
    </font>
    <font>
      <sz val="11"/>
      <color rgb="FF000000"/>
      <name val="Times New Roman"/>
      <charset val="134"/>
    </font>
    <font>
      <b/>
      <sz val="11"/>
      <color rgb="FF000000"/>
      <name val="Times New Roman"/>
      <charset val="134"/>
    </font>
    <font>
      <sz val="11"/>
      <color rgb="FF000000"/>
      <name val="宋体"/>
      <charset val="134"/>
    </font>
    <font>
      <sz val="10"/>
      <color rgb="FF000000"/>
      <name val="宋体"/>
      <charset val="134"/>
    </font>
    <font>
      <sz val="10"/>
      <color rgb="FF000000"/>
      <name val="Times New Roman"/>
      <charset val="134"/>
    </font>
    <font>
      <sz val="9.5"/>
      <color rgb="FF000000"/>
      <name val="宋体"/>
      <charset val="134"/>
    </font>
    <font>
      <sz val="9.5"/>
      <color rgb="FF000000"/>
      <name val="Times New Roman"/>
      <charset val="134"/>
    </font>
    <font>
      <sz val="10.5"/>
      <color rgb="FF000000"/>
      <name val="宋体"/>
      <charset val="134"/>
    </font>
    <font>
      <sz val="20"/>
      <color theme="1"/>
      <name val="Times New Roman"/>
      <charset val="134"/>
    </font>
    <font>
      <b/>
      <sz val="11"/>
      <color theme="1"/>
      <name val="Times New Roman"/>
      <charset val="134"/>
    </font>
    <font>
      <sz val="11"/>
      <color theme="1"/>
      <name val="Times New Roman"/>
      <charset val="134"/>
    </font>
    <font>
      <sz val="11"/>
      <name val="Times New Roman"/>
      <charset val="134"/>
    </font>
    <font>
      <sz val="10"/>
      <name val="Times New Roman"/>
      <charset val="134"/>
    </font>
    <font>
      <b/>
      <sz val="20"/>
      <color rgb="FF000000"/>
      <name val="Times New Roman"/>
      <charset val="134"/>
    </font>
    <font>
      <b/>
      <sz val="11"/>
      <name val="Times New Roman"/>
      <charset val="134"/>
    </font>
    <font>
      <sz val="11"/>
      <color theme="1"/>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sz val="11"/>
      <color theme="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sz val="20"/>
      <color rgb="FF000000"/>
      <name val="方正小标宋_GBK"/>
      <charset val="134"/>
    </font>
    <font>
      <sz val="11"/>
      <name val="宋体"/>
      <charset val="134"/>
    </font>
    <font>
      <sz val="10"/>
      <name val="宋体"/>
      <charset val="134"/>
    </font>
    <font>
      <sz val="11"/>
      <color indexed="8"/>
      <name val="宋体"/>
      <charset val="1"/>
    </font>
    <font>
      <b/>
      <sz val="20"/>
      <color rgb="FF000000"/>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6" fillId="9"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9" fillId="17" borderId="10" applyNumberFormat="false" applyAlignment="false" applyProtection="false">
      <alignment vertical="center"/>
    </xf>
    <xf numFmtId="0" fontId="27" fillId="8" borderId="8" applyNumberFormat="false" applyAlignment="false" applyProtection="false">
      <alignment vertical="center"/>
    </xf>
    <xf numFmtId="0" fontId="37" fillId="28"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3" fillId="0" borderId="11" applyNumberFormat="false" applyFill="false" applyAlignment="false" applyProtection="false">
      <alignment vertical="center"/>
    </xf>
    <xf numFmtId="0" fontId="21"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3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6" fillId="12"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8" fillId="0" borderId="9" applyNumberFormat="false" applyFill="false" applyAlignment="false" applyProtection="false">
      <alignment vertical="center"/>
    </xf>
    <xf numFmtId="0" fontId="21" fillId="4"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7" borderId="0" applyNumberFormat="false" applyBorder="false" applyAlignment="false" applyProtection="false">
      <alignment vertical="center"/>
    </xf>
    <xf numFmtId="0" fontId="31"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1" fillId="3" borderId="0" applyNumberFormat="false" applyBorder="false" applyAlignment="false" applyProtection="false">
      <alignment vertical="center"/>
    </xf>
    <xf numFmtId="0" fontId="0" fillId="20" borderId="13" applyNumberFormat="false" applyFont="false" applyAlignment="false" applyProtection="false">
      <alignment vertical="center"/>
    </xf>
    <xf numFmtId="0" fontId="26" fillId="21"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4" fillId="17" borderId="14" applyNumberFormat="false" applyAlignment="false" applyProtection="false">
      <alignment vertical="center"/>
    </xf>
    <xf numFmtId="0" fontId="26" fillId="11"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6"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6" fillId="6"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39" fillId="32" borderId="14" applyNumberFormat="false" applyAlignment="false" applyProtection="false">
      <alignment vertical="center"/>
    </xf>
    <xf numFmtId="0" fontId="21" fillId="2"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1" fillId="22" borderId="0" applyNumberFormat="false" applyBorder="false" applyAlignment="false" applyProtection="false">
      <alignment vertical="center"/>
    </xf>
  </cellStyleXfs>
  <cellXfs count="73">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0" applyFont="true" applyFill="true" applyAlignment="true">
      <alignment vertical="center"/>
    </xf>
    <xf numFmtId="0" fontId="4"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4"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6" fillId="0" borderId="1" xfId="0" applyFont="true" applyFill="true" applyBorder="true" applyAlignment="true">
      <alignment vertical="center" wrapText="true"/>
    </xf>
    <xf numFmtId="0" fontId="6" fillId="0" borderId="0" xfId="0" applyFont="true" applyFill="true" applyBorder="true" applyAlignment="true">
      <alignment horizontal="right" vertical="center" wrapText="true"/>
    </xf>
    <xf numFmtId="0" fontId="9" fillId="0" borderId="1" xfId="0" applyFont="true" applyFill="true" applyBorder="true" applyAlignment="true">
      <alignment vertical="center" wrapText="true"/>
    </xf>
    <xf numFmtId="0" fontId="10" fillId="0" borderId="1"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2" fillId="0" borderId="1" xfId="0" applyFont="true" applyFill="true" applyBorder="true" applyAlignment="true">
      <alignment vertical="center" wrapText="true"/>
    </xf>
    <xf numFmtId="0" fontId="4" fillId="0" borderId="0" xfId="0" applyFont="true" applyFill="true" applyAlignment="true">
      <alignment horizontal="center" vertical="center" wrapText="true"/>
    </xf>
    <xf numFmtId="0" fontId="7" fillId="0" borderId="1" xfId="0" applyFont="true" applyFill="true" applyBorder="true" applyAlignment="true">
      <alignment horizontal="left" vertical="center"/>
    </xf>
    <xf numFmtId="0" fontId="5"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4" fontId="6" fillId="0" borderId="6" xfId="0" applyNumberFormat="true" applyFont="true" applyFill="true" applyBorder="true" applyAlignment="true">
      <alignment horizontal="center" vertical="center" wrapText="true"/>
    </xf>
    <xf numFmtId="0" fontId="6" fillId="0" borderId="4" xfId="0" applyFont="true" applyFill="true" applyBorder="true" applyAlignment="true">
      <alignment vertical="center" wrapText="true"/>
    </xf>
    <xf numFmtId="0" fontId="13" fillId="0" borderId="1" xfId="0"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0" fontId="14" fillId="0" borderId="0" xfId="0" applyFont="true">
      <alignment vertical="center"/>
    </xf>
    <xf numFmtId="0" fontId="15" fillId="0" borderId="0" xfId="0" applyFont="true">
      <alignment vertical="center"/>
    </xf>
    <xf numFmtId="0" fontId="16" fillId="0" borderId="0" xfId="0" applyFont="true">
      <alignment vertical="center"/>
    </xf>
    <xf numFmtId="0" fontId="2" fillId="0" borderId="0" xfId="0" applyFont="true">
      <alignment vertical="center"/>
    </xf>
    <xf numFmtId="0" fontId="4" fillId="0" borderId="0" xfId="0" applyFont="true" applyBorder="true" applyAlignment="true">
      <alignment horizontal="center" vertical="center" wrapText="true"/>
    </xf>
    <xf numFmtId="0" fontId="3" fillId="0" borderId="0" xfId="0" applyFont="true">
      <alignment vertical="center"/>
    </xf>
    <xf numFmtId="0" fontId="5" fillId="0" borderId="2" xfId="0" applyFont="true" applyBorder="true" applyAlignment="true">
      <alignment horizontal="center" vertical="center"/>
    </xf>
    <xf numFmtId="0" fontId="5"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7" fillId="0" borderId="4" xfId="0" applyFont="true" applyBorder="true" applyAlignment="true">
      <alignment horizontal="center" vertical="center"/>
    </xf>
    <xf numFmtId="0" fontId="7"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4" fontId="7" fillId="0" borderId="1" xfId="0" applyNumberFormat="true" applyFont="true" applyFill="true" applyBorder="true" applyAlignment="true">
      <alignment horizontal="right" vertical="center"/>
    </xf>
    <xf numFmtId="4" fontId="7" fillId="0" borderId="1" xfId="0" applyNumberFormat="true" applyFont="true" applyBorder="true" applyAlignment="true">
      <alignment horizontal="right" vertical="center"/>
    </xf>
    <xf numFmtId="0" fontId="6" fillId="0" borderId="1" xfId="0" applyFont="true" applyBorder="true" applyAlignment="true">
      <alignment horizontal="center" vertical="center" wrapText="true"/>
    </xf>
    <xf numFmtId="4" fontId="6" fillId="0" borderId="1" xfId="0" applyNumberFormat="true" applyFont="true" applyFill="true" applyBorder="true" applyAlignment="true">
      <alignment horizontal="right" vertical="center"/>
    </xf>
    <xf numFmtId="4" fontId="6" fillId="0" borderId="1" xfId="0" applyNumberFormat="true" applyFont="true" applyBorder="true" applyAlignment="true">
      <alignment horizontal="right" vertical="center"/>
    </xf>
    <xf numFmtId="0" fontId="5" fillId="0" borderId="0" xfId="0" applyFont="true" applyBorder="true" applyAlignment="true">
      <alignment horizontal="right" vertical="center"/>
    </xf>
    <xf numFmtId="0" fontId="7" fillId="0" borderId="0" xfId="0" applyFont="true" applyFill="true" applyBorder="true" applyAlignment="true">
      <alignment horizontal="center" vertical="center" wrapText="true"/>
    </xf>
    <xf numFmtId="4" fontId="7" fillId="0" borderId="1" xfId="0" applyNumberFormat="true" applyFont="true" applyFill="true" applyBorder="true" applyAlignment="true">
      <alignment horizontal="right" vertical="center" wrapText="true"/>
    </xf>
    <xf numFmtId="0" fontId="6" fillId="0" borderId="1" xfId="0" applyFont="true" applyFill="true" applyBorder="true" applyAlignment="true">
      <alignment horizontal="left" vertical="center"/>
    </xf>
    <xf numFmtId="0" fontId="6" fillId="0" borderId="1" xfId="0" applyFont="true" applyFill="true" applyBorder="true" applyAlignment="true">
      <alignment vertical="center"/>
    </xf>
    <xf numFmtId="4" fontId="6" fillId="0" borderId="1" xfId="0" applyNumberFormat="true" applyFont="true" applyFill="true" applyBorder="true" applyAlignment="true">
      <alignment horizontal="right" vertical="center" wrapText="true"/>
    </xf>
    <xf numFmtId="0" fontId="17" fillId="0" borderId="1" xfId="0" applyFont="true" applyFill="true" applyBorder="true" applyAlignment="true">
      <alignment horizontal="left" vertical="center" wrapText="true"/>
    </xf>
    <xf numFmtId="0" fontId="17" fillId="0" borderId="1" xfId="0" applyFont="true" applyFill="true" applyBorder="true" applyAlignment="true">
      <alignment vertical="center" wrapText="true"/>
    </xf>
    <xf numFmtId="0" fontId="5" fillId="0" borderId="0" xfId="0" applyFont="true" applyFill="true" applyBorder="true" applyAlignment="true">
      <alignment horizontal="right" vertical="center" wrapText="true"/>
    </xf>
    <xf numFmtId="0" fontId="5"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18" fillId="0" borderId="1" xfId="0" applyFont="true" applyFill="true" applyBorder="true" applyAlignment="true">
      <alignment vertical="center" wrapText="true"/>
    </xf>
    <xf numFmtId="0" fontId="5" fillId="0" borderId="0" xfId="0" applyFont="true" applyFill="true" applyBorder="true" applyAlignment="true">
      <alignment horizontal="right" vertical="center"/>
    </xf>
    <xf numFmtId="0" fontId="1" fillId="0" borderId="0" xfId="0" applyFont="true">
      <alignment vertical="center"/>
    </xf>
    <xf numFmtId="0" fontId="4" fillId="0" borderId="0" xfId="0" applyFont="true" applyBorder="true" applyAlignment="true">
      <alignment horizontal="center" vertical="center"/>
    </xf>
    <xf numFmtId="0" fontId="7" fillId="0" borderId="0" xfId="0" applyFont="true" applyBorder="true">
      <alignment vertical="center"/>
    </xf>
    <xf numFmtId="0" fontId="6" fillId="0" borderId="1" xfId="0" applyFont="true" applyBorder="true" applyAlignment="true">
      <alignment horizontal="left" vertical="center"/>
    </xf>
    <xf numFmtId="0" fontId="6" fillId="0" borderId="1" xfId="0" applyFont="true" applyBorder="true">
      <alignment vertical="center"/>
    </xf>
    <xf numFmtId="0" fontId="2" fillId="0" borderId="0" xfId="0" applyFont="true" applyAlignment="true">
      <alignment horizontal="left" vertical="center"/>
    </xf>
    <xf numFmtId="0" fontId="2" fillId="0" borderId="0" xfId="0" applyFont="true" applyAlignment="true">
      <alignment horizontal="right" vertical="center"/>
    </xf>
    <xf numFmtId="0" fontId="19" fillId="0" borderId="0" xfId="0" applyFont="true" applyAlignment="true">
      <alignment horizontal="center" vertical="center" wrapText="true"/>
    </xf>
    <xf numFmtId="0" fontId="7" fillId="0" borderId="0" xfId="0" applyFont="true" applyAlignment="true">
      <alignment horizontal="right" vertical="center"/>
    </xf>
    <xf numFmtId="4" fontId="6" fillId="0" borderId="1" xfId="0" applyNumberFormat="true" applyFont="true" applyBorder="true" applyAlignment="true">
      <alignment horizontal="right" vertical="center" wrapText="true"/>
    </xf>
    <xf numFmtId="0" fontId="4" fillId="0" borderId="0" xfId="0" applyFont="true" applyFill="true" applyBorder="true" applyAlignment="true">
      <alignment horizontal="center" vertical="center"/>
    </xf>
    <xf numFmtId="0" fontId="7" fillId="0" borderId="0" xfId="0" applyFont="true" applyFill="true" applyBorder="true" applyAlignment="true">
      <alignment vertical="center"/>
    </xf>
    <xf numFmtId="0" fontId="20" fillId="0" borderId="0" xfId="0" applyFont="true" applyFill="true" applyBorder="true" applyAlignment="true">
      <alignment vertical="center" wrapText="true"/>
    </xf>
    <xf numFmtId="0" fontId="6" fillId="0" borderId="1" xfId="0" applyFont="true" applyFill="true" applyBorder="true" applyAlignment="true">
      <alignment horizontal="righ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showZeros="0" workbookViewId="0">
      <selection activeCell="C11" sqref="C11"/>
    </sheetView>
  </sheetViews>
  <sheetFormatPr defaultColWidth="9" defaultRowHeight="22" customHeight="true" outlineLevelCol="6"/>
  <cols>
    <col min="1" max="1" width="22.6333333333333" style="2" customWidth="true"/>
    <col min="2" max="2" width="15.1333333333333" style="2" customWidth="true"/>
    <col min="3" max="3" width="22.6333333333333" style="2" customWidth="true"/>
    <col min="4" max="5" width="15.1333333333333" style="2" customWidth="true"/>
    <col min="6" max="7" width="17.6333333333333" style="2" customWidth="true"/>
    <col min="8" max="10" width="9.76666666666667" style="2" customWidth="true"/>
    <col min="11" max="16384" width="9" style="2"/>
  </cols>
  <sheetData>
    <row r="1" s="1" customFormat="true" ht="33" customHeight="true" spans="1:7">
      <c r="A1" s="4" t="s">
        <v>0</v>
      </c>
      <c r="B1" s="4"/>
      <c r="C1" s="4"/>
      <c r="D1" s="4"/>
      <c r="E1" s="4"/>
      <c r="F1" s="4"/>
      <c r="G1" s="4"/>
    </row>
    <row r="2" s="3" customFormat="true" customHeight="true" spans="7:7">
      <c r="G2" s="58" t="s">
        <v>1</v>
      </c>
    </row>
    <row r="3" s="3" customFormat="true" customHeight="true" spans="1:7">
      <c r="A3" s="7" t="s">
        <v>2</v>
      </c>
      <c r="B3" s="11"/>
      <c r="C3" s="7" t="s">
        <v>3</v>
      </c>
      <c r="D3" s="11"/>
      <c r="E3" s="11"/>
      <c r="F3" s="11"/>
      <c r="G3" s="11"/>
    </row>
    <row r="4" s="3" customFormat="true" customHeight="true" spans="1:7">
      <c r="A4" s="55" t="s">
        <v>4</v>
      </c>
      <c r="B4" s="55" t="s">
        <v>5</v>
      </c>
      <c r="C4" s="55" t="s">
        <v>4</v>
      </c>
      <c r="D4" s="55" t="s">
        <v>6</v>
      </c>
      <c r="E4" s="7" t="s">
        <v>7</v>
      </c>
      <c r="F4" s="7" t="s">
        <v>8</v>
      </c>
      <c r="G4" s="7" t="s">
        <v>9</v>
      </c>
    </row>
    <row r="5" s="2" customFormat="true" customHeight="true" spans="1:7">
      <c r="A5" s="56" t="s">
        <v>10</v>
      </c>
      <c r="B5" s="41">
        <v>9008.93</v>
      </c>
      <c r="C5" s="56" t="s">
        <v>11</v>
      </c>
      <c r="D5" s="41">
        <v>9008.93</v>
      </c>
      <c r="E5" s="41">
        <v>9008.93</v>
      </c>
      <c r="F5" s="41"/>
      <c r="G5" s="41"/>
    </row>
    <row r="6" s="2" customFormat="true" customHeight="true" spans="1:7">
      <c r="A6" s="50" t="s">
        <v>12</v>
      </c>
      <c r="B6" s="44">
        <v>9008.93</v>
      </c>
      <c r="C6" s="50" t="s">
        <v>13</v>
      </c>
      <c r="D6" s="44">
        <v>6239.87</v>
      </c>
      <c r="E6" s="44">
        <v>6239.87</v>
      </c>
      <c r="F6" s="44"/>
      <c r="G6" s="44"/>
    </row>
    <row r="7" s="2" customFormat="true" customHeight="true" spans="1:7">
      <c r="A7" s="50" t="s">
        <v>14</v>
      </c>
      <c r="B7" s="44"/>
      <c r="C7" s="50" t="s">
        <v>15</v>
      </c>
      <c r="D7" s="44">
        <v>330.24</v>
      </c>
      <c r="E7" s="44">
        <v>330.24</v>
      </c>
      <c r="F7" s="44"/>
      <c r="G7" s="44"/>
    </row>
    <row r="8" s="2" customFormat="true" customHeight="true" spans="1:7">
      <c r="A8" s="50" t="s">
        <v>16</v>
      </c>
      <c r="B8" s="44"/>
      <c r="C8" s="50" t="s">
        <v>17</v>
      </c>
      <c r="D8" s="44">
        <v>110.52</v>
      </c>
      <c r="E8" s="44">
        <v>110.52</v>
      </c>
      <c r="F8" s="44"/>
      <c r="G8" s="44"/>
    </row>
    <row r="9" s="2" customFormat="true" customHeight="true" spans="1:7">
      <c r="A9" s="50"/>
      <c r="B9" s="44"/>
      <c r="C9" s="50" t="s">
        <v>18</v>
      </c>
      <c r="D9" s="44">
        <v>2094</v>
      </c>
      <c r="E9" s="44">
        <v>2094</v>
      </c>
      <c r="F9" s="44"/>
      <c r="G9" s="44"/>
    </row>
    <row r="10" s="2" customFormat="true" customHeight="true" spans="1:7">
      <c r="A10" s="50"/>
      <c r="B10" s="44"/>
      <c r="C10" s="50" t="s">
        <v>19</v>
      </c>
      <c r="D10" s="44">
        <v>104.26</v>
      </c>
      <c r="E10" s="44">
        <v>104.26</v>
      </c>
      <c r="F10" s="44"/>
      <c r="G10" s="44"/>
    </row>
    <row r="11" s="2" customFormat="true" customHeight="true" spans="1:7">
      <c r="A11" s="50"/>
      <c r="B11" s="44"/>
      <c r="C11" s="50" t="s">
        <v>20</v>
      </c>
      <c r="D11" s="44">
        <v>130.02</v>
      </c>
      <c r="E11" s="44">
        <v>130.02</v>
      </c>
      <c r="F11" s="44"/>
      <c r="G11" s="44"/>
    </row>
    <row r="12" s="2" customFormat="true" customHeight="true" spans="1:7">
      <c r="A12" s="13"/>
      <c r="B12" s="72"/>
      <c r="C12" s="13"/>
      <c r="D12" s="72"/>
      <c r="E12" s="72"/>
      <c r="F12" s="72"/>
      <c r="G12" s="72"/>
    </row>
    <row r="13" s="2" customFormat="true" customHeight="true" spans="1:7">
      <c r="A13" s="11" t="s">
        <v>21</v>
      </c>
      <c r="B13" s="41"/>
      <c r="C13" s="11" t="s">
        <v>22</v>
      </c>
      <c r="D13" s="72"/>
      <c r="E13" s="72"/>
      <c r="F13" s="72"/>
      <c r="G13" s="72"/>
    </row>
    <row r="14" s="2" customFormat="true" customHeight="true" spans="1:7">
      <c r="A14" s="13" t="s">
        <v>23</v>
      </c>
      <c r="B14" s="44"/>
      <c r="C14" s="13"/>
      <c r="D14" s="72"/>
      <c r="E14" s="72"/>
      <c r="F14" s="72"/>
      <c r="G14" s="72"/>
    </row>
    <row r="15" s="2" customFormat="true" customHeight="true" spans="1:7">
      <c r="A15" s="13" t="s">
        <v>24</v>
      </c>
      <c r="B15" s="44"/>
      <c r="C15" s="13"/>
      <c r="D15" s="72"/>
      <c r="E15" s="72"/>
      <c r="F15" s="72"/>
      <c r="G15" s="72"/>
    </row>
    <row r="16" s="2" customFormat="true" customHeight="true" spans="1:7">
      <c r="A16" s="13" t="s">
        <v>25</v>
      </c>
      <c r="B16" s="44"/>
      <c r="C16" s="13"/>
      <c r="D16" s="72"/>
      <c r="E16" s="72"/>
      <c r="F16" s="72"/>
      <c r="G16" s="72"/>
    </row>
    <row r="17" s="2" customFormat="true" customHeight="true" spans="1:7">
      <c r="A17" s="13"/>
      <c r="B17" s="72"/>
      <c r="C17" s="13"/>
      <c r="D17" s="72"/>
      <c r="E17" s="72"/>
      <c r="F17" s="72"/>
      <c r="G17" s="72"/>
    </row>
    <row r="18" s="2" customFormat="true" customHeight="true" spans="1:7">
      <c r="A18" s="56" t="s">
        <v>26</v>
      </c>
      <c r="B18" s="41">
        <v>9008.93</v>
      </c>
      <c r="C18" s="56" t="s">
        <v>27</v>
      </c>
      <c r="D18" s="41">
        <v>9008.93</v>
      </c>
      <c r="E18" s="41">
        <v>9008.93</v>
      </c>
      <c r="F18" s="41"/>
      <c r="G18" s="41"/>
    </row>
  </sheetData>
  <mergeCells count="3">
    <mergeCell ref="A1:G1"/>
    <mergeCell ref="A3:B3"/>
    <mergeCell ref="C3:G3"/>
  </mergeCells>
  <printOptions horizontalCentered="true"/>
  <pageMargins left="0.629166666666667" right="0.668055555555556" top="0.707638888888889" bottom="0.984027777777778" header="0.511805555555556" footer="0.511805555555556"/>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5"/>
  <sheetViews>
    <sheetView topLeftCell="B1" workbookViewId="0">
      <selection activeCell="M4" sqref="M4"/>
    </sheetView>
  </sheetViews>
  <sheetFormatPr defaultColWidth="9" defaultRowHeight="22" customHeight="true"/>
  <cols>
    <col min="1" max="1" width="0.266666666666667" style="2" hidden="true" customWidth="true"/>
    <col min="2" max="2" width="15.1333333333333" style="2" customWidth="true"/>
    <col min="3" max="3" width="11.6333333333333" style="2" customWidth="true"/>
    <col min="4" max="4" width="13.8833333333333" style="2" customWidth="true"/>
    <col min="5" max="5" width="24.25" style="2" customWidth="true"/>
    <col min="6" max="6" width="10.6333333333333" style="2" customWidth="true"/>
    <col min="7" max="7" width="16.6333333333333" style="2" customWidth="true"/>
    <col min="8" max="8" width="10" style="2" customWidth="true"/>
    <col min="9" max="9" width="9.75" style="2" customWidth="true"/>
    <col min="10" max="10" width="13.75" style="2" customWidth="true"/>
    <col min="11" max="11" width="9.76666666666667" style="2" customWidth="true"/>
    <col min="12" max="16384" width="9" style="2"/>
  </cols>
  <sheetData>
    <row r="1" s="1" customFormat="true" ht="29" customHeight="true" spans="2:10">
      <c r="B1" s="19" t="s">
        <v>204</v>
      </c>
      <c r="C1" s="19"/>
      <c r="D1" s="19"/>
      <c r="E1" s="19"/>
      <c r="F1" s="19"/>
      <c r="G1" s="19"/>
      <c r="H1" s="19"/>
      <c r="I1" s="19"/>
      <c r="J1" s="19"/>
    </row>
    <row r="2" s="2" customFormat="true" customHeight="true" spans="9:10">
      <c r="I2" s="28" t="s">
        <v>205</v>
      </c>
      <c r="J2" s="28"/>
    </row>
    <row r="3" s="2" customFormat="true" customHeight="true" spans="2:10">
      <c r="B3" s="11" t="s">
        <v>206</v>
      </c>
      <c r="C3" s="20" t="s">
        <v>207</v>
      </c>
      <c r="D3" s="20"/>
      <c r="E3" s="20"/>
      <c r="F3" s="20"/>
      <c r="G3" s="24" t="s">
        <v>208</v>
      </c>
      <c r="H3" s="25">
        <v>9008.93</v>
      </c>
      <c r="I3" s="25"/>
      <c r="J3" s="25"/>
    </row>
    <row r="4" s="2" customFormat="true" ht="285" customHeight="true" spans="2:10">
      <c r="B4" s="7" t="s">
        <v>209</v>
      </c>
      <c r="C4" s="13" t="s">
        <v>210</v>
      </c>
      <c r="D4" s="13"/>
      <c r="E4" s="13"/>
      <c r="F4" s="13"/>
      <c r="G4" s="13"/>
      <c r="H4" s="26"/>
      <c r="I4" s="26"/>
      <c r="J4" s="26"/>
    </row>
    <row r="5" s="2" customFormat="true" customHeight="true" spans="2:10">
      <c r="B5" s="21" t="s">
        <v>211</v>
      </c>
      <c r="C5" s="11" t="s">
        <v>212</v>
      </c>
      <c r="D5" s="11" t="s">
        <v>213</v>
      </c>
      <c r="E5" s="11" t="s">
        <v>214</v>
      </c>
      <c r="F5" s="11" t="s">
        <v>215</v>
      </c>
      <c r="G5" s="11" t="s">
        <v>216</v>
      </c>
      <c r="H5" s="11" t="s">
        <v>217</v>
      </c>
      <c r="I5" s="11" t="s">
        <v>218</v>
      </c>
      <c r="J5" s="11" t="s">
        <v>219</v>
      </c>
    </row>
    <row r="6" s="2" customFormat="true" customHeight="true" spans="2:10">
      <c r="B6" s="22"/>
      <c r="C6" s="9" t="s">
        <v>220</v>
      </c>
      <c r="D6" s="9" t="s">
        <v>221</v>
      </c>
      <c r="E6" s="9" t="s">
        <v>222</v>
      </c>
      <c r="F6" s="9" t="s">
        <v>223</v>
      </c>
      <c r="G6" s="9" t="s">
        <v>224</v>
      </c>
      <c r="H6" s="9" t="s">
        <v>225</v>
      </c>
      <c r="I6" s="9" t="s">
        <v>223</v>
      </c>
      <c r="J6" s="9" t="s">
        <v>226</v>
      </c>
    </row>
    <row r="7" s="2" customFormat="true" ht="35" customHeight="true" spans="2:10">
      <c r="B7" s="23"/>
      <c r="C7" s="9" t="s">
        <v>227</v>
      </c>
      <c r="D7" s="9" t="s">
        <v>228</v>
      </c>
      <c r="E7" s="27" t="s">
        <v>229</v>
      </c>
      <c r="F7" s="9" t="s">
        <v>223</v>
      </c>
      <c r="G7" s="9" t="s">
        <v>230</v>
      </c>
      <c r="H7" s="9" t="s">
        <v>231</v>
      </c>
      <c r="I7" s="9" t="s">
        <v>232</v>
      </c>
      <c r="J7" s="9" t="s">
        <v>233</v>
      </c>
    </row>
    <row r="8" s="2" customFormat="true" ht="35" customHeight="true" spans="2:10">
      <c r="B8" s="21" t="s">
        <v>211</v>
      </c>
      <c r="C8" s="9" t="s">
        <v>220</v>
      </c>
      <c r="D8" s="9" t="s">
        <v>234</v>
      </c>
      <c r="E8" s="27" t="s">
        <v>235</v>
      </c>
      <c r="F8" s="9" t="s">
        <v>236</v>
      </c>
      <c r="G8" s="9" t="s">
        <v>230</v>
      </c>
      <c r="H8" s="9" t="s">
        <v>231</v>
      </c>
      <c r="I8" s="9" t="s">
        <v>232</v>
      </c>
      <c r="J8" s="9" t="s">
        <v>233</v>
      </c>
    </row>
    <row r="9" s="2" customFormat="true" customHeight="true" spans="2:10">
      <c r="B9" s="22"/>
      <c r="C9" s="9" t="s">
        <v>220</v>
      </c>
      <c r="D9" s="9" t="s">
        <v>221</v>
      </c>
      <c r="E9" s="27" t="s">
        <v>237</v>
      </c>
      <c r="F9" s="9" t="s">
        <v>236</v>
      </c>
      <c r="G9" s="9" t="s">
        <v>230</v>
      </c>
      <c r="H9" s="9" t="s">
        <v>231</v>
      </c>
      <c r="I9" s="9" t="s">
        <v>232</v>
      </c>
      <c r="J9" s="9" t="s">
        <v>233</v>
      </c>
    </row>
    <row r="10" s="2" customFormat="true" customHeight="true" spans="2:10">
      <c r="B10" s="22"/>
      <c r="C10" s="9" t="s">
        <v>220</v>
      </c>
      <c r="D10" s="9" t="s">
        <v>221</v>
      </c>
      <c r="E10" s="27" t="s">
        <v>238</v>
      </c>
      <c r="F10" s="9" t="s">
        <v>223</v>
      </c>
      <c r="G10" s="9" t="s">
        <v>230</v>
      </c>
      <c r="H10" s="9" t="s">
        <v>231</v>
      </c>
      <c r="I10" s="9" t="s">
        <v>232</v>
      </c>
      <c r="J10" s="9" t="s">
        <v>226</v>
      </c>
    </row>
    <row r="11" s="2" customFormat="true" customHeight="true" spans="2:10">
      <c r="B11" s="22"/>
      <c r="C11" s="9" t="s">
        <v>220</v>
      </c>
      <c r="D11" s="9" t="s">
        <v>221</v>
      </c>
      <c r="E11" s="27" t="s">
        <v>239</v>
      </c>
      <c r="F11" s="9" t="s">
        <v>223</v>
      </c>
      <c r="G11" s="9" t="s">
        <v>230</v>
      </c>
      <c r="H11" s="9" t="s">
        <v>231</v>
      </c>
      <c r="I11" s="9" t="s">
        <v>232</v>
      </c>
      <c r="J11" s="9" t="s">
        <v>226</v>
      </c>
    </row>
    <row r="12" s="2" customFormat="true" customHeight="true" spans="2:10">
      <c r="B12" s="22"/>
      <c r="C12" s="9" t="s">
        <v>220</v>
      </c>
      <c r="D12" s="9" t="s">
        <v>221</v>
      </c>
      <c r="E12" s="27" t="s">
        <v>240</v>
      </c>
      <c r="F12" s="9" t="s">
        <v>223</v>
      </c>
      <c r="G12" s="9" t="s">
        <v>241</v>
      </c>
      <c r="H12" s="9" t="s">
        <v>231</v>
      </c>
      <c r="I12" s="9" t="s">
        <v>242</v>
      </c>
      <c r="J12" s="9" t="s">
        <v>226</v>
      </c>
    </row>
    <row r="13" s="2" customFormat="true" customHeight="true" spans="2:10">
      <c r="B13" s="22"/>
      <c r="C13" s="9" t="s">
        <v>220</v>
      </c>
      <c r="D13" s="9" t="s">
        <v>243</v>
      </c>
      <c r="E13" s="27" t="s">
        <v>244</v>
      </c>
      <c r="F13" s="9" t="s">
        <v>223</v>
      </c>
      <c r="G13" s="9" t="s">
        <v>245</v>
      </c>
      <c r="H13" s="9" t="s">
        <v>231</v>
      </c>
      <c r="I13" s="9" t="s">
        <v>246</v>
      </c>
      <c r="J13" s="9" t="s">
        <v>233</v>
      </c>
    </row>
    <row r="14" s="2" customFormat="true" customHeight="true" spans="2:10">
      <c r="B14" s="22"/>
      <c r="C14" s="9" t="s">
        <v>220</v>
      </c>
      <c r="D14" s="9" t="s">
        <v>243</v>
      </c>
      <c r="E14" s="27" t="s">
        <v>247</v>
      </c>
      <c r="F14" s="9" t="s">
        <v>223</v>
      </c>
      <c r="G14" s="9" t="s">
        <v>245</v>
      </c>
      <c r="H14" s="9" t="s">
        <v>231</v>
      </c>
      <c r="I14" s="9" t="s">
        <v>248</v>
      </c>
      <c r="J14" s="9" t="s">
        <v>233</v>
      </c>
    </row>
    <row r="15" s="2" customFormat="true" ht="35" customHeight="true" spans="2:10">
      <c r="B15" s="23"/>
      <c r="C15" s="9" t="s">
        <v>249</v>
      </c>
      <c r="D15" s="9" t="s">
        <v>250</v>
      </c>
      <c r="E15" s="27" t="s">
        <v>251</v>
      </c>
      <c r="F15" s="9" t="s">
        <v>252</v>
      </c>
      <c r="G15" s="9"/>
      <c r="H15" s="9" t="s">
        <v>253</v>
      </c>
      <c r="I15" s="9" t="s">
        <v>254</v>
      </c>
      <c r="J15" s="9" t="s">
        <v>226</v>
      </c>
    </row>
  </sheetData>
  <mergeCells count="7">
    <mergeCell ref="B1:J1"/>
    <mergeCell ref="I2:J2"/>
    <mergeCell ref="C3:F3"/>
    <mergeCell ref="H3:J3"/>
    <mergeCell ref="C4:J4"/>
    <mergeCell ref="B5:B7"/>
    <mergeCell ref="B8:B15"/>
  </mergeCells>
  <printOptions horizontalCentered="true"/>
  <pageMargins left="0.511805555555556" right="0.511805555555556" top="0.196527777777778" bottom="0.196527777777778" header="0.118055555555556" footer="0.15625"/>
  <pageSetup paperSize="9" orientation="landscape" horizontalDpi="600"/>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zoomScale="85" zoomScaleNormal="85" workbookViewId="0">
      <selection activeCell="B7" sqref="B7:M7"/>
    </sheetView>
  </sheetViews>
  <sheetFormatPr defaultColWidth="9" defaultRowHeight="22" customHeight="true"/>
  <cols>
    <col min="1" max="1" width="15.3833333333333" style="3" customWidth="true"/>
    <col min="2" max="2" width="13.075" style="2" customWidth="true"/>
    <col min="3" max="3" width="20.4666666666667" style="2" customWidth="true"/>
    <col min="4" max="4" width="12.4" style="2" customWidth="true"/>
    <col min="5" max="5" width="11.15" style="2" customWidth="true"/>
    <col min="6" max="6" width="1.44166666666667" style="2" customWidth="true"/>
    <col min="7" max="7" width="9.55833333333333" style="2" customWidth="true"/>
    <col min="8" max="8" width="8.63333333333333" style="2" customWidth="true"/>
    <col min="9" max="9" width="2.05833333333333" style="2" customWidth="true"/>
    <col min="10" max="10" width="5.13333333333333" style="2" customWidth="true"/>
    <col min="11" max="11" width="6.025" style="2" customWidth="true"/>
    <col min="12" max="12" width="11.4666666666667" style="2" customWidth="true"/>
    <col min="13" max="13" width="13.5583333333333" style="2" customWidth="true"/>
    <col min="14" max="16384" width="9" style="2"/>
  </cols>
  <sheetData>
    <row r="1" s="1" customFormat="true" ht="41" customHeight="true" spans="1:13">
      <c r="A1" s="4" t="s">
        <v>255</v>
      </c>
      <c r="B1" s="4"/>
      <c r="C1" s="4"/>
      <c r="D1" s="4"/>
      <c r="E1" s="4"/>
      <c r="F1" s="4"/>
      <c r="G1" s="4"/>
      <c r="H1" s="4"/>
      <c r="I1" s="4"/>
      <c r="J1" s="4"/>
      <c r="K1" s="4"/>
      <c r="L1" s="4"/>
      <c r="M1" s="4"/>
    </row>
    <row r="2" s="2" customFormat="true" ht="23" customHeight="true" spans="1:13">
      <c r="A2" s="5" t="s">
        <v>256</v>
      </c>
      <c r="B2" s="6" t="s">
        <v>257</v>
      </c>
      <c r="C2" s="6"/>
      <c r="D2" s="6"/>
      <c r="E2" s="6"/>
      <c r="F2" s="6"/>
      <c r="G2" s="6"/>
      <c r="H2" s="6"/>
      <c r="I2" s="6"/>
      <c r="J2" s="6"/>
      <c r="K2" s="14" t="s">
        <v>258</v>
      </c>
      <c r="L2" s="14"/>
      <c r="M2" s="14"/>
    </row>
    <row r="3" s="2" customFormat="true" ht="24" customHeight="true" spans="1:13">
      <c r="A3" s="7" t="s">
        <v>259</v>
      </c>
      <c r="B3" s="8" t="s">
        <v>260</v>
      </c>
      <c r="C3" s="8"/>
      <c r="D3" s="8"/>
      <c r="E3" s="8"/>
      <c r="F3" s="8"/>
      <c r="G3" s="7" t="s">
        <v>261</v>
      </c>
      <c r="H3" s="11"/>
      <c r="I3" s="9" t="s">
        <v>262</v>
      </c>
      <c r="J3" s="9"/>
      <c r="K3" s="9"/>
      <c r="L3" s="9"/>
      <c r="M3" s="9"/>
    </row>
    <row r="4" s="2" customFormat="true" ht="24" customHeight="true" spans="1:13">
      <c r="A4" s="7" t="s">
        <v>263</v>
      </c>
      <c r="B4" s="9">
        <v>10</v>
      </c>
      <c r="C4" s="9"/>
      <c r="D4" s="9"/>
      <c r="E4" s="9"/>
      <c r="F4" s="9"/>
      <c r="G4" s="7" t="s">
        <v>264</v>
      </c>
      <c r="H4" s="11"/>
      <c r="I4" s="9" t="s">
        <v>265</v>
      </c>
      <c r="J4" s="9"/>
      <c r="K4" s="9"/>
      <c r="L4" s="9"/>
      <c r="M4" s="9"/>
    </row>
    <row r="5" s="2" customFormat="true" customHeight="true" spans="1:13">
      <c r="A5" s="7" t="s">
        <v>266</v>
      </c>
      <c r="B5" s="10">
        <v>1.26</v>
      </c>
      <c r="C5" s="10"/>
      <c r="D5" s="10"/>
      <c r="E5" s="10"/>
      <c r="F5" s="10"/>
      <c r="G5" s="7" t="s">
        <v>267</v>
      </c>
      <c r="H5" s="11"/>
      <c r="I5" s="10">
        <v>1.26</v>
      </c>
      <c r="J5" s="10"/>
      <c r="K5" s="10"/>
      <c r="L5" s="10"/>
      <c r="M5" s="10"/>
    </row>
    <row r="6" s="2" customFormat="true" customHeight="true" spans="1:13">
      <c r="A6" s="11"/>
      <c r="B6" s="10"/>
      <c r="C6" s="10"/>
      <c r="D6" s="10"/>
      <c r="E6" s="10"/>
      <c r="F6" s="10"/>
      <c r="G6" s="7" t="s">
        <v>268</v>
      </c>
      <c r="H6" s="11"/>
      <c r="I6" s="10"/>
      <c r="J6" s="10"/>
      <c r="K6" s="10"/>
      <c r="L6" s="10"/>
      <c r="M6" s="10"/>
    </row>
    <row r="7" s="2" customFormat="true" ht="65" customHeight="true" spans="1:13">
      <c r="A7" s="7" t="s">
        <v>269</v>
      </c>
      <c r="B7" s="12" t="s">
        <v>270</v>
      </c>
      <c r="C7" s="13"/>
      <c r="D7" s="13"/>
      <c r="E7" s="13"/>
      <c r="F7" s="13"/>
      <c r="G7" s="13"/>
      <c r="H7" s="13"/>
      <c r="I7" s="13"/>
      <c r="J7" s="13"/>
      <c r="K7" s="13"/>
      <c r="L7" s="13"/>
      <c r="M7" s="13"/>
    </row>
    <row r="8" s="2" customFormat="true" ht="38" customHeight="true" spans="1:13">
      <c r="A8" s="7" t="s">
        <v>271</v>
      </c>
      <c r="B8" s="13" t="s">
        <v>272</v>
      </c>
      <c r="C8" s="13"/>
      <c r="D8" s="13"/>
      <c r="E8" s="13"/>
      <c r="F8" s="13"/>
      <c r="G8" s="13"/>
      <c r="H8" s="13"/>
      <c r="I8" s="13"/>
      <c r="J8" s="13"/>
      <c r="K8" s="13"/>
      <c r="L8" s="13"/>
      <c r="M8" s="13"/>
    </row>
    <row r="9" s="2" customFormat="true" ht="54" customHeight="true" spans="1:13">
      <c r="A9" s="7" t="s">
        <v>273</v>
      </c>
      <c r="B9" s="12" t="s">
        <v>274</v>
      </c>
      <c r="C9" s="13"/>
      <c r="D9" s="13"/>
      <c r="E9" s="13"/>
      <c r="F9" s="13"/>
      <c r="G9" s="13"/>
      <c r="H9" s="13"/>
      <c r="I9" s="13"/>
      <c r="J9" s="13"/>
      <c r="K9" s="13"/>
      <c r="L9" s="13"/>
      <c r="M9" s="13"/>
    </row>
    <row r="10" s="2" customFormat="true" ht="25"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ht="26" customHeight="true" spans="1:13">
      <c r="A11" s="11"/>
      <c r="B11" s="9" t="s">
        <v>249</v>
      </c>
      <c r="C11" s="9" t="s">
        <v>283</v>
      </c>
      <c r="D11" s="9" t="s">
        <v>284</v>
      </c>
      <c r="E11" s="9"/>
      <c r="F11" s="9" t="s">
        <v>285</v>
      </c>
      <c r="G11" s="9"/>
      <c r="H11" s="9"/>
      <c r="I11" s="9"/>
      <c r="J11" s="9" t="s">
        <v>253</v>
      </c>
      <c r="K11" s="9"/>
      <c r="L11" s="9" t="s">
        <v>254</v>
      </c>
      <c r="M11" s="9" t="s">
        <v>226</v>
      </c>
    </row>
    <row r="12" s="2" customFormat="true" ht="26" customHeight="true" spans="1:13">
      <c r="A12" s="11"/>
      <c r="B12" s="9" t="s">
        <v>220</v>
      </c>
      <c r="C12" s="9" t="s">
        <v>221</v>
      </c>
      <c r="D12" s="9" t="s">
        <v>286</v>
      </c>
      <c r="E12" s="9"/>
      <c r="F12" s="9" t="s">
        <v>287</v>
      </c>
      <c r="G12" s="9"/>
      <c r="H12" s="9" t="s">
        <v>288</v>
      </c>
      <c r="I12" s="9"/>
      <c r="J12" s="9" t="s">
        <v>231</v>
      </c>
      <c r="K12" s="9"/>
      <c r="L12" s="9" t="s">
        <v>242</v>
      </c>
      <c r="M12" s="9" t="s">
        <v>226</v>
      </c>
    </row>
    <row r="13" s="2" customFormat="true" ht="26" customHeight="true" spans="1:13">
      <c r="A13" s="11"/>
      <c r="B13" s="9" t="s">
        <v>227</v>
      </c>
      <c r="C13" s="9" t="s">
        <v>228</v>
      </c>
      <c r="D13" s="9" t="s">
        <v>289</v>
      </c>
      <c r="E13" s="9"/>
      <c r="F13" s="9" t="s">
        <v>223</v>
      </c>
      <c r="G13" s="9"/>
      <c r="H13" s="9" t="s">
        <v>230</v>
      </c>
      <c r="I13" s="9"/>
      <c r="J13" s="9" t="s">
        <v>231</v>
      </c>
      <c r="K13" s="9"/>
      <c r="L13" s="9" t="s">
        <v>232</v>
      </c>
      <c r="M13" s="9" t="s">
        <v>233</v>
      </c>
    </row>
  </sheetData>
  <mergeCells count="35">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A5:A6"/>
    <mergeCell ref="A10:A13"/>
    <mergeCell ref="B5:F6"/>
  </mergeCells>
  <printOptions horizontalCentered="true"/>
  <pageMargins left="0.471527777777778" right="0.354166666666667" top="0.590277777777778" bottom="0.629166666666667" header="0.511805555555556" footer="0.511805555555556"/>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E19" sqref="E19"/>
    </sheetView>
  </sheetViews>
  <sheetFormatPr defaultColWidth="9" defaultRowHeight="22" customHeight="true"/>
  <cols>
    <col min="1" max="1" width="15.3833333333333" style="3" customWidth="true"/>
    <col min="2" max="2" width="12.5" style="2" customWidth="true"/>
    <col min="3" max="3" width="19.75" style="2" customWidth="true"/>
    <col min="4" max="4" width="12.4" style="2" customWidth="true"/>
    <col min="5" max="5" width="11.15" style="2" customWidth="true"/>
    <col min="6" max="6" width="1.44166666666667" style="2" customWidth="true"/>
    <col min="7" max="8" width="8.63333333333333" style="2" customWidth="true"/>
    <col min="9" max="9" width="1.34166666666667" style="2" customWidth="true"/>
    <col min="10" max="11" width="5.13333333333333" style="2" customWidth="true"/>
    <col min="12" max="12" width="10.75" style="2" customWidth="true"/>
    <col min="13" max="13" width="18.5"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257</v>
      </c>
      <c r="C2" s="6"/>
      <c r="D2" s="6"/>
      <c r="E2" s="6"/>
      <c r="F2" s="6"/>
      <c r="G2" s="6"/>
      <c r="H2" s="6"/>
      <c r="I2" s="6"/>
      <c r="J2" s="6"/>
      <c r="K2" s="14" t="s">
        <v>258</v>
      </c>
      <c r="L2" s="14"/>
      <c r="M2" s="14"/>
    </row>
    <row r="3" s="2" customFormat="true" customHeight="true" spans="1:13">
      <c r="A3" s="7" t="s">
        <v>259</v>
      </c>
      <c r="B3" s="8" t="s">
        <v>290</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4000</v>
      </c>
      <c r="C5" s="10"/>
      <c r="D5" s="10"/>
      <c r="E5" s="10"/>
      <c r="F5" s="10"/>
      <c r="G5" s="7" t="s">
        <v>267</v>
      </c>
      <c r="H5" s="11"/>
      <c r="I5" s="10">
        <v>4000</v>
      </c>
      <c r="J5" s="10"/>
      <c r="K5" s="10"/>
      <c r="L5" s="10"/>
      <c r="M5" s="10"/>
    </row>
    <row r="6" s="2" customFormat="true" customHeight="true" spans="1:13">
      <c r="A6" s="11"/>
      <c r="B6" s="10"/>
      <c r="C6" s="10"/>
      <c r="D6" s="10"/>
      <c r="E6" s="10"/>
      <c r="F6" s="10"/>
      <c r="G6" s="7" t="s">
        <v>268</v>
      </c>
      <c r="H6" s="11"/>
      <c r="I6" s="10"/>
      <c r="J6" s="10"/>
      <c r="K6" s="10"/>
      <c r="L6" s="10"/>
      <c r="M6" s="10"/>
    </row>
    <row r="7" s="2" customFormat="true" ht="71" customHeight="true" spans="1:13">
      <c r="A7" s="7" t="s">
        <v>269</v>
      </c>
      <c r="B7" s="17" t="s">
        <v>292</v>
      </c>
      <c r="C7" s="18"/>
      <c r="D7" s="18"/>
      <c r="E7" s="18"/>
      <c r="F7" s="18"/>
      <c r="G7" s="18"/>
      <c r="H7" s="18"/>
      <c r="I7" s="18"/>
      <c r="J7" s="18"/>
      <c r="K7" s="18"/>
      <c r="L7" s="18"/>
      <c r="M7" s="18"/>
    </row>
    <row r="8" s="2" customFormat="true" ht="39" customHeight="true" spans="1:13">
      <c r="A8" s="7" t="s">
        <v>271</v>
      </c>
      <c r="B8" s="17" t="s">
        <v>293</v>
      </c>
      <c r="C8" s="18"/>
      <c r="D8" s="18"/>
      <c r="E8" s="18"/>
      <c r="F8" s="18"/>
      <c r="G8" s="18"/>
      <c r="H8" s="18"/>
      <c r="I8" s="18"/>
      <c r="J8" s="18"/>
      <c r="K8" s="18"/>
      <c r="L8" s="18"/>
      <c r="M8" s="18"/>
    </row>
    <row r="9" s="2" customFormat="true" ht="44" customHeight="true" spans="1:13">
      <c r="A9" s="7" t="s">
        <v>273</v>
      </c>
      <c r="B9" s="17" t="s">
        <v>294</v>
      </c>
      <c r="C9" s="18"/>
      <c r="D9" s="18"/>
      <c r="E9" s="18"/>
      <c r="F9" s="18"/>
      <c r="G9" s="18"/>
      <c r="H9" s="18"/>
      <c r="I9" s="18"/>
      <c r="J9" s="18"/>
      <c r="K9" s="18"/>
      <c r="L9" s="18"/>
      <c r="M9" s="18"/>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customHeight="true" spans="1:13">
      <c r="A11" s="11"/>
      <c r="B11" s="13" t="s">
        <v>220</v>
      </c>
      <c r="C11" s="13" t="s">
        <v>295</v>
      </c>
      <c r="D11" s="13" t="s">
        <v>296</v>
      </c>
      <c r="E11" s="13"/>
      <c r="F11" s="9" t="s">
        <v>297</v>
      </c>
      <c r="G11" s="9"/>
      <c r="H11" s="9"/>
      <c r="I11" s="9"/>
      <c r="J11" s="9" t="s">
        <v>253</v>
      </c>
      <c r="K11" s="9"/>
      <c r="L11" s="9" t="s">
        <v>254</v>
      </c>
      <c r="M11" s="9" t="s">
        <v>233</v>
      </c>
    </row>
    <row r="12" s="2" customFormat="true" customHeight="true" spans="1:13">
      <c r="A12" s="11"/>
      <c r="B12" s="13" t="s">
        <v>249</v>
      </c>
      <c r="C12" s="13" t="s">
        <v>298</v>
      </c>
      <c r="D12" s="13" t="s">
        <v>299</v>
      </c>
      <c r="E12" s="13"/>
      <c r="F12" s="9" t="s">
        <v>297</v>
      </c>
      <c r="G12" s="9"/>
      <c r="H12" s="9" t="s">
        <v>300</v>
      </c>
      <c r="I12" s="9"/>
      <c r="J12" s="9" t="s">
        <v>225</v>
      </c>
      <c r="K12" s="9"/>
      <c r="L12" s="9" t="s">
        <v>301</v>
      </c>
      <c r="M12" s="9" t="s">
        <v>226</v>
      </c>
    </row>
    <row r="13" s="2" customFormat="true" customHeight="true" spans="1:13">
      <c r="A13" s="11"/>
      <c r="B13" s="13" t="s">
        <v>220</v>
      </c>
      <c r="C13" s="13" t="s">
        <v>221</v>
      </c>
      <c r="D13" s="13" t="s">
        <v>302</v>
      </c>
      <c r="E13" s="13"/>
      <c r="F13" s="9" t="s">
        <v>252</v>
      </c>
      <c r="G13" s="9"/>
      <c r="H13" s="9" t="s">
        <v>241</v>
      </c>
      <c r="I13" s="9"/>
      <c r="J13" s="9" t="s">
        <v>225</v>
      </c>
      <c r="K13" s="9"/>
      <c r="L13" s="9" t="s">
        <v>303</v>
      </c>
      <c r="M13" s="9" t="s">
        <v>226</v>
      </c>
    </row>
    <row r="14" s="2" customFormat="true" customHeight="true" spans="1:13">
      <c r="A14" s="11"/>
      <c r="B14" s="13" t="s">
        <v>249</v>
      </c>
      <c r="C14" s="13" t="s">
        <v>283</v>
      </c>
      <c r="D14" s="13" t="s">
        <v>304</v>
      </c>
      <c r="E14" s="13"/>
      <c r="F14" s="9" t="s">
        <v>297</v>
      </c>
      <c r="G14" s="9"/>
      <c r="H14" s="9" t="s">
        <v>288</v>
      </c>
      <c r="I14" s="9"/>
      <c r="J14" s="9" t="s">
        <v>225</v>
      </c>
      <c r="K14" s="9"/>
      <c r="L14" s="9" t="s">
        <v>305</v>
      </c>
      <c r="M14" s="9" t="s">
        <v>233</v>
      </c>
    </row>
    <row r="15" s="2" customFormat="true" customHeight="true" spans="1:13">
      <c r="A15" s="11"/>
      <c r="B15" s="13" t="s">
        <v>220</v>
      </c>
      <c r="C15" s="13" t="s">
        <v>234</v>
      </c>
      <c r="D15" s="13" t="s">
        <v>306</v>
      </c>
      <c r="E15" s="13"/>
      <c r="F15" s="9" t="s">
        <v>297</v>
      </c>
      <c r="G15" s="9"/>
      <c r="H15" s="9" t="s">
        <v>230</v>
      </c>
      <c r="I15" s="9"/>
      <c r="J15" s="9" t="s">
        <v>231</v>
      </c>
      <c r="K15" s="9"/>
      <c r="L15" s="9" t="s">
        <v>232</v>
      </c>
      <c r="M15" s="9" t="s">
        <v>226</v>
      </c>
    </row>
    <row r="16" s="2" customFormat="true" customHeight="true" spans="1:13">
      <c r="A16" s="11"/>
      <c r="B16" s="13" t="s">
        <v>227</v>
      </c>
      <c r="C16" s="13" t="s">
        <v>228</v>
      </c>
      <c r="D16" s="13" t="s">
        <v>307</v>
      </c>
      <c r="E16" s="13"/>
      <c r="F16" s="9" t="s">
        <v>223</v>
      </c>
      <c r="G16" s="9"/>
      <c r="H16" s="9" t="s">
        <v>230</v>
      </c>
      <c r="I16" s="9"/>
      <c r="J16" s="9" t="s">
        <v>225</v>
      </c>
      <c r="K16" s="9"/>
      <c r="L16" s="9" t="s">
        <v>301</v>
      </c>
      <c r="M16" s="9" t="s">
        <v>233</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true"/>
  <pageMargins left="0.471527777777778" right="0.471527777777778" top="0.668055555555556" bottom="0.629166666666667" header="0.511805555555556" footer="0.511805555555556"/>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A3" workbookViewId="0">
      <selection activeCell="P10" sqref="P10"/>
    </sheetView>
  </sheetViews>
  <sheetFormatPr defaultColWidth="9" defaultRowHeight="22" customHeight="true"/>
  <cols>
    <col min="1" max="1" width="15.3833333333333" style="3" customWidth="true"/>
    <col min="2" max="2" width="12.5" style="2" customWidth="true"/>
    <col min="3" max="3" width="19.75" style="2" customWidth="true"/>
    <col min="4" max="4" width="12.4" style="2" customWidth="true"/>
    <col min="5" max="5" width="11.75" style="2" customWidth="true"/>
    <col min="6" max="6" width="1.44166666666667" style="2" customWidth="true"/>
    <col min="7" max="8" width="8.63333333333333" style="2" customWidth="true"/>
    <col min="9" max="9" width="1.34166666666667" style="2" customWidth="true"/>
    <col min="10" max="11" width="5.13333333333333" style="2" customWidth="true"/>
    <col min="12" max="12" width="10.75" style="2" customWidth="true"/>
    <col min="13" max="13" width="13.5583333333333"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257</v>
      </c>
      <c r="C2" s="6"/>
      <c r="D2" s="6"/>
      <c r="E2" s="6"/>
      <c r="F2" s="6"/>
      <c r="G2" s="6"/>
      <c r="H2" s="6"/>
      <c r="I2" s="6"/>
      <c r="J2" s="6"/>
      <c r="K2" s="14" t="s">
        <v>258</v>
      </c>
      <c r="L2" s="14"/>
      <c r="M2" s="14"/>
    </row>
    <row r="3" s="2" customFormat="true" customHeight="true" spans="1:13">
      <c r="A3" s="7" t="s">
        <v>259</v>
      </c>
      <c r="B3" s="8" t="s">
        <v>308</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490</v>
      </c>
      <c r="C5" s="10"/>
      <c r="D5" s="10"/>
      <c r="E5" s="10"/>
      <c r="F5" s="10"/>
      <c r="G5" s="7" t="s">
        <v>267</v>
      </c>
      <c r="H5" s="11"/>
      <c r="I5" s="10"/>
      <c r="J5" s="10"/>
      <c r="K5" s="10"/>
      <c r="L5" s="10"/>
      <c r="M5" s="10"/>
    </row>
    <row r="6" s="2" customFormat="true" customHeight="true" spans="1:13">
      <c r="A6" s="11"/>
      <c r="B6" s="10"/>
      <c r="C6" s="10"/>
      <c r="D6" s="10"/>
      <c r="E6" s="10"/>
      <c r="F6" s="10"/>
      <c r="G6" s="7" t="s">
        <v>268</v>
      </c>
      <c r="H6" s="11"/>
      <c r="I6" s="10">
        <v>490</v>
      </c>
      <c r="J6" s="10"/>
      <c r="K6" s="10"/>
      <c r="L6" s="10"/>
      <c r="M6" s="10"/>
    </row>
    <row r="7" s="2" customFormat="true" ht="58" customHeight="true" spans="1:13">
      <c r="A7" s="7" t="s">
        <v>269</v>
      </c>
      <c r="B7" s="12" t="s">
        <v>309</v>
      </c>
      <c r="C7" s="13"/>
      <c r="D7" s="13"/>
      <c r="E7" s="13"/>
      <c r="F7" s="13"/>
      <c r="G7" s="13"/>
      <c r="H7" s="13"/>
      <c r="I7" s="13"/>
      <c r="J7" s="13"/>
      <c r="K7" s="13"/>
      <c r="L7" s="13"/>
      <c r="M7" s="13"/>
    </row>
    <row r="8" s="2" customFormat="true" ht="47" customHeight="true" spans="1:13">
      <c r="A8" s="7" t="s">
        <v>271</v>
      </c>
      <c r="B8" s="13" t="s">
        <v>310</v>
      </c>
      <c r="C8" s="13"/>
      <c r="D8" s="13"/>
      <c r="E8" s="13"/>
      <c r="F8" s="13"/>
      <c r="G8" s="13"/>
      <c r="H8" s="13"/>
      <c r="I8" s="13"/>
      <c r="J8" s="13"/>
      <c r="K8" s="13"/>
      <c r="L8" s="13"/>
      <c r="M8" s="13"/>
    </row>
    <row r="9" s="2" customFormat="true" ht="43" customHeight="true" spans="1:13">
      <c r="A9" s="7" t="s">
        <v>273</v>
      </c>
      <c r="B9" s="13" t="s">
        <v>311</v>
      </c>
      <c r="C9" s="13"/>
      <c r="D9" s="13"/>
      <c r="E9" s="13"/>
      <c r="F9" s="13"/>
      <c r="G9" s="13"/>
      <c r="H9" s="13"/>
      <c r="I9" s="13"/>
      <c r="J9" s="13"/>
      <c r="K9" s="13"/>
      <c r="L9" s="13"/>
      <c r="M9" s="13"/>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customHeight="true" spans="1:13">
      <c r="A11" s="11"/>
      <c r="B11" s="13" t="s">
        <v>220</v>
      </c>
      <c r="C11" s="13" t="s">
        <v>221</v>
      </c>
      <c r="D11" s="13" t="s">
        <v>312</v>
      </c>
      <c r="E11" s="13"/>
      <c r="F11" s="9" t="s">
        <v>297</v>
      </c>
      <c r="G11" s="9"/>
      <c r="H11" s="9" t="s">
        <v>313</v>
      </c>
      <c r="I11" s="9"/>
      <c r="J11" s="9" t="s">
        <v>225</v>
      </c>
      <c r="K11" s="9"/>
      <c r="L11" s="9" t="s">
        <v>314</v>
      </c>
      <c r="M11" s="9" t="s">
        <v>226</v>
      </c>
    </row>
    <row r="12" s="2" customFormat="true" customHeight="true" spans="1:13">
      <c r="A12" s="11"/>
      <c r="B12" s="13" t="s">
        <v>249</v>
      </c>
      <c r="C12" s="13" t="s">
        <v>283</v>
      </c>
      <c r="D12" s="13" t="s">
        <v>315</v>
      </c>
      <c r="E12" s="13"/>
      <c r="F12" s="9" t="s">
        <v>252</v>
      </c>
      <c r="G12" s="9"/>
      <c r="H12" s="9" t="s">
        <v>288</v>
      </c>
      <c r="I12" s="9"/>
      <c r="J12" s="9" t="s">
        <v>225</v>
      </c>
      <c r="K12" s="9"/>
      <c r="L12" s="9" t="s">
        <v>316</v>
      </c>
      <c r="M12" s="9" t="s">
        <v>226</v>
      </c>
    </row>
    <row r="13" s="2" customFormat="true" customHeight="true" spans="1:13">
      <c r="A13" s="11"/>
      <c r="B13" s="13" t="s">
        <v>220</v>
      </c>
      <c r="C13" s="13" t="s">
        <v>221</v>
      </c>
      <c r="D13" s="13" t="s">
        <v>317</v>
      </c>
      <c r="E13" s="13"/>
      <c r="F13" s="9" t="s">
        <v>223</v>
      </c>
      <c r="G13" s="9"/>
      <c r="H13" s="9" t="s">
        <v>313</v>
      </c>
      <c r="I13" s="9"/>
      <c r="J13" s="9" t="s">
        <v>225</v>
      </c>
      <c r="K13" s="9"/>
      <c r="L13" s="9" t="s">
        <v>318</v>
      </c>
      <c r="M13" s="9" t="s">
        <v>233</v>
      </c>
    </row>
    <row r="14" s="2" customFormat="true" customHeight="true" spans="1:13">
      <c r="A14" s="11"/>
      <c r="B14" s="13" t="s">
        <v>227</v>
      </c>
      <c r="C14" s="13" t="s">
        <v>228</v>
      </c>
      <c r="D14" s="13" t="s">
        <v>319</v>
      </c>
      <c r="E14" s="13"/>
      <c r="F14" s="9" t="s">
        <v>223</v>
      </c>
      <c r="G14" s="9"/>
      <c r="H14" s="9" t="s">
        <v>230</v>
      </c>
      <c r="I14" s="9"/>
      <c r="J14" s="9" t="s">
        <v>225</v>
      </c>
      <c r="K14" s="9"/>
      <c r="L14" s="9" t="s">
        <v>320</v>
      </c>
      <c r="M14" s="9" t="s">
        <v>233</v>
      </c>
    </row>
    <row r="15" s="2" customFormat="true" customHeight="true" spans="1:13">
      <c r="A15" s="11"/>
      <c r="B15" s="13" t="s">
        <v>220</v>
      </c>
      <c r="C15" s="13" t="s">
        <v>234</v>
      </c>
      <c r="D15" s="13" t="s">
        <v>321</v>
      </c>
      <c r="E15" s="13"/>
      <c r="F15" s="9" t="s">
        <v>223</v>
      </c>
      <c r="G15" s="9"/>
      <c r="H15" s="9" t="s">
        <v>230</v>
      </c>
      <c r="I15" s="9"/>
      <c r="J15" s="9" t="s">
        <v>231</v>
      </c>
      <c r="K15" s="9"/>
      <c r="L15" s="9" t="s">
        <v>232</v>
      </c>
      <c r="M15" s="9" t="s">
        <v>233</v>
      </c>
    </row>
    <row r="16" s="2" customFormat="true" customHeight="true" spans="1:13">
      <c r="A16" s="11"/>
      <c r="B16" s="13" t="s">
        <v>220</v>
      </c>
      <c r="C16" s="13" t="s">
        <v>221</v>
      </c>
      <c r="D16" s="13" t="s">
        <v>322</v>
      </c>
      <c r="E16" s="13"/>
      <c r="F16" s="9" t="s">
        <v>223</v>
      </c>
      <c r="G16" s="9"/>
      <c r="H16" s="9" t="s">
        <v>313</v>
      </c>
      <c r="I16" s="9"/>
      <c r="J16" s="9" t="s">
        <v>225</v>
      </c>
      <c r="K16" s="9"/>
      <c r="L16" s="9" t="s">
        <v>323</v>
      </c>
      <c r="M16" s="9" t="s">
        <v>233</v>
      </c>
    </row>
    <row r="17" s="2" customFormat="true" customHeight="true" spans="1:13">
      <c r="A17" s="11"/>
      <c r="B17" s="13" t="s">
        <v>220</v>
      </c>
      <c r="C17" s="13" t="s">
        <v>221</v>
      </c>
      <c r="D17" s="13" t="s">
        <v>324</v>
      </c>
      <c r="E17" s="13"/>
      <c r="F17" s="9" t="s">
        <v>297</v>
      </c>
      <c r="G17" s="9"/>
      <c r="H17" s="9" t="s">
        <v>313</v>
      </c>
      <c r="I17" s="9"/>
      <c r="J17" s="9" t="s">
        <v>225</v>
      </c>
      <c r="K17" s="9"/>
      <c r="L17" s="9" t="s">
        <v>325</v>
      </c>
      <c r="M17" s="9" t="s">
        <v>226</v>
      </c>
    </row>
  </sheetData>
  <mergeCells count="51">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A5:A6"/>
    <mergeCell ref="A10:A17"/>
    <mergeCell ref="B5:F6"/>
  </mergeCells>
  <printOptions horizontalCentered="true"/>
  <pageMargins left="0.629166666666667" right="0.590277777777778" top="0.707638888888889" bottom="0.629166666666667" header="0.511805555555556" footer="0.511805555555556"/>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zoomScale="85" zoomScaleNormal="85" workbookViewId="0">
      <selection activeCell="B7" sqref="B7:M7"/>
    </sheetView>
  </sheetViews>
  <sheetFormatPr defaultColWidth="9" defaultRowHeight="22" customHeight="true"/>
  <cols>
    <col min="1" max="1" width="15.3833333333333" style="3" customWidth="true"/>
    <col min="2" max="2" width="12.5" style="2" customWidth="true"/>
    <col min="3" max="3" width="19.75" style="2" customWidth="true"/>
    <col min="4" max="4" width="12.4" style="2" customWidth="true"/>
    <col min="5" max="5" width="11.75" style="2" customWidth="true"/>
    <col min="6" max="6" width="1.44166666666667" style="2" customWidth="true"/>
    <col min="7" max="8" width="8.63333333333333" style="2" customWidth="true"/>
    <col min="9" max="9" width="1.34166666666667" style="2" customWidth="true"/>
    <col min="10" max="11" width="5.13333333333333" style="2" customWidth="true"/>
    <col min="12" max="12" width="10.75" style="2" customWidth="true"/>
    <col min="13" max="13" width="13.5583333333333"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257</v>
      </c>
      <c r="C2" s="6"/>
      <c r="D2" s="6"/>
      <c r="E2" s="6"/>
      <c r="F2" s="6"/>
      <c r="G2" s="6"/>
      <c r="H2" s="6"/>
      <c r="I2" s="6"/>
      <c r="J2" s="6"/>
      <c r="K2" s="14" t="s">
        <v>258</v>
      </c>
      <c r="L2" s="14"/>
      <c r="M2" s="14"/>
    </row>
    <row r="3" s="2" customFormat="true" customHeight="true" spans="1:13">
      <c r="A3" s="7" t="s">
        <v>259</v>
      </c>
      <c r="B3" s="8" t="s">
        <v>326</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1604</v>
      </c>
      <c r="C5" s="10"/>
      <c r="D5" s="10"/>
      <c r="E5" s="10"/>
      <c r="F5" s="10"/>
      <c r="G5" s="7" t="s">
        <v>267</v>
      </c>
      <c r="H5" s="11"/>
      <c r="I5" s="10"/>
      <c r="J5" s="10"/>
      <c r="K5" s="10"/>
      <c r="L5" s="10"/>
      <c r="M5" s="10"/>
    </row>
    <row r="6" s="2" customFormat="true" customHeight="true" spans="1:13">
      <c r="A6" s="11"/>
      <c r="B6" s="10"/>
      <c r="C6" s="10"/>
      <c r="D6" s="10"/>
      <c r="E6" s="10"/>
      <c r="F6" s="10"/>
      <c r="G6" s="7" t="s">
        <v>268</v>
      </c>
      <c r="H6" s="11"/>
      <c r="I6" s="10">
        <v>1604</v>
      </c>
      <c r="J6" s="10"/>
      <c r="K6" s="10"/>
      <c r="L6" s="10"/>
      <c r="M6" s="10"/>
    </row>
    <row r="7" s="2" customFormat="true" ht="63" customHeight="true" spans="1:13">
      <c r="A7" s="7" t="s">
        <v>269</v>
      </c>
      <c r="B7" s="12" t="s">
        <v>327</v>
      </c>
      <c r="C7" s="13"/>
      <c r="D7" s="13"/>
      <c r="E7" s="13"/>
      <c r="F7" s="13"/>
      <c r="G7" s="13"/>
      <c r="H7" s="13"/>
      <c r="I7" s="13"/>
      <c r="J7" s="13"/>
      <c r="K7" s="13"/>
      <c r="L7" s="13"/>
      <c r="M7" s="13"/>
    </row>
    <row r="8" s="2" customFormat="true" ht="48" customHeight="true" spans="1:13">
      <c r="A8" s="7" t="s">
        <v>271</v>
      </c>
      <c r="B8" s="13" t="s">
        <v>310</v>
      </c>
      <c r="C8" s="13"/>
      <c r="D8" s="13"/>
      <c r="E8" s="13"/>
      <c r="F8" s="13"/>
      <c r="G8" s="13"/>
      <c r="H8" s="13"/>
      <c r="I8" s="13"/>
      <c r="J8" s="13"/>
      <c r="K8" s="13"/>
      <c r="L8" s="13"/>
      <c r="M8" s="13"/>
    </row>
    <row r="9" s="2" customFormat="true" ht="61" customHeight="true" spans="1:13">
      <c r="A9" s="7" t="s">
        <v>273</v>
      </c>
      <c r="B9" s="12" t="s">
        <v>328</v>
      </c>
      <c r="C9" s="13"/>
      <c r="D9" s="13"/>
      <c r="E9" s="13"/>
      <c r="F9" s="13"/>
      <c r="G9" s="13"/>
      <c r="H9" s="13"/>
      <c r="I9" s="13"/>
      <c r="J9" s="13"/>
      <c r="K9" s="13"/>
      <c r="L9" s="13"/>
      <c r="M9" s="13"/>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customHeight="true" spans="1:13">
      <c r="A11" s="11"/>
      <c r="B11" s="13" t="s">
        <v>220</v>
      </c>
      <c r="C11" s="13" t="s">
        <v>221</v>
      </c>
      <c r="D11" s="13" t="s">
        <v>329</v>
      </c>
      <c r="E11" s="13"/>
      <c r="F11" s="9" t="s">
        <v>252</v>
      </c>
      <c r="G11" s="9"/>
      <c r="H11" s="9" t="s">
        <v>241</v>
      </c>
      <c r="I11" s="9"/>
      <c r="J11" s="9" t="s">
        <v>225</v>
      </c>
      <c r="K11" s="9"/>
      <c r="L11" s="9" t="s">
        <v>223</v>
      </c>
      <c r="M11" s="9" t="s">
        <v>226</v>
      </c>
    </row>
    <row r="12" s="2" customFormat="true" customHeight="true" spans="1:13">
      <c r="A12" s="11"/>
      <c r="B12" s="13" t="s">
        <v>249</v>
      </c>
      <c r="C12" s="13" t="s">
        <v>283</v>
      </c>
      <c r="D12" s="13" t="s">
        <v>315</v>
      </c>
      <c r="E12" s="13"/>
      <c r="F12" s="9" t="s">
        <v>252</v>
      </c>
      <c r="G12" s="9"/>
      <c r="H12" s="9" t="s">
        <v>288</v>
      </c>
      <c r="I12" s="9"/>
      <c r="J12" s="9" t="s">
        <v>225</v>
      </c>
      <c r="K12" s="9"/>
      <c r="L12" s="9" t="s">
        <v>232</v>
      </c>
      <c r="M12" s="9" t="s">
        <v>233</v>
      </c>
    </row>
    <row r="13" s="2" customFormat="true" customHeight="true" spans="1:13">
      <c r="A13" s="11"/>
      <c r="B13" s="13" t="s">
        <v>227</v>
      </c>
      <c r="C13" s="13" t="s">
        <v>228</v>
      </c>
      <c r="D13" s="13" t="s">
        <v>319</v>
      </c>
      <c r="E13" s="13"/>
      <c r="F13" s="9" t="s">
        <v>223</v>
      </c>
      <c r="G13" s="9"/>
      <c r="H13" s="9" t="s">
        <v>230</v>
      </c>
      <c r="I13" s="9"/>
      <c r="J13" s="9" t="s">
        <v>225</v>
      </c>
      <c r="K13" s="9"/>
      <c r="L13" s="9" t="s">
        <v>320</v>
      </c>
      <c r="M13" s="9" t="s">
        <v>233</v>
      </c>
    </row>
    <row r="14" s="2" customFormat="true" customHeight="true" spans="1:13">
      <c r="A14" s="11"/>
      <c r="B14" s="13" t="s">
        <v>220</v>
      </c>
      <c r="C14" s="13" t="s">
        <v>221</v>
      </c>
      <c r="D14" s="13" t="s">
        <v>330</v>
      </c>
      <c r="E14" s="13"/>
      <c r="F14" s="9" t="s">
        <v>252</v>
      </c>
      <c r="G14" s="9"/>
      <c r="H14" s="9" t="s">
        <v>230</v>
      </c>
      <c r="I14" s="9"/>
      <c r="J14" s="9" t="s">
        <v>225</v>
      </c>
      <c r="K14" s="9"/>
      <c r="L14" s="9" t="s">
        <v>331</v>
      </c>
      <c r="M14" s="9" t="s">
        <v>226</v>
      </c>
    </row>
    <row r="15" s="2" customFormat="true" customHeight="true" spans="1:13">
      <c r="A15" s="11"/>
      <c r="B15" s="13" t="s">
        <v>220</v>
      </c>
      <c r="C15" s="13" t="s">
        <v>295</v>
      </c>
      <c r="D15" s="13" t="s">
        <v>332</v>
      </c>
      <c r="E15" s="13"/>
      <c r="F15" s="9" t="s">
        <v>223</v>
      </c>
      <c r="G15" s="9"/>
      <c r="H15" s="9" t="s">
        <v>230</v>
      </c>
      <c r="I15" s="9"/>
      <c r="J15" s="9" t="s">
        <v>225</v>
      </c>
      <c r="K15" s="9"/>
      <c r="L15" s="9" t="s">
        <v>333</v>
      </c>
      <c r="M15" s="9" t="s">
        <v>233</v>
      </c>
    </row>
    <row r="16" s="2" customFormat="true" customHeight="true" spans="1:13">
      <c r="A16" s="11"/>
      <c r="B16" s="13" t="s">
        <v>220</v>
      </c>
      <c r="C16" s="13" t="s">
        <v>234</v>
      </c>
      <c r="D16" s="13" t="s">
        <v>321</v>
      </c>
      <c r="E16" s="13"/>
      <c r="F16" s="9" t="s">
        <v>223</v>
      </c>
      <c r="G16" s="9"/>
      <c r="H16" s="9" t="s">
        <v>230</v>
      </c>
      <c r="I16" s="9"/>
      <c r="J16" s="9" t="s">
        <v>231</v>
      </c>
      <c r="K16" s="9"/>
      <c r="L16" s="9" t="s">
        <v>232</v>
      </c>
      <c r="M16" s="9" t="s">
        <v>233</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true"/>
  <pageMargins left="0.511805555555556" right="0.471527777777778" top="0.629166666666667" bottom="0.629166666666667" header="0.511805555555556" footer="0.511805555555556"/>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O7" sqref="O7"/>
    </sheetView>
  </sheetViews>
  <sheetFormatPr defaultColWidth="9" defaultRowHeight="22" customHeight="true"/>
  <cols>
    <col min="1" max="1" width="15.3833333333333" style="3" customWidth="true"/>
    <col min="2" max="2" width="12.5" style="2" customWidth="true"/>
    <col min="3" max="3" width="19.75" style="2" customWidth="true"/>
    <col min="4" max="4" width="12.4" style="2" customWidth="true"/>
    <col min="5" max="5" width="11.75" style="2" customWidth="true"/>
    <col min="6" max="6" width="1.44166666666667" style="2" customWidth="true"/>
    <col min="7" max="8" width="8.63333333333333" style="2" customWidth="true"/>
    <col min="9" max="9" width="1.34166666666667" style="2" customWidth="true"/>
    <col min="10" max="11" width="5.13333333333333" style="2" customWidth="true"/>
    <col min="12" max="12" width="10.75" style="2" customWidth="true"/>
    <col min="13" max="13" width="13.5583333333333"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257</v>
      </c>
      <c r="C2" s="6"/>
      <c r="D2" s="6"/>
      <c r="E2" s="6"/>
      <c r="F2" s="6"/>
      <c r="G2" s="6"/>
      <c r="H2" s="6"/>
      <c r="I2" s="6"/>
      <c r="J2" s="6"/>
      <c r="K2" s="14" t="s">
        <v>258</v>
      </c>
      <c r="L2" s="14"/>
      <c r="M2" s="14"/>
    </row>
    <row r="3" s="2" customFormat="true" customHeight="true" spans="1:13">
      <c r="A3" s="7" t="s">
        <v>259</v>
      </c>
      <c r="B3" s="8" t="s">
        <v>334</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5</v>
      </c>
      <c r="C5" s="10"/>
      <c r="D5" s="10"/>
      <c r="E5" s="10"/>
      <c r="F5" s="10"/>
      <c r="G5" s="7" t="s">
        <v>267</v>
      </c>
      <c r="H5" s="11"/>
      <c r="I5" s="10">
        <v>5</v>
      </c>
      <c r="J5" s="10"/>
      <c r="K5" s="10"/>
      <c r="L5" s="10"/>
      <c r="M5" s="10"/>
    </row>
    <row r="6" s="2" customFormat="true" customHeight="true" spans="1:13">
      <c r="A6" s="11"/>
      <c r="B6" s="10"/>
      <c r="C6" s="10"/>
      <c r="D6" s="10"/>
      <c r="E6" s="10"/>
      <c r="F6" s="10"/>
      <c r="G6" s="7" t="s">
        <v>268</v>
      </c>
      <c r="H6" s="11"/>
      <c r="I6" s="10"/>
      <c r="J6" s="10"/>
      <c r="K6" s="10"/>
      <c r="L6" s="10"/>
      <c r="M6" s="10"/>
    </row>
    <row r="7" s="2" customFormat="true" ht="68" customHeight="true" spans="1:13">
      <c r="A7" s="7" t="s">
        <v>269</v>
      </c>
      <c r="B7" s="12" t="s">
        <v>335</v>
      </c>
      <c r="C7" s="13"/>
      <c r="D7" s="13"/>
      <c r="E7" s="13"/>
      <c r="F7" s="13"/>
      <c r="G7" s="13"/>
      <c r="H7" s="13"/>
      <c r="I7" s="13"/>
      <c r="J7" s="13"/>
      <c r="K7" s="13"/>
      <c r="L7" s="13"/>
      <c r="M7" s="13"/>
    </row>
    <row r="8" s="2" customFormat="true" ht="40" customHeight="true" spans="1:13">
      <c r="A8" s="7" t="s">
        <v>271</v>
      </c>
      <c r="B8" s="13" t="s">
        <v>310</v>
      </c>
      <c r="C8" s="13"/>
      <c r="D8" s="13"/>
      <c r="E8" s="13"/>
      <c r="F8" s="13"/>
      <c r="G8" s="13"/>
      <c r="H8" s="13"/>
      <c r="I8" s="13"/>
      <c r="J8" s="13"/>
      <c r="K8" s="13"/>
      <c r="L8" s="13"/>
      <c r="M8" s="13"/>
    </row>
    <row r="9" s="2" customFormat="true" ht="33" customHeight="true" spans="1:13">
      <c r="A9" s="7" t="s">
        <v>273</v>
      </c>
      <c r="B9" s="13" t="s">
        <v>336</v>
      </c>
      <c r="C9" s="13"/>
      <c r="D9" s="13"/>
      <c r="E9" s="13"/>
      <c r="F9" s="13"/>
      <c r="G9" s="13"/>
      <c r="H9" s="13"/>
      <c r="I9" s="13"/>
      <c r="J9" s="13"/>
      <c r="K9" s="13"/>
      <c r="L9" s="13"/>
      <c r="M9" s="13"/>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ht="35" customHeight="true" spans="1:13">
      <c r="A11" s="11"/>
      <c r="B11" s="13" t="s">
        <v>220</v>
      </c>
      <c r="C11" s="13" t="s">
        <v>221</v>
      </c>
      <c r="D11" s="13" t="s">
        <v>337</v>
      </c>
      <c r="E11" s="13"/>
      <c r="F11" s="9" t="s">
        <v>252</v>
      </c>
      <c r="G11" s="9"/>
      <c r="H11" s="9" t="s">
        <v>338</v>
      </c>
      <c r="I11" s="9"/>
      <c r="J11" s="9" t="s">
        <v>231</v>
      </c>
      <c r="K11" s="9"/>
      <c r="L11" s="9" t="s">
        <v>242</v>
      </c>
      <c r="M11" s="9" t="s">
        <v>226</v>
      </c>
    </row>
    <row r="12" s="2" customFormat="true" customHeight="true" spans="1:13">
      <c r="A12" s="11"/>
      <c r="B12" s="13" t="s">
        <v>220</v>
      </c>
      <c r="C12" s="13" t="s">
        <v>221</v>
      </c>
      <c r="D12" s="13" t="s">
        <v>339</v>
      </c>
      <c r="E12" s="13"/>
      <c r="F12" s="9" t="s">
        <v>252</v>
      </c>
      <c r="G12" s="9"/>
      <c r="H12" s="9" t="s">
        <v>340</v>
      </c>
      <c r="I12" s="9"/>
      <c r="J12" s="9" t="s">
        <v>225</v>
      </c>
      <c r="K12" s="9"/>
      <c r="L12" s="9" t="s">
        <v>341</v>
      </c>
      <c r="M12" s="9" t="s">
        <v>226</v>
      </c>
    </row>
    <row r="13" s="2" customFormat="true" ht="35" customHeight="true" spans="1:13">
      <c r="A13" s="11"/>
      <c r="B13" s="13" t="s">
        <v>249</v>
      </c>
      <c r="C13" s="13" t="s">
        <v>283</v>
      </c>
      <c r="D13" s="13" t="s">
        <v>342</v>
      </c>
      <c r="E13" s="13"/>
      <c r="F13" s="9" t="s">
        <v>252</v>
      </c>
      <c r="G13" s="9"/>
      <c r="H13" s="9"/>
      <c r="I13" s="9"/>
      <c r="J13" s="9" t="s">
        <v>253</v>
      </c>
      <c r="K13" s="9"/>
      <c r="L13" s="9" t="s">
        <v>343</v>
      </c>
      <c r="M13" s="9" t="s">
        <v>233</v>
      </c>
    </row>
    <row r="14" s="2" customFormat="true" customHeight="true" spans="1:13">
      <c r="A14" s="11"/>
      <c r="B14" s="13" t="s">
        <v>220</v>
      </c>
      <c r="C14" s="13" t="s">
        <v>221</v>
      </c>
      <c r="D14" s="13" t="s">
        <v>344</v>
      </c>
      <c r="E14" s="13"/>
      <c r="F14" s="9" t="s">
        <v>252</v>
      </c>
      <c r="G14" s="9"/>
      <c r="H14" s="9" t="s">
        <v>241</v>
      </c>
      <c r="I14" s="9"/>
      <c r="J14" s="9" t="s">
        <v>225</v>
      </c>
      <c r="K14" s="9"/>
      <c r="L14" s="9" t="s">
        <v>341</v>
      </c>
      <c r="M14" s="9" t="s">
        <v>226</v>
      </c>
    </row>
    <row r="15" s="2" customFormat="true" customHeight="true" spans="1:13">
      <c r="A15" s="11"/>
      <c r="B15" s="13" t="s">
        <v>227</v>
      </c>
      <c r="C15" s="13" t="s">
        <v>228</v>
      </c>
      <c r="D15" s="13" t="s">
        <v>345</v>
      </c>
      <c r="E15" s="13"/>
      <c r="F15" s="9" t="s">
        <v>223</v>
      </c>
      <c r="G15" s="9"/>
      <c r="H15" s="9" t="s">
        <v>230</v>
      </c>
      <c r="I15" s="9"/>
      <c r="J15" s="9" t="s">
        <v>225</v>
      </c>
      <c r="K15" s="9"/>
      <c r="L15" s="9" t="s">
        <v>301</v>
      </c>
      <c r="M15" s="9" t="s">
        <v>233</v>
      </c>
    </row>
  </sheetData>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true"/>
  <pageMargins left="0.55" right="0.590277777777778" top="0.629166666666667" bottom="0.668055555555556" header="0.511805555555556" footer="0.511805555555556"/>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O9" sqref="O9"/>
    </sheetView>
  </sheetViews>
  <sheetFormatPr defaultColWidth="9" defaultRowHeight="22" customHeight="true"/>
  <cols>
    <col min="1" max="1" width="15.3833333333333" style="3" customWidth="true"/>
    <col min="2" max="2" width="12.5" style="2" customWidth="true"/>
    <col min="3" max="3" width="19.75" style="2" customWidth="true"/>
    <col min="4" max="4" width="12.4" style="2" customWidth="true"/>
    <col min="5" max="5" width="11.75" style="2" customWidth="true"/>
    <col min="6" max="6" width="1.44166666666667" style="2" customWidth="true"/>
    <col min="7" max="8" width="8.63333333333333" style="2" customWidth="true"/>
    <col min="9" max="9" width="1.34166666666667" style="2" customWidth="true"/>
    <col min="10" max="10" width="5.13333333333333" style="2" customWidth="true"/>
    <col min="11" max="11" width="4.75" style="2" customWidth="true"/>
    <col min="12" max="12" width="10.75" style="2" customWidth="true"/>
    <col min="13" max="13" width="13.5583333333333"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257</v>
      </c>
      <c r="C2" s="6"/>
      <c r="D2" s="6"/>
      <c r="E2" s="6"/>
      <c r="F2" s="6"/>
      <c r="G2" s="6"/>
      <c r="H2" s="6"/>
      <c r="I2" s="6"/>
      <c r="J2" s="6"/>
      <c r="K2" s="14" t="s">
        <v>258</v>
      </c>
      <c r="L2" s="14"/>
      <c r="M2" s="14"/>
    </row>
    <row r="3" s="2" customFormat="true" customHeight="true" spans="1:13">
      <c r="A3" s="7" t="s">
        <v>259</v>
      </c>
      <c r="B3" s="8" t="s">
        <v>346</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1000</v>
      </c>
      <c r="C5" s="10"/>
      <c r="D5" s="10"/>
      <c r="E5" s="10"/>
      <c r="F5" s="10"/>
      <c r="G5" s="7" t="s">
        <v>267</v>
      </c>
      <c r="H5" s="11"/>
      <c r="I5" s="10">
        <v>1000</v>
      </c>
      <c r="J5" s="10"/>
      <c r="K5" s="10"/>
      <c r="L5" s="10"/>
      <c r="M5" s="10"/>
    </row>
    <row r="6" s="2" customFormat="true" customHeight="true" spans="1:13">
      <c r="A6" s="11"/>
      <c r="B6" s="10"/>
      <c r="C6" s="10"/>
      <c r="D6" s="10"/>
      <c r="E6" s="10"/>
      <c r="F6" s="10"/>
      <c r="G6" s="7" t="s">
        <v>268</v>
      </c>
      <c r="H6" s="11"/>
      <c r="I6" s="10"/>
      <c r="J6" s="10"/>
      <c r="K6" s="10"/>
      <c r="L6" s="10"/>
      <c r="M6" s="10"/>
    </row>
    <row r="7" s="2" customFormat="true" ht="67" customHeight="true" spans="1:13">
      <c r="A7" s="7" t="s">
        <v>269</v>
      </c>
      <c r="B7" s="15" t="s">
        <v>347</v>
      </c>
      <c r="C7" s="16"/>
      <c r="D7" s="16"/>
      <c r="E7" s="16"/>
      <c r="F7" s="16"/>
      <c r="G7" s="16"/>
      <c r="H7" s="16"/>
      <c r="I7" s="16"/>
      <c r="J7" s="16"/>
      <c r="K7" s="16"/>
      <c r="L7" s="16"/>
      <c r="M7" s="16"/>
    </row>
    <row r="8" s="2" customFormat="true" ht="28" customHeight="true" spans="1:13">
      <c r="A8" s="7" t="s">
        <v>271</v>
      </c>
      <c r="B8" s="15" t="s">
        <v>348</v>
      </c>
      <c r="C8" s="16"/>
      <c r="D8" s="16"/>
      <c r="E8" s="16"/>
      <c r="F8" s="16"/>
      <c r="G8" s="16"/>
      <c r="H8" s="16"/>
      <c r="I8" s="16"/>
      <c r="J8" s="16"/>
      <c r="K8" s="16"/>
      <c r="L8" s="16"/>
      <c r="M8" s="16"/>
    </row>
    <row r="9" s="2" customFormat="true" ht="28" customHeight="true" spans="1:13">
      <c r="A9" s="7" t="s">
        <v>273</v>
      </c>
      <c r="B9" s="15" t="s">
        <v>349</v>
      </c>
      <c r="C9" s="16"/>
      <c r="D9" s="16"/>
      <c r="E9" s="16"/>
      <c r="F9" s="16"/>
      <c r="G9" s="16"/>
      <c r="H9" s="16"/>
      <c r="I9" s="16"/>
      <c r="J9" s="16"/>
      <c r="K9" s="16"/>
      <c r="L9" s="16"/>
      <c r="M9" s="16"/>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ht="27" customHeight="true" spans="1:13">
      <c r="A11" s="11"/>
      <c r="B11" s="13" t="s">
        <v>249</v>
      </c>
      <c r="C11" s="13" t="s">
        <v>250</v>
      </c>
      <c r="D11" s="15" t="s">
        <v>350</v>
      </c>
      <c r="E11" s="16"/>
      <c r="F11" s="9" t="s">
        <v>223</v>
      </c>
      <c r="G11" s="9"/>
      <c r="H11" s="9"/>
      <c r="I11" s="9"/>
      <c r="J11" s="9" t="s">
        <v>253</v>
      </c>
      <c r="K11" s="9"/>
      <c r="L11" s="9" t="s">
        <v>351</v>
      </c>
      <c r="M11" s="9" t="s">
        <v>233</v>
      </c>
    </row>
    <row r="12" s="2" customFormat="true" ht="27" customHeight="true" spans="1:13">
      <c r="A12" s="11"/>
      <c r="B12" s="13" t="s">
        <v>249</v>
      </c>
      <c r="C12" s="13" t="s">
        <v>283</v>
      </c>
      <c r="D12" s="15" t="s">
        <v>352</v>
      </c>
      <c r="E12" s="16"/>
      <c r="F12" s="9" t="s">
        <v>223</v>
      </c>
      <c r="G12" s="9"/>
      <c r="H12" s="9"/>
      <c r="I12" s="9"/>
      <c r="J12" s="9" t="s">
        <v>253</v>
      </c>
      <c r="K12" s="9"/>
      <c r="L12" s="9" t="s">
        <v>353</v>
      </c>
      <c r="M12" s="9" t="s">
        <v>233</v>
      </c>
    </row>
    <row r="13" s="2" customFormat="true" ht="27" customHeight="true" spans="1:13">
      <c r="A13" s="11"/>
      <c r="B13" s="13" t="s">
        <v>249</v>
      </c>
      <c r="C13" s="13" t="s">
        <v>298</v>
      </c>
      <c r="D13" s="16" t="s">
        <v>354</v>
      </c>
      <c r="E13" s="16"/>
      <c r="F13" s="9" t="s">
        <v>223</v>
      </c>
      <c r="G13" s="9"/>
      <c r="H13" s="9" t="s">
        <v>241</v>
      </c>
      <c r="I13" s="9"/>
      <c r="J13" s="9" t="s">
        <v>225</v>
      </c>
      <c r="K13" s="9"/>
      <c r="L13" s="9" t="s">
        <v>355</v>
      </c>
      <c r="M13" s="9" t="s">
        <v>233</v>
      </c>
    </row>
    <row r="14" s="2" customFormat="true" ht="20" customHeight="true" spans="1:13">
      <c r="A14" s="11"/>
      <c r="B14" s="13" t="s">
        <v>220</v>
      </c>
      <c r="C14" s="13" t="s">
        <v>221</v>
      </c>
      <c r="D14" s="13" t="s">
        <v>356</v>
      </c>
      <c r="E14" s="13"/>
      <c r="F14" s="9" t="s">
        <v>297</v>
      </c>
      <c r="G14" s="9"/>
      <c r="H14" s="9" t="s">
        <v>241</v>
      </c>
      <c r="I14" s="9"/>
      <c r="J14" s="9" t="s">
        <v>225</v>
      </c>
      <c r="K14" s="9"/>
      <c r="L14" s="9" t="s">
        <v>297</v>
      </c>
      <c r="M14" s="9" t="s">
        <v>226</v>
      </c>
    </row>
    <row r="15" s="2" customFormat="true" ht="20" customHeight="true" spans="1:13">
      <c r="A15" s="11"/>
      <c r="B15" s="13" t="s">
        <v>220</v>
      </c>
      <c r="C15" s="13" t="s">
        <v>221</v>
      </c>
      <c r="D15" s="13" t="s">
        <v>357</v>
      </c>
      <c r="E15" s="13"/>
      <c r="F15" s="9" t="s">
        <v>297</v>
      </c>
      <c r="G15" s="9"/>
      <c r="H15" s="9" t="s">
        <v>241</v>
      </c>
      <c r="I15" s="9"/>
      <c r="J15" s="9" t="s">
        <v>225</v>
      </c>
      <c r="K15" s="9"/>
      <c r="L15" s="9" t="s">
        <v>223</v>
      </c>
      <c r="M15" s="9" t="s">
        <v>226</v>
      </c>
    </row>
    <row r="16" s="2" customFormat="true" ht="20" customHeight="true" spans="1:13">
      <c r="A16" s="11"/>
      <c r="B16" s="13" t="s">
        <v>227</v>
      </c>
      <c r="C16" s="13" t="s">
        <v>228</v>
      </c>
      <c r="D16" s="13" t="s">
        <v>358</v>
      </c>
      <c r="E16" s="13"/>
      <c r="F16" s="9" t="s">
        <v>223</v>
      </c>
      <c r="G16" s="9"/>
      <c r="H16" s="9" t="s">
        <v>230</v>
      </c>
      <c r="I16" s="9"/>
      <c r="J16" s="9" t="s">
        <v>225</v>
      </c>
      <c r="K16" s="9"/>
      <c r="L16" s="9" t="s">
        <v>359</v>
      </c>
      <c r="M16" s="9" t="s">
        <v>233</v>
      </c>
    </row>
    <row r="17" s="2" customFormat="true" ht="20" customHeight="true" spans="1:13">
      <c r="A17" s="11"/>
      <c r="B17" s="13" t="s">
        <v>220</v>
      </c>
      <c r="C17" s="13" t="s">
        <v>234</v>
      </c>
      <c r="D17" s="13" t="s">
        <v>360</v>
      </c>
      <c r="E17" s="13"/>
      <c r="F17" s="9" t="s">
        <v>223</v>
      </c>
      <c r="G17" s="9"/>
      <c r="H17" s="9" t="s">
        <v>230</v>
      </c>
      <c r="I17" s="9"/>
      <c r="J17" s="9" t="s">
        <v>231</v>
      </c>
      <c r="K17" s="9"/>
      <c r="L17" s="9" t="s">
        <v>232</v>
      </c>
      <c r="M17" s="9" t="s">
        <v>226</v>
      </c>
    </row>
    <row r="18" s="2" customFormat="true" ht="20" customHeight="true" spans="1:13">
      <c r="A18" s="11"/>
      <c r="B18" s="13" t="s">
        <v>220</v>
      </c>
      <c r="C18" s="13" t="s">
        <v>295</v>
      </c>
      <c r="D18" s="13" t="s">
        <v>361</v>
      </c>
      <c r="E18" s="13"/>
      <c r="F18" s="9" t="s">
        <v>223</v>
      </c>
      <c r="G18" s="9"/>
      <c r="H18" s="9" t="s">
        <v>230</v>
      </c>
      <c r="I18" s="9"/>
      <c r="J18" s="9" t="s">
        <v>225</v>
      </c>
      <c r="K18" s="9"/>
      <c r="L18" s="9" t="s">
        <v>333</v>
      </c>
      <c r="M18" s="9" t="s">
        <v>233</v>
      </c>
    </row>
  </sheetData>
  <mergeCells count="55">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A5:A6"/>
    <mergeCell ref="A10:A18"/>
    <mergeCell ref="B5:F6"/>
  </mergeCells>
  <printOptions horizontalCentered="true"/>
  <pageMargins left="0.55" right="0.629166666666667" top="0.629166666666667" bottom="0.432638888888889" header="0.511805555555556" footer="0.511805555555556"/>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P5" sqref="P5"/>
    </sheetView>
  </sheetViews>
  <sheetFormatPr defaultColWidth="9" defaultRowHeight="22" customHeight="true"/>
  <cols>
    <col min="1" max="1" width="15.3833333333333" style="3" customWidth="true"/>
    <col min="2" max="2" width="12.5" style="2" customWidth="true"/>
    <col min="3" max="3" width="19.75" style="2" customWidth="true"/>
    <col min="4" max="4" width="12.4" style="2" customWidth="true"/>
    <col min="5" max="5" width="11.75" style="2" customWidth="true"/>
    <col min="6" max="6" width="1.44166666666667" style="2" customWidth="true"/>
    <col min="7" max="8" width="8.63333333333333" style="2" customWidth="true"/>
    <col min="9" max="9" width="1.34166666666667" style="2" customWidth="true"/>
    <col min="10" max="10" width="5.13333333333333" style="2" customWidth="true"/>
    <col min="11" max="11" width="4.75" style="2" customWidth="true"/>
    <col min="12" max="12" width="10.75" style="2" customWidth="true"/>
    <col min="13" max="13" width="13.5583333333333"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362</v>
      </c>
      <c r="C2" s="6"/>
      <c r="D2" s="6"/>
      <c r="E2" s="6"/>
      <c r="F2" s="6"/>
      <c r="G2" s="6"/>
      <c r="H2" s="6"/>
      <c r="I2" s="6"/>
      <c r="J2" s="6"/>
      <c r="K2" s="14" t="s">
        <v>258</v>
      </c>
      <c r="L2" s="14"/>
      <c r="M2" s="14"/>
    </row>
    <row r="3" s="2" customFormat="true" customHeight="true" spans="1:13">
      <c r="A3" s="7" t="s">
        <v>259</v>
      </c>
      <c r="B3" s="8" t="s">
        <v>363</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25</v>
      </c>
      <c r="C5" s="10"/>
      <c r="D5" s="10"/>
      <c r="E5" s="10"/>
      <c r="F5" s="10"/>
      <c r="G5" s="7" t="s">
        <v>267</v>
      </c>
      <c r="H5" s="11"/>
      <c r="I5" s="10">
        <v>25</v>
      </c>
      <c r="J5" s="10"/>
      <c r="K5" s="10"/>
      <c r="L5" s="10"/>
      <c r="M5" s="10"/>
    </row>
    <row r="6" s="2" customFormat="true" customHeight="true" spans="1:13">
      <c r="A6" s="11"/>
      <c r="B6" s="10"/>
      <c r="C6" s="10"/>
      <c r="D6" s="10"/>
      <c r="E6" s="10"/>
      <c r="F6" s="10"/>
      <c r="G6" s="7" t="s">
        <v>268</v>
      </c>
      <c r="H6" s="11"/>
      <c r="I6" s="10"/>
      <c r="J6" s="10"/>
      <c r="K6" s="10"/>
      <c r="L6" s="10"/>
      <c r="M6" s="10"/>
    </row>
    <row r="7" s="2" customFormat="true" ht="68" customHeight="true" spans="1:13">
      <c r="A7" s="7" t="s">
        <v>269</v>
      </c>
      <c r="B7" s="12" t="s">
        <v>364</v>
      </c>
      <c r="C7" s="13"/>
      <c r="D7" s="13"/>
      <c r="E7" s="13"/>
      <c r="F7" s="13"/>
      <c r="G7" s="13"/>
      <c r="H7" s="13"/>
      <c r="I7" s="13"/>
      <c r="J7" s="13"/>
      <c r="K7" s="13"/>
      <c r="L7" s="13"/>
      <c r="M7" s="13"/>
    </row>
    <row r="8" s="2" customFormat="true" ht="39" customHeight="true" spans="1:13">
      <c r="A8" s="7" t="s">
        <v>271</v>
      </c>
      <c r="B8" s="13" t="s">
        <v>310</v>
      </c>
      <c r="C8" s="13"/>
      <c r="D8" s="13"/>
      <c r="E8" s="13"/>
      <c r="F8" s="13"/>
      <c r="G8" s="13"/>
      <c r="H8" s="13"/>
      <c r="I8" s="13"/>
      <c r="J8" s="13"/>
      <c r="K8" s="13"/>
      <c r="L8" s="13"/>
      <c r="M8" s="13"/>
    </row>
    <row r="9" s="2" customFormat="true" customHeight="true" spans="1:13">
      <c r="A9" s="7" t="s">
        <v>273</v>
      </c>
      <c r="B9" s="13" t="s">
        <v>365</v>
      </c>
      <c r="C9" s="13"/>
      <c r="D9" s="13"/>
      <c r="E9" s="13"/>
      <c r="F9" s="13"/>
      <c r="G9" s="13"/>
      <c r="H9" s="13"/>
      <c r="I9" s="13"/>
      <c r="J9" s="13"/>
      <c r="K9" s="13"/>
      <c r="L9" s="13"/>
      <c r="M9" s="13"/>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customHeight="true" spans="1:13">
      <c r="A11" s="11"/>
      <c r="B11" s="13" t="s">
        <v>220</v>
      </c>
      <c r="C11" s="13" t="s">
        <v>295</v>
      </c>
      <c r="D11" s="13" t="s">
        <v>366</v>
      </c>
      <c r="E11" s="13"/>
      <c r="F11" s="9" t="s">
        <v>252</v>
      </c>
      <c r="G11" s="9"/>
      <c r="H11" s="9" t="s">
        <v>367</v>
      </c>
      <c r="I11" s="9"/>
      <c r="J11" s="9" t="s">
        <v>231</v>
      </c>
      <c r="K11" s="9"/>
      <c r="L11" s="9" t="s">
        <v>368</v>
      </c>
      <c r="M11" s="9" t="s">
        <v>226</v>
      </c>
    </row>
    <row r="12" s="2" customFormat="true" customHeight="true" spans="1:13">
      <c r="A12" s="11"/>
      <c r="B12" s="13" t="s">
        <v>220</v>
      </c>
      <c r="C12" s="13" t="s">
        <v>221</v>
      </c>
      <c r="D12" s="13" t="s">
        <v>369</v>
      </c>
      <c r="E12" s="13"/>
      <c r="F12" s="9" t="s">
        <v>223</v>
      </c>
      <c r="G12" s="9"/>
      <c r="H12" s="9" t="s">
        <v>241</v>
      </c>
      <c r="I12" s="9"/>
      <c r="J12" s="9" t="s">
        <v>225</v>
      </c>
      <c r="K12" s="9"/>
      <c r="L12" s="9" t="s">
        <v>232</v>
      </c>
      <c r="M12" s="9" t="s">
        <v>233</v>
      </c>
    </row>
    <row r="13" s="2" customFormat="true" customHeight="true" spans="1:13">
      <c r="A13" s="11"/>
      <c r="B13" s="13" t="s">
        <v>227</v>
      </c>
      <c r="C13" s="13" t="s">
        <v>228</v>
      </c>
      <c r="D13" s="13" t="s">
        <v>370</v>
      </c>
      <c r="E13" s="13"/>
      <c r="F13" s="9" t="s">
        <v>223</v>
      </c>
      <c r="G13" s="9"/>
      <c r="H13" s="9" t="s">
        <v>230</v>
      </c>
      <c r="I13" s="9"/>
      <c r="J13" s="9" t="s">
        <v>225</v>
      </c>
      <c r="K13" s="9"/>
      <c r="L13" s="9" t="s">
        <v>232</v>
      </c>
      <c r="M13" s="9" t="s">
        <v>233</v>
      </c>
    </row>
    <row r="14" s="2" customFormat="true" ht="35" customHeight="true" spans="1:13">
      <c r="A14" s="11"/>
      <c r="B14" s="13" t="s">
        <v>249</v>
      </c>
      <c r="C14" s="13" t="s">
        <v>283</v>
      </c>
      <c r="D14" s="13" t="s">
        <v>371</v>
      </c>
      <c r="E14" s="13"/>
      <c r="F14" s="9" t="s">
        <v>252</v>
      </c>
      <c r="G14" s="9"/>
      <c r="H14" s="9" t="s">
        <v>230</v>
      </c>
      <c r="I14" s="9"/>
      <c r="J14" s="9" t="s">
        <v>231</v>
      </c>
      <c r="K14" s="9"/>
      <c r="L14" s="9" t="s">
        <v>232</v>
      </c>
      <c r="M14" s="9" t="s">
        <v>226</v>
      </c>
    </row>
    <row r="15" s="2" customFormat="true" customHeight="true" spans="1:13">
      <c r="A15" s="11"/>
      <c r="B15" s="13" t="s">
        <v>220</v>
      </c>
      <c r="C15" s="13" t="s">
        <v>234</v>
      </c>
      <c r="D15" s="13" t="s">
        <v>372</v>
      </c>
      <c r="E15" s="13"/>
      <c r="F15" s="9" t="s">
        <v>223</v>
      </c>
      <c r="G15" s="9"/>
      <c r="H15" s="9" t="s">
        <v>230</v>
      </c>
      <c r="I15" s="9"/>
      <c r="J15" s="9" t="s">
        <v>225</v>
      </c>
      <c r="K15" s="9"/>
      <c r="L15" s="9" t="s">
        <v>232</v>
      </c>
      <c r="M15" s="9" t="s">
        <v>233</v>
      </c>
    </row>
    <row r="16" s="2" customFormat="true" customHeight="true" spans="1:13">
      <c r="A16" s="11"/>
      <c r="B16" s="13" t="s">
        <v>220</v>
      </c>
      <c r="C16" s="13" t="s">
        <v>243</v>
      </c>
      <c r="D16" s="13" t="s">
        <v>373</v>
      </c>
      <c r="E16" s="13"/>
      <c r="F16" s="9" t="s">
        <v>252</v>
      </c>
      <c r="G16" s="9"/>
      <c r="H16" s="9"/>
      <c r="I16" s="9"/>
      <c r="J16" s="9" t="s">
        <v>225</v>
      </c>
      <c r="K16" s="9"/>
      <c r="L16" s="9" t="s">
        <v>374</v>
      </c>
      <c r="M16" s="9" t="s">
        <v>226</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true"/>
  <pageMargins left="0.55" right="0.629166666666667" top="0.707638888888889" bottom="0.707638888888889" header="0.511805555555556" footer="0.511805555555556"/>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P5" sqref="P5"/>
    </sheetView>
  </sheetViews>
  <sheetFormatPr defaultColWidth="9" defaultRowHeight="22" customHeight="true"/>
  <cols>
    <col min="1" max="1" width="15.3833333333333" style="3" customWidth="true"/>
    <col min="2" max="2" width="11.5" style="2" customWidth="true"/>
    <col min="3" max="3" width="19.75" style="2" customWidth="true"/>
    <col min="4" max="4" width="13.5" style="2" customWidth="true"/>
    <col min="5" max="5" width="13.25" style="2" customWidth="true"/>
    <col min="6" max="6" width="1.44166666666667" style="2" customWidth="true"/>
    <col min="7" max="8" width="8.63333333333333" style="2" customWidth="true"/>
    <col min="9" max="9" width="1.34166666666667" style="2" customWidth="true"/>
    <col min="10" max="10" width="5.13333333333333" style="2" customWidth="true"/>
    <col min="11" max="11" width="4.75" style="2" customWidth="true"/>
    <col min="12" max="12" width="9.63333333333333" style="2" customWidth="true"/>
    <col min="13" max="13" width="13.5583333333333" style="2" customWidth="true"/>
    <col min="14" max="16384" width="9" style="2"/>
  </cols>
  <sheetData>
    <row r="1" s="1" customFormat="true" ht="33" customHeight="true" spans="1:13">
      <c r="A1" s="4" t="s">
        <v>255</v>
      </c>
      <c r="B1" s="4"/>
      <c r="C1" s="4"/>
      <c r="D1" s="4"/>
      <c r="E1" s="4"/>
      <c r="F1" s="4"/>
      <c r="G1" s="4"/>
      <c r="H1" s="4"/>
      <c r="I1" s="4"/>
      <c r="J1" s="4"/>
      <c r="K1" s="4"/>
      <c r="L1" s="4"/>
      <c r="M1" s="4"/>
    </row>
    <row r="2" s="2" customFormat="true" customHeight="true" spans="1:13">
      <c r="A2" s="5" t="s">
        <v>256</v>
      </c>
      <c r="B2" s="6" t="s">
        <v>375</v>
      </c>
      <c r="C2" s="6"/>
      <c r="D2" s="6"/>
      <c r="E2" s="6"/>
      <c r="F2" s="6"/>
      <c r="G2" s="6"/>
      <c r="H2" s="6"/>
      <c r="I2" s="6"/>
      <c r="J2" s="6"/>
      <c r="K2" s="14" t="s">
        <v>258</v>
      </c>
      <c r="L2" s="14"/>
      <c r="M2" s="14"/>
    </row>
    <row r="3" s="2" customFormat="true" customHeight="true" spans="1:13">
      <c r="A3" s="7" t="s">
        <v>259</v>
      </c>
      <c r="B3" s="8" t="s">
        <v>376</v>
      </c>
      <c r="C3" s="8"/>
      <c r="D3" s="8"/>
      <c r="E3" s="8"/>
      <c r="F3" s="8"/>
      <c r="G3" s="7" t="s">
        <v>261</v>
      </c>
      <c r="H3" s="11"/>
      <c r="I3" s="9" t="s">
        <v>262</v>
      </c>
      <c r="J3" s="9"/>
      <c r="K3" s="9"/>
      <c r="L3" s="9"/>
      <c r="M3" s="9"/>
    </row>
    <row r="4" s="2" customFormat="true" customHeight="true" spans="1:13">
      <c r="A4" s="7" t="s">
        <v>263</v>
      </c>
      <c r="B4" s="9">
        <v>10</v>
      </c>
      <c r="C4" s="9"/>
      <c r="D4" s="9"/>
      <c r="E4" s="9"/>
      <c r="F4" s="9"/>
      <c r="G4" s="7" t="s">
        <v>264</v>
      </c>
      <c r="H4" s="11"/>
      <c r="I4" s="9" t="s">
        <v>291</v>
      </c>
      <c r="J4" s="9"/>
      <c r="K4" s="9"/>
      <c r="L4" s="9"/>
      <c r="M4" s="9"/>
    </row>
    <row r="5" s="2" customFormat="true" customHeight="true" spans="1:13">
      <c r="A5" s="7" t="s">
        <v>266</v>
      </c>
      <c r="B5" s="10">
        <v>12</v>
      </c>
      <c r="C5" s="10"/>
      <c r="D5" s="10"/>
      <c r="E5" s="10"/>
      <c r="F5" s="10"/>
      <c r="G5" s="7" t="s">
        <v>267</v>
      </c>
      <c r="H5" s="11"/>
      <c r="I5" s="10">
        <v>12</v>
      </c>
      <c r="J5" s="10"/>
      <c r="K5" s="10"/>
      <c r="L5" s="10"/>
      <c r="M5" s="10"/>
    </row>
    <row r="6" s="2" customFormat="true" customHeight="true" spans="1:13">
      <c r="A6" s="11"/>
      <c r="B6" s="10"/>
      <c r="C6" s="10"/>
      <c r="D6" s="10"/>
      <c r="E6" s="10"/>
      <c r="F6" s="10"/>
      <c r="G6" s="7" t="s">
        <v>268</v>
      </c>
      <c r="H6" s="11"/>
      <c r="I6" s="10"/>
      <c r="J6" s="10"/>
      <c r="K6" s="10"/>
      <c r="L6" s="10"/>
      <c r="M6" s="10"/>
    </row>
    <row r="7" s="2" customFormat="true" ht="78" customHeight="true" spans="1:13">
      <c r="A7" s="7" t="s">
        <v>269</v>
      </c>
      <c r="B7" s="12" t="s">
        <v>377</v>
      </c>
      <c r="C7" s="13"/>
      <c r="D7" s="13"/>
      <c r="E7" s="13"/>
      <c r="F7" s="13"/>
      <c r="G7" s="13"/>
      <c r="H7" s="13"/>
      <c r="I7" s="13"/>
      <c r="J7" s="13"/>
      <c r="K7" s="13"/>
      <c r="L7" s="13"/>
      <c r="M7" s="13"/>
    </row>
    <row r="8" s="2" customFormat="true" ht="35" customHeight="true" spans="1:13">
      <c r="A8" s="7" t="s">
        <v>271</v>
      </c>
      <c r="B8" s="13" t="s">
        <v>310</v>
      </c>
      <c r="C8" s="13"/>
      <c r="D8" s="13"/>
      <c r="E8" s="13"/>
      <c r="F8" s="13"/>
      <c r="G8" s="13"/>
      <c r="H8" s="13"/>
      <c r="I8" s="13"/>
      <c r="J8" s="13"/>
      <c r="K8" s="13"/>
      <c r="L8" s="13"/>
      <c r="M8" s="13"/>
    </row>
    <row r="9" s="2" customFormat="true" customHeight="true" spans="1:13">
      <c r="A9" s="7" t="s">
        <v>273</v>
      </c>
      <c r="B9" s="13" t="s">
        <v>378</v>
      </c>
      <c r="C9" s="13"/>
      <c r="D9" s="13"/>
      <c r="E9" s="13"/>
      <c r="F9" s="13"/>
      <c r="G9" s="13"/>
      <c r="H9" s="13"/>
      <c r="I9" s="13"/>
      <c r="J9" s="13"/>
      <c r="K9" s="13"/>
      <c r="L9" s="13"/>
      <c r="M9" s="13"/>
    </row>
    <row r="10" s="2" customFormat="true" customHeight="true" spans="1:13">
      <c r="A10" s="7" t="s">
        <v>211</v>
      </c>
      <c r="B10" s="7" t="s">
        <v>275</v>
      </c>
      <c r="C10" s="7" t="s">
        <v>276</v>
      </c>
      <c r="D10" s="7" t="s">
        <v>277</v>
      </c>
      <c r="E10" s="11"/>
      <c r="F10" s="7" t="s">
        <v>278</v>
      </c>
      <c r="G10" s="11"/>
      <c r="H10" s="7" t="s">
        <v>279</v>
      </c>
      <c r="I10" s="11"/>
      <c r="J10" s="7" t="s">
        <v>280</v>
      </c>
      <c r="K10" s="11"/>
      <c r="L10" s="7" t="s">
        <v>281</v>
      </c>
      <c r="M10" s="7" t="s">
        <v>282</v>
      </c>
    </row>
    <row r="11" s="2" customFormat="true" customHeight="true" spans="1:13">
      <c r="A11" s="11"/>
      <c r="B11" s="13" t="s">
        <v>220</v>
      </c>
      <c r="C11" s="13" t="s">
        <v>295</v>
      </c>
      <c r="D11" s="13" t="s">
        <v>379</v>
      </c>
      <c r="E11" s="13"/>
      <c r="F11" s="9" t="s">
        <v>223</v>
      </c>
      <c r="G11" s="9"/>
      <c r="H11" s="9" t="s">
        <v>241</v>
      </c>
      <c r="I11" s="9"/>
      <c r="J11" s="9" t="s">
        <v>225</v>
      </c>
      <c r="K11" s="9"/>
      <c r="L11" s="9" t="s">
        <v>380</v>
      </c>
      <c r="M11" s="9" t="s">
        <v>233</v>
      </c>
    </row>
    <row r="12" s="2" customFormat="true" customHeight="true" spans="1:13">
      <c r="A12" s="11"/>
      <c r="B12" s="13" t="s">
        <v>220</v>
      </c>
      <c r="C12" s="13" t="s">
        <v>221</v>
      </c>
      <c r="D12" s="13" t="s">
        <v>381</v>
      </c>
      <c r="E12" s="13"/>
      <c r="F12" s="9" t="s">
        <v>252</v>
      </c>
      <c r="G12" s="9"/>
      <c r="H12" s="9" t="s">
        <v>241</v>
      </c>
      <c r="I12" s="9"/>
      <c r="J12" s="9" t="s">
        <v>231</v>
      </c>
      <c r="K12" s="9"/>
      <c r="L12" s="9" t="s">
        <v>242</v>
      </c>
      <c r="M12" s="9" t="s">
        <v>226</v>
      </c>
    </row>
    <row r="13" s="2" customFormat="true" customHeight="true" spans="1:13">
      <c r="A13" s="11"/>
      <c r="B13" s="13" t="s">
        <v>227</v>
      </c>
      <c r="C13" s="13" t="s">
        <v>228</v>
      </c>
      <c r="D13" s="13" t="s">
        <v>382</v>
      </c>
      <c r="E13" s="13"/>
      <c r="F13" s="9" t="s">
        <v>223</v>
      </c>
      <c r="G13" s="9"/>
      <c r="H13" s="9" t="s">
        <v>230</v>
      </c>
      <c r="I13" s="9"/>
      <c r="J13" s="9" t="s">
        <v>231</v>
      </c>
      <c r="K13" s="9"/>
      <c r="L13" s="9" t="s">
        <v>232</v>
      </c>
      <c r="M13" s="9" t="s">
        <v>233</v>
      </c>
    </row>
    <row r="14" s="2" customFormat="true" customHeight="true" spans="1:13">
      <c r="A14" s="11"/>
      <c r="B14" s="13" t="s">
        <v>249</v>
      </c>
      <c r="C14" s="13" t="s">
        <v>298</v>
      </c>
      <c r="D14" s="13" t="s">
        <v>383</v>
      </c>
      <c r="E14" s="13"/>
      <c r="F14" s="9" t="s">
        <v>252</v>
      </c>
      <c r="G14" s="9"/>
      <c r="H14" s="9" t="s">
        <v>230</v>
      </c>
      <c r="I14" s="9"/>
      <c r="J14" s="9" t="s">
        <v>231</v>
      </c>
      <c r="K14" s="9"/>
      <c r="L14" s="9" t="s">
        <v>232</v>
      </c>
      <c r="M14" s="9" t="s">
        <v>226</v>
      </c>
    </row>
    <row r="15" s="2" customFormat="true" customHeight="true" spans="1:13">
      <c r="A15" s="11"/>
      <c r="B15" s="13" t="s">
        <v>220</v>
      </c>
      <c r="C15" s="13" t="s">
        <v>234</v>
      </c>
      <c r="D15" s="13" t="s">
        <v>384</v>
      </c>
      <c r="E15" s="13"/>
      <c r="F15" s="9" t="s">
        <v>252</v>
      </c>
      <c r="G15" s="9"/>
      <c r="H15" s="9" t="s">
        <v>230</v>
      </c>
      <c r="I15" s="9"/>
      <c r="J15" s="9" t="s">
        <v>231</v>
      </c>
      <c r="K15" s="9"/>
      <c r="L15" s="9" t="s">
        <v>232</v>
      </c>
      <c r="M15" s="9" t="s">
        <v>226</v>
      </c>
    </row>
    <row r="16" s="2" customFormat="true" customHeight="true" spans="1:13">
      <c r="A16" s="11"/>
      <c r="B16" s="13" t="s">
        <v>249</v>
      </c>
      <c r="C16" s="13" t="s">
        <v>385</v>
      </c>
      <c r="D16" s="13" t="s">
        <v>386</v>
      </c>
      <c r="E16" s="13"/>
      <c r="F16" s="9" t="s">
        <v>223</v>
      </c>
      <c r="G16" s="9"/>
      <c r="H16" s="9" t="s">
        <v>241</v>
      </c>
      <c r="I16" s="9"/>
      <c r="J16" s="9" t="s">
        <v>231</v>
      </c>
      <c r="K16" s="9"/>
      <c r="L16" s="9" t="s">
        <v>242</v>
      </c>
      <c r="M16" s="9" t="s">
        <v>233</v>
      </c>
    </row>
  </sheetData>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true"/>
  <pageMargins left="0.590277777777778" right="0.590277777777778" top="0.747916666666667" bottom="0.707638888888889"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showZeros="0" topLeftCell="A19" workbookViewId="0">
      <selection activeCell="B27" sqref="B27"/>
    </sheetView>
  </sheetViews>
  <sheetFormatPr defaultColWidth="9" defaultRowHeight="22" customHeight="true" outlineLevelCol="4"/>
  <cols>
    <col min="1" max="1" width="12" style="2" customWidth="true"/>
    <col min="2" max="2" width="45" style="2" customWidth="true"/>
    <col min="3" max="5" width="20.625" style="2" customWidth="true"/>
    <col min="6" max="16384" width="9" style="2"/>
  </cols>
  <sheetData>
    <row r="1" s="1" customFormat="true" ht="33" customHeight="true" spans="1:5">
      <c r="A1" s="4" t="s">
        <v>28</v>
      </c>
      <c r="B1" s="4"/>
      <c r="C1" s="4"/>
      <c r="D1" s="4"/>
      <c r="E1" s="4"/>
    </row>
    <row r="2" s="3" customFormat="true" customHeight="true" spans="1:5">
      <c r="A2" s="71"/>
      <c r="B2" s="71"/>
      <c r="C2" s="71"/>
      <c r="D2" s="71"/>
      <c r="E2" s="58" t="s">
        <v>1</v>
      </c>
    </row>
    <row r="3" s="3" customFormat="true" customHeight="true" spans="1:5">
      <c r="A3" s="7" t="s">
        <v>29</v>
      </c>
      <c r="B3" s="11"/>
      <c r="C3" s="11" t="s">
        <v>30</v>
      </c>
      <c r="D3" s="11"/>
      <c r="E3" s="11"/>
    </row>
    <row r="4" s="3" customFormat="true" customHeight="true" spans="1:5">
      <c r="A4" s="11" t="s">
        <v>31</v>
      </c>
      <c r="B4" s="7" t="s">
        <v>32</v>
      </c>
      <c r="C4" s="7" t="s">
        <v>33</v>
      </c>
      <c r="D4" s="7" t="s">
        <v>34</v>
      </c>
      <c r="E4" s="7" t="s">
        <v>35</v>
      </c>
    </row>
    <row r="5" s="2" customFormat="true" customHeight="true" spans="1:5">
      <c r="A5" s="11" t="s">
        <v>36</v>
      </c>
      <c r="B5" s="11"/>
      <c r="C5" s="48">
        <v>9008.93</v>
      </c>
      <c r="D5" s="48">
        <v>1834.67</v>
      </c>
      <c r="E5" s="48">
        <v>7174.26</v>
      </c>
    </row>
    <row r="6" s="2" customFormat="true" customHeight="true" spans="1:5">
      <c r="A6" s="49" t="s">
        <v>37</v>
      </c>
      <c r="B6" s="50" t="s">
        <v>13</v>
      </c>
      <c r="C6" s="51">
        <v>6239.87</v>
      </c>
      <c r="D6" s="51">
        <v>1196.61</v>
      </c>
      <c r="E6" s="51">
        <v>5043.26</v>
      </c>
    </row>
    <row r="7" s="2" customFormat="true" customHeight="true" spans="1:5">
      <c r="A7" s="52" t="s">
        <v>38</v>
      </c>
      <c r="B7" s="53" t="s">
        <v>39</v>
      </c>
      <c r="C7" s="51">
        <v>6239.87</v>
      </c>
      <c r="D7" s="51">
        <v>1196.61</v>
      </c>
      <c r="E7" s="51">
        <v>5043.26</v>
      </c>
    </row>
    <row r="8" s="2" customFormat="true" customHeight="true" spans="1:5">
      <c r="A8" s="52" t="s">
        <v>40</v>
      </c>
      <c r="B8" s="53" t="s">
        <v>41</v>
      </c>
      <c r="C8" s="51">
        <v>675.71</v>
      </c>
      <c r="D8" s="51">
        <v>675.71</v>
      </c>
      <c r="E8" s="51"/>
    </row>
    <row r="9" s="2" customFormat="true" customHeight="true" spans="1:5">
      <c r="A9" s="52" t="s">
        <v>42</v>
      </c>
      <c r="B9" s="53" t="s">
        <v>43</v>
      </c>
      <c r="C9" s="51">
        <v>1.26</v>
      </c>
      <c r="D9" s="51"/>
      <c r="E9" s="51">
        <v>1.26</v>
      </c>
    </row>
    <row r="10" s="2" customFormat="true" customHeight="true" spans="1:5">
      <c r="A10" s="52" t="s">
        <v>44</v>
      </c>
      <c r="B10" s="53" t="s">
        <v>45</v>
      </c>
      <c r="C10" s="51">
        <v>5005</v>
      </c>
      <c r="D10" s="51"/>
      <c r="E10" s="51">
        <v>5005</v>
      </c>
    </row>
    <row r="11" s="2" customFormat="true" customHeight="true" spans="1:5">
      <c r="A11" s="52" t="s">
        <v>46</v>
      </c>
      <c r="B11" s="53" t="s">
        <v>47</v>
      </c>
      <c r="C11" s="51">
        <v>520.9</v>
      </c>
      <c r="D11" s="51">
        <v>520.9</v>
      </c>
      <c r="E11" s="51"/>
    </row>
    <row r="12" s="2" customFormat="true" customHeight="true" spans="1:5">
      <c r="A12" s="52" t="s">
        <v>48</v>
      </c>
      <c r="B12" s="53" t="s">
        <v>49</v>
      </c>
      <c r="C12" s="51">
        <v>37</v>
      </c>
      <c r="D12" s="51"/>
      <c r="E12" s="51">
        <v>37</v>
      </c>
    </row>
    <row r="13" s="2" customFormat="true" customHeight="true" spans="1:5">
      <c r="A13" s="49" t="s">
        <v>50</v>
      </c>
      <c r="B13" s="50" t="s">
        <v>15</v>
      </c>
      <c r="C13" s="51">
        <v>330.24</v>
      </c>
      <c r="D13" s="51">
        <v>330.24</v>
      </c>
      <c r="E13" s="51"/>
    </row>
    <row r="14" s="2" customFormat="true" customHeight="true" spans="1:5">
      <c r="A14" s="52" t="s">
        <v>51</v>
      </c>
      <c r="B14" s="53" t="s">
        <v>52</v>
      </c>
      <c r="C14" s="51">
        <v>330.24</v>
      </c>
      <c r="D14" s="51">
        <v>330.24</v>
      </c>
      <c r="E14" s="51"/>
    </row>
    <row r="15" s="2" customFormat="true" customHeight="true" spans="1:5">
      <c r="A15" s="52" t="s">
        <v>53</v>
      </c>
      <c r="B15" s="53" t="s">
        <v>54</v>
      </c>
      <c r="C15" s="51">
        <v>152.29</v>
      </c>
      <c r="D15" s="51">
        <v>152.29</v>
      </c>
      <c r="E15" s="51"/>
    </row>
    <row r="16" s="2" customFormat="true" customHeight="true" spans="1:5">
      <c r="A16" s="52" t="s">
        <v>55</v>
      </c>
      <c r="B16" s="53" t="s">
        <v>56</v>
      </c>
      <c r="C16" s="51">
        <v>76.14</v>
      </c>
      <c r="D16" s="51">
        <v>76.14</v>
      </c>
      <c r="E16" s="51"/>
    </row>
    <row r="17" s="2" customFormat="true" customHeight="true" spans="1:5">
      <c r="A17" s="52" t="s">
        <v>57</v>
      </c>
      <c r="B17" s="53" t="s">
        <v>58</v>
      </c>
      <c r="C17" s="51">
        <v>101.81</v>
      </c>
      <c r="D17" s="51">
        <v>101.81</v>
      </c>
      <c r="E17" s="51"/>
    </row>
    <row r="18" s="2" customFormat="true" customHeight="true" spans="1:5">
      <c r="A18" s="49" t="s">
        <v>59</v>
      </c>
      <c r="B18" s="50" t="s">
        <v>17</v>
      </c>
      <c r="C18" s="51">
        <v>110.52</v>
      </c>
      <c r="D18" s="51">
        <v>110.52</v>
      </c>
      <c r="E18" s="51"/>
    </row>
    <row r="19" s="2" customFormat="true" customHeight="true" spans="1:5">
      <c r="A19" s="52" t="s">
        <v>60</v>
      </c>
      <c r="B19" s="53" t="s">
        <v>61</v>
      </c>
      <c r="C19" s="51">
        <v>110.52</v>
      </c>
      <c r="D19" s="51">
        <v>110.52</v>
      </c>
      <c r="E19" s="51"/>
    </row>
    <row r="20" s="2" customFormat="true" customHeight="true" spans="1:5">
      <c r="A20" s="52" t="s">
        <v>62</v>
      </c>
      <c r="B20" s="53" t="s">
        <v>63</v>
      </c>
      <c r="C20" s="51">
        <v>47.7</v>
      </c>
      <c r="D20" s="51">
        <v>47.7</v>
      </c>
      <c r="E20" s="51"/>
    </row>
    <row r="21" s="2" customFormat="true" customHeight="true" spans="1:5">
      <c r="A21" s="52" t="s">
        <v>64</v>
      </c>
      <c r="B21" s="53" t="s">
        <v>65</v>
      </c>
      <c r="C21" s="51">
        <v>32.98</v>
      </c>
      <c r="D21" s="51">
        <v>32.98</v>
      </c>
      <c r="E21" s="51"/>
    </row>
    <row r="22" s="2" customFormat="true" customHeight="true" spans="1:5">
      <c r="A22" s="52" t="s">
        <v>66</v>
      </c>
      <c r="B22" s="53" t="s">
        <v>67</v>
      </c>
      <c r="C22" s="51">
        <v>5.76</v>
      </c>
      <c r="D22" s="51">
        <v>5.76</v>
      </c>
      <c r="E22" s="51"/>
    </row>
    <row r="23" s="2" customFormat="true" customHeight="true" spans="1:5">
      <c r="A23" s="52" t="s">
        <v>68</v>
      </c>
      <c r="B23" s="53" t="s">
        <v>69</v>
      </c>
      <c r="C23" s="51">
        <v>24.08</v>
      </c>
      <c r="D23" s="51">
        <v>24.08</v>
      </c>
      <c r="E23" s="51"/>
    </row>
    <row r="24" s="2" customFormat="true" customHeight="true" spans="1:5">
      <c r="A24" s="49" t="s">
        <v>70</v>
      </c>
      <c r="B24" s="50" t="s">
        <v>18</v>
      </c>
      <c r="C24" s="51">
        <v>2094</v>
      </c>
      <c r="D24" s="51"/>
      <c r="E24" s="51">
        <v>2094</v>
      </c>
    </row>
    <row r="25" s="2" customFormat="true" customHeight="true" spans="1:5">
      <c r="A25" s="52" t="s">
        <v>71</v>
      </c>
      <c r="B25" s="53" t="s">
        <v>72</v>
      </c>
      <c r="C25" s="51">
        <v>2094</v>
      </c>
      <c r="D25" s="51"/>
      <c r="E25" s="51">
        <v>2094</v>
      </c>
    </row>
    <row r="26" s="2" customFormat="true" customHeight="true" spans="1:5">
      <c r="A26" s="52" t="s">
        <v>73</v>
      </c>
      <c r="B26" s="53" t="s">
        <v>74</v>
      </c>
      <c r="C26" s="51">
        <v>1604</v>
      </c>
      <c r="D26" s="51"/>
      <c r="E26" s="51">
        <v>1604</v>
      </c>
    </row>
    <row r="27" s="2" customFormat="true" customHeight="true" spans="1:5">
      <c r="A27" s="8" t="s">
        <v>75</v>
      </c>
      <c r="B27" s="13" t="s">
        <v>76</v>
      </c>
      <c r="C27" s="51"/>
      <c r="D27" s="51"/>
      <c r="E27" s="51"/>
    </row>
    <row r="28" s="2" customFormat="true" customHeight="true" spans="1:5">
      <c r="A28" s="52" t="s">
        <v>77</v>
      </c>
      <c r="B28" s="53" t="s">
        <v>78</v>
      </c>
      <c r="C28" s="51">
        <v>490</v>
      </c>
      <c r="D28" s="51"/>
      <c r="E28" s="51">
        <v>490</v>
      </c>
    </row>
    <row r="29" s="2" customFormat="true" customHeight="true" spans="1:5">
      <c r="A29" s="49" t="s">
        <v>79</v>
      </c>
      <c r="B29" s="50" t="s">
        <v>19</v>
      </c>
      <c r="C29" s="51">
        <v>104.26</v>
      </c>
      <c r="D29" s="51">
        <v>104.26</v>
      </c>
      <c r="E29" s="51"/>
    </row>
    <row r="30" s="2" customFormat="true" customHeight="true" spans="1:5">
      <c r="A30" s="52" t="s">
        <v>80</v>
      </c>
      <c r="B30" s="53" t="s">
        <v>81</v>
      </c>
      <c r="C30" s="51">
        <v>104.26</v>
      </c>
      <c r="D30" s="51">
        <v>104.26</v>
      </c>
      <c r="E30" s="51"/>
    </row>
    <row r="31" s="2" customFormat="true" customHeight="true" spans="1:5">
      <c r="A31" s="52" t="s">
        <v>82</v>
      </c>
      <c r="B31" s="53" t="s">
        <v>83</v>
      </c>
      <c r="C31" s="51">
        <v>104.26</v>
      </c>
      <c r="D31" s="51">
        <v>104.26</v>
      </c>
      <c r="E31" s="51"/>
    </row>
    <row r="32" s="2" customFormat="true" customHeight="true" spans="1:5">
      <c r="A32" s="49" t="s">
        <v>84</v>
      </c>
      <c r="B32" s="50" t="s">
        <v>20</v>
      </c>
      <c r="C32" s="51">
        <v>130.02</v>
      </c>
      <c r="D32" s="51">
        <v>93.02</v>
      </c>
      <c r="E32" s="51">
        <v>37</v>
      </c>
    </row>
    <row r="33" s="2" customFormat="true" customHeight="true" spans="1:5">
      <c r="A33" s="52" t="s">
        <v>85</v>
      </c>
      <c r="B33" s="53" t="s">
        <v>86</v>
      </c>
      <c r="C33" s="51">
        <v>93.02</v>
      </c>
      <c r="D33" s="51">
        <v>93.02</v>
      </c>
      <c r="E33" s="51"/>
    </row>
    <row r="34" s="2" customFormat="true" customHeight="true" spans="1:5">
      <c r="A34" s="52" t="s">
        <v>87</v>
      </c>
      <c r="B34" s="53" t="s">
        <v>47</v>
      </c>
      <c r="C34" s="51">
        <v>93.02</v>
      </c>
      <c r="D34" s="51">
        <v>93.02</v>
      </c>
      <c r="E34" s="51"/>
    </row>
    <row r="35" s="2" customFormat="true" customHeight="true" spans="1:5">
      <c r="A35" s="52" t="s">
        <v>88</v>
      </c>
      <c r="B35" s="53" t="s">
        <v>89</v>
      </c>
      <c r="C35" s="51">
        <v>37</v>
      </c>
      <c r="D35" s="51"/>
      <c r="E35" s="51">
        <v>37</v>
      </c>
    </row>
    <row r="36" s="2" customFormat="true" customHeight="true" spans="1:5">
      <c r="A36" s="52" t="s">
        <v>90</v>
      </c>
      <c r="B36" s="53" t="s">
        <v>91</v>
      </c>
      <c r="C36" s="51">
        <v>37</v>
      </c>
      <c r="D36" s="51"/>
      <c r="E36" s="51">
        <v>37</v>
      </c>
    </row>
  </sheetData>
  <mergeCells count="4">
    <mergeCell ref="A1:E1"/>
    <mergeCell ref="A3:B3"/>
    <mergeCell ref="C3:E3"/>
    <mergeCell ref="A5:B5"/>
  </mergeCells>
  <printOptions horizontalCentered="true"/>
  <pageMargins left="0.393055555555556" right="0.393055555555556" top="0.313888888888889" bottom="0.275" header="0.196527777777778" footer="0.235416666666667"/>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Zeros="0" topLeftCell="A23" workbookViewId="0">
      <selection activeCell="B16" sqref="B16"/>
    </sheetView>
  </sheetViews>
  <sheetFormatPr defaultColWidth="9" defaultRowHeight="22" customHeight="true" outlineLevelCol="4"/>
  <cols>
    <col min="1" max="1" width="10.6333333333333" style="2" customWidth="true"/>
    <col min="2" max="2" width="52.6333333333333" style="2" customWidth="true"/>
    <col min="3" max="5" width="20.6333333333333" style="2" customWidth="true"/>
    <col min="6" max="16384" width="9" style="2"/>
  </cols>
  <sheetData>
    <row r="1" s="1" customFormat="true" ht="33" customHeight="true" spans="1:5">
      <c r="A1" s="69" t="s">
        <v>92</v>
      </c>
      <c r="B1" s="69"/>
      <c r="C1" s="69"/>
      <c r="D1" s="69"/>
      <c r="E1" s="69"/>
    </row>
    <row r="2" s="3" customFormat="true" customHeight="true" spans="1:5">
      <c r="A2" s="70"/>
      <c r="B2" s="70"/>
      <c r="C2" s="70"/>
      <c r="D2" s="70"/>
      <c r="E2" s="58" t="s">
        <v>1</v>
      </c>
    </row>
    <row r="3" s="3" customFormat="true" customHeight="true" spans="1:5">
      <c r="A3" s="55" t="s">
        <v>93</v>
      </c>
      <c r="B3" s="56"/>
      <c r="C3" s="56" t="s">
        <v>94</v>
      </c>
      <c r="D3" s="56"/>
      <c r="E3" s="56"/>
    </row>
    <row r="4" s="3" customFormat="true" customHeight="true" spans="1:5">
      <c r="A4" s="55" t="s">
        <v>95</v>
      </c>
      <c r="B4" s="55" t="s">
        <v>32</v>
      </c>
      <c r="C4" s="55" t="s">
        <v>33</v>
      </c>
      <c r="D4" s="55" t="s">
        <v>96</v>
      </c>
      <c r="E4" s="55" t="s">
        <v>97</v>
      </c>
    </row>
    <row r="5" s="2" customFormat="true" customHeight="true" spans="1:5">
      <c r="A5" s="56" t="s">
        <v>36</v>
      </c>
      <c r="B5" s="56"/>
      <c r="C5" s="41">
        <v>1834.67</v>
      </c>
      <c r="D5" s="41">
        <v>1617.03</v>
      </c>
      <c r="E5" s="41">
        <v>217.64</v>
      </c>
    </row>
    <row r="6" s="2" customFormat="true" customHeight="true" spans="1:5">
      <c r="A6" s="49" t="s">
        <v>98</v>
      </c>
      <c r="B6" s="50" t="s">
        <v>99</v>
      </c>
      <c r="C6" s="44">
        <v>1522.9</v>
      </c>
      <c r="D6" s="44">
        <v>1502.9</v>
      </c>
      <c r="E6" s="44">
        <v>20</v>
      </c>
    </row>
    <row r="7" s="2" customFormat="true" customHeight="true" spans="1:5">
      <c r="A7" s="52" t="s">
        <v>100</v>
      </c>
      <c r="B7" s="53" t="s">
        <v>101</v>
      </c>
      <c r="C7" s="44">
        <v>350.47</v>
      </c>
      <c r="D7" s="44">
        <v>350.47</v>
      </c>
      <c r="E7" s="44"/>
    </row>
    <row r="8" s="2" customFormat="true" customHeight="true" spans="1:5">
      <c r="A8" s="52" t="s">
        <v>102</v>
      </c>
      <c r="B8" s="53" t="s">
        <v>103</v>
      </c>
      <c r="C8" s="44">
        <v>150.42</v>
      </c>
      <c r="D8" s="44">
        <v>150.42</v>
      </c>
      <c r="E8" s="44"/>
    </row>
    <row r="9" s="2" customFormat="true" customHeight="true" spans="1:5">
      <c r="A9" s="52" t="s">
        <v>104</v>
      </c>
      <c r="B9" s="53" t="s">
        <v>105</v>
      </c>
      <c r="C9" s="44">
        <v>235.38</v>
      </c>
      <c r="D9" s="44">
        <v>235.38</v>
      </c>
      <c r="E9" s="44"/>
    </row>
    <row r="10" s="2" customFormat="true" customHeight="true" spans="1:5">
      <c r="A10" s="52" t="s">
        <v>106</v>
      </c>
      <c r="B10" s="53" t="s">
        <v>107</v>
      </c>
      <c r="C10" s="44">
        <v>20</v>
      </c>
      <c r="D10" s="44"/>
      <c r="E10" s="44">
        <v>20</v>
      </c>
    </row>
    <row r="11" s="2" customFormat="true" customHeight="true" spans="1:5">
      <c r="A11" s="52" t="s">
        <v>108</v>
      </c>
      <c r="B11" s="53" t="s">
        <v>109</v>
      </c>
      <c r="C11" s="44">
        <v>333.31</v>
      </c>
      <c r="D11" s="44">
        <v>333.31</v>
      </c>
      <c r="E11" s="44"/>
    </row>
    <row r="12" s="2" customFormat="true" customHeight="true" spans="1:5">
      <c r="A12" s="52" t="s">
        <v>110</v>
      </c>
      <c r="B12" s="53" t="s">
        <v>111</v>
      </c>
      <c r="C12" s="44">
        <v>152.29</v>
      </c>
      <c r="D12" s="44">
        <v>152.29</v>
      </c>
      <c r="E12" s="44"/>
    </row>
    <row r="13" s="2" customFormat="true" customHeight="true" spans="1:5">
      <c r="A13" s="52" t="s">
        <v>112</v>
      </c>
      <c r="B13" s="53" t="s">
        <v>113</v>
      </c>
      <c r="C13" s="44">
        <v>76.14</v>
      </c>
      <c r="D13" s="44">
        <v>76.14</v>
      </c>
      <c r="E13" s="44"/>
    </row>
    <row r="14" s="2" customFormat="true" customHeight="true" spans="1:5">
      <c r="A14" s="52" t="s">
        <v>114</v>
      </c>
      <c r="B14" s="53" t="s">
        <v>115</v>
      </c>
      <c r="C14" s="44">
        <v>80.68</v>
      </c>
      <c r="D14" s="44">
        <v>80.68</v>
      </c>
      <c r="E14" s="44"/>
    </row>
    <row r="15" s="2" customFormat="true" customHeight="true" spans="1:5">
      <c r="A15" s="52" t="s">
        <v>116</v>
      </c>
      <c r="B15" s="53" t="s">
        <v>117</v>
      </c>
      <c r="C15" s="44">
        <v>5.76</v>
      </c>
      <c r="D15" s="44">
        <v>5.76</v>
      </c>
      <c r="E15" s="44"/>
    </row>
    <row r="16" s="2" customFormat="true" customHeight="true" spans="1:5">
      <c r="A16" s="52" t="s">
        <v>118</v>
      </c>
      <c r="B16" s="53" t="s">
        <v>119</v>
      </c>
      <c r="C16" s="44">
        <v>2.42</v>
      </c>
      <c r="D16" s="44">
        <v>2.42</v>
      </c>
      <c r="E16" s="44"/>
    </row>
    <row r="17" s="2" customFormat="true" customHeight="true" spans="1:5">
      <c r="A17" s="52" t="s">
        <v>120</v>
      </c>
      <c r="B17" s="53" t="s">
        <v>121</v>
      </c>
      <c r="C17" s="44">
        <v>104.26</v>
      </c>
      <c r="D17" s="44">
        <v>104.26</v>
      </c>
      <c r="E17" s="44"/>
    </row>
    <row r="18" s="2" customFormat="true" customHeight="true" spans="1:5">
      <c r="A18" s="52" t="s">
        <v>122</v>
      </c>
      <c r="B18" s="53" t="s">
        <v>123</v>
      </c>
      <c r="C18" s="44">
        <v>11.76</v>
      </c>
      <c r="D18" s="44">
        <v>11.76</v>
      </c>
      <c r="E18" s="44"/>
    </row>
    <row r="19" s="2" customFormat="true" customHeight="true" spans="1:5">
      <c r="A19" s="49" t="s">
        <v>124</v>
      </c>
      <c r="B19" s="50" t="s">
        <v>125</v>
      </c>
      <c r="C19" s="44">
        <v>192.74</v>
      </c>
      <c r="D19" s="44"/>
      <c r="E19" s="44">
        <v>192.74</v>
      </c>
    </row>
    <row r="20" s="2" customFormat="true" customHeight="true" spans="1:5">
      <c r="A20" s="52" t="s">
        <v>126</v>
      </c>
      <c r="B20" s="53" t="s">
        <v>127</v>
      </c>
      <c r="C20" s="44">
        <v>16.68</v>
      </c>
      <c r="D20" s="44"/>
      <c r="E20" s="44">
        <v>16.68</v>
      </c>
    </row>
    <row r="21" s="2" customFormat="true" customHeight="true" spans="1:5">
      <c r="A21" s="52" t="s">
        <v>128</v>
      </c>
      <c r="B21" s="53" t="s">
        <v>129</v>
      </c>
      <c r="C21" s="44">
        <v>2</v>
      </c>
      <c r="D21" s="44"/>
      <c r="E21" s="44">
        <v>2</v>
      </c>
    </row>
    <row r="22" s="2" customFormat="true" customHeight="true" spans="1:5">
      <c r="A22" s="52" t="s">
        <v>130</v>
      </c>
      <c r="B22" s="53" t="s">
        <v>131</v>
      </c>
      <c r="C22" s="44">
        <v>1.1</v>
      </c>
      <c r="D22" s="44"/>
      <c r="E22" s="44">
        <v>1.1</v>
      </c>
    </row>
    <row r="23" s="2" customFormat="true" customHeight="true" spans="1:5">
      <c r="A23" s="52" t="s">
        <v>132</v>
      </c>
      <c r="B23" s="53" t="s">
        <v>133</v>
      </c>
      <c r="C23" s="44">
        <v>4</v>
      </c>
      <c r="D23" s="44"/>
      <c r="E23" s="44">
        <v>4</v>
      </c>
    </row>
    <row r="24" s="2" customFormat="true" customHeight="true" spans="1:5">
      <c r="A24" s="52" t="s">
        <v>134</v>
      </c>
      <c r="B24" s="53" t="s">
        <v>135</v>
      </c>
      <c r="C24" s="44">
        <v>26.02</v>
      </c>
      <c r="D24" s="44"/>
      <c r="E24" s="44">
        <v>26.02</v>
      </c>
    </row>
    <row r="25" s="2" customFormat="true" customHeight="true" spans="1:5">
      <c r="A25" s="52" t="s">
        <v>136</v>
      </c>
      <c r="B25" s="53" t="s">
        <v>137</v>
      </c>
      <c r="C25" s="44">
        <v>5</v>
      </c>
      <c r="D25" s="44"/>
      <c r="E25" s="44">
        <v>5</v>
      </c>
    </row>
    <row r="26" s="2" customFormat="true" customHeight="true" spans="1:5">
      <c r="A26" s="52" t="s">
        <v>138</v>
      </c>
      <c r="B26" s="53" t="s">
        <v>139</v>
      </c>
      <c r="C26" s="44">
        <v>6.3</v>
      </c>
      <c r="D26" s="44"/>
      <c r="E26" s="44">
        <v>6.3</v>
      </c>
    </row>
    <row r="27" s="2" customFormat="true" customHeight="true" spans="1:5">
      <c r="A27" s="52" t="s">
        <v>140</v>
      </c>
      <c r="B27" s="53" t="s">
        <v>141</v>
      </c>
      <c r="C27" s="44">
        <v>0.8</v>
      </c>
      <c r="D27" s="44"/>
      <c r="E27" s="44">
        <v>0.8</v>
      </c>
    </row>
    <row r="28" s="2" customFormat="true" customHeight="true" spans="1:5">
      <c r="A28" s="52" t="s">
        <v>142</v>
      </c>
      <c r="B28" s="53" t="s">
        <v>143</v>
      </c>
      <c r="C28" s="44">
        <v>1.5</v>
      </c>
      <c r="D28" s="44"/>
      <c r="E28" s="44">
        <v>1.5</v>
      </c>
    </row>
    <row r="29" s="2" customFormat="true" customHeight="true" spans="1:5">
      <c r="A29" s="52" t="s">
        <v>144</v>
      </c>
      <c r="B29" s="53" t="s">
        <v>145</v>
      </c>
      <c r="C29" s="44">
        <v>9.71</v>
      </c>
      <c r="D29" s="44"/>
      <c r="E29" s="44">
        <v>9.71</v>
      </c>
    </row>
    <row r="30" s="2" customFormat="true" customHeight="true" spans="1:5">
      <c r="A30" s="52" t="s">
        <v>146</v>
      </c>
      <c r="B30" s="53" t="s">
        <v>147</v>
      </c>
      <c r="C30" s="44">
        <v>27.8</v>
      </c>
      <c r="D30" s="44"/>
      <c r="E30" s="44">
        <v>27.8</v>
      </c>
    </row>
    <row r="31" s="2" customFormat="true" customHeight="true" spans="1:5">
      <c r="A31" s="52" t="s">
        <v>148</v>
      </c>
      <c r="B31" s="53" t="s">
        <v>149</v>
      </c>
      <c r="C31" s="44">
        <v>16.22</v>
      </c>
      <c r="D31" s="44"/>
      <c r="E31" s="44">
        <v>16.22</v>
      </c>
    </row>
    <row r="32" s="2" customFormat="true" customHeight="true" spans="1:5">
      <c r="A32" s="52" t="s">
        <v>150</v>
      </c>
      <c r="B32" s="53" t="s">
        <v>151</v>
      </c>
      <c r="C32" s="44">
        <v>13.77</v>
      </c>
      <c r="D32" s="44"/>
      <c r="E32" s="44">
        <v>13.77</v>
      </c>
    </row>
    <row r="33" s="2" customFormat="true" customHeight="true" spans="1:5">
      <c r="A33" s="52" t="s">
        <v>152</v>
      </c>
      <c r="B33" s="53" t="s">
        <v>153</v>
      </c>
      <c r="C33" s="44">
        <v>12.94</v>
      </c>
      <c r="D33" s="44"/>
      <c r="E33" s="44">
        <v>12.94</v>
      </c>
    </row>
    <row r="34" s="2" customFormat="true" customHeight="true" spans="1:5">
      <c r="A34" s="52" t="s">
        <v>154</v>
      </c>
      <c r="B34" s="53" t="s">
        <v>155</v>
      </c>
      <c r="C34" s="44">
        <v>15.96</v>
      </c>
      <c r="D34" s="44"/>
      <c r="E34" s="44">
        <v>15.96</v>
      </c>
    </row>
    <row r="35" s="2" customFormat="true" customHeight="true" spans="1:5">
      <c r="A35" s="52" t="s">
        <v>156</v>
      </c>
      <c r="B35" s="53" t="s">
        <v>157</v>
      </c>
      <c r="C35" s="44">
        <v>32.94</v>
      </c>
      <c r="D35" s="44"/>
      <c r="E35" s="44">
        <v>32.94</v>
      </c>
    </row>
    <row r="36" s="2" customFormat="true" customHeight="true" spans="1:5">
      <c r="A36" s="49" t="s">
        <v>158</v>
      </c>
      <c r="B36" s="50" t="s">
        <v>159</v>
      </c>
      <c r="C36" s="44">
        <v>114.13</v>
      </c>
      <c r="D36" s="44">
        <v>114.13</v>
      </c>
      <c r="E36" s="44"/>
    </row>
    <row r="37" s="2" customFormat="true" customHeight="true" spans="1:5">
      <c r="A37" s="52" t="s">
        <v>160</v>
      </c>
      <c r="B37" s="53" t="s">
        <v>161</v>
      </c>
      <c r="C37" s="44">
        <v>101.81</v>
      </c>
      <c r="D37" s="44">
        <v>101.81</v>
      </c>
      <c r="E37" s="44"/>
    </row>
    <row r="38" s="2" customFormat="true" customHeight="true" spans="1:5">
      <c r="A38" s="52" t="s">
        <v>162</v>
      </c>
      <c r="B38" s="53" t="s">
        <v>163</v>
      </c>
      <c r="C38" s="44">
        <v>12.32</v>
      </c>
      <c r="D38" s="44">
        <v>12.32</v>
      </c>
      <c r="E38" s="44"/>
    </row>
    <row r="39" s="2" customFormat="true" customHeight="true" spans="1:5">
      <c r="A39" s="49" t="s">
        <v>164</v>
      </c>
      <c r="B39" s="50" t="s">
        <v>165</v>
      </c>
      <c r="C39" s="44">
        <v>4.9</v>
      </c>
      <c r="D39" s="44"/>
      <c r="E39" s="44">
        <v>4.9</v>
      </c>
    </row>
    <row r="40" s="2" customFormat="true" customHeight="true" spans="1:5">
      <c r="A40" s="52" t="s">
        <v>166</v>
      </c>
      <c r="B40" s="53" t="s">
        <v>167</v>
      </c>
      <c r="C40" s="44">
        <v>4.9</v>
      </c>
      <c r="D40" s="44"/>
      <c r="E40" s="44">
        <v>4.9</v>
      </c>
    </row>
  </sheetData>
  <mergeCells count="4">
    <mergeCell ref="A1:E1"/>
    <mergeCell ref="A3:B3"/>
    <mergeCell ref="C3:E3"/>
    <mergeCell ref="A5:B5"/>
  </mergeCells>
  <printOptions horizontalCentered="true"/>
  <pageMargins left="0.511805555555556" right="0.629166666666667" top="0.471527777777778" bottom="0.393055555555556" header="0.313888888888889" footer="0.313888888888889"/>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showZeros="0" workbookViewId="0">
      <selection activeCell="H4" sqref="H4"/>
    </sheetView>
  </sheetViews>
  <sheetFormatPr defaultColWidth="10" defaultRowHeight="22" customHeight="true" outlineLevelRow="5" outlineLevelCol="5"/>
  <cols>
    <col min="1" max="1" width="18.775" style="32" customWidth="true"/>
    <col min="2" max="2" width="21.75" style="32" customWidth="true"/>
    <col min="3" max="6" width="19.625" style="32" customWidth="true"/>
    <col min="7" max="16384" width="10" style="32"/>
  </cols>
  <sheetData>
    <row r="1" s="59" customFormat="true" ht="33" customHeight="true" spans="1:6">
      <c r="A1" s="66" t="s">
        <v>168</v>
      </c>
      <c r="B1" s="66"/>
      <c r="C1" s="66"/>
      <c r="D1" s="66"/>
      <c r="E1" s="66"/>
      <c r="F1" s="66"/>
    </row>
    <row r="2" customHeight="true" spans="1:6">
      <c r="A2" s="67"/>
      <c r="B2" s="34"/>
      <c r="C2" s="34"/>
      <c r="D2" s="34"/>
      <c r="E2" s="34"/>
      <c r="F2" s="46" t="s">
        <v>1</v>
      </c>
    </row>
    <row r="3" ht="38" customHeight="true" spans="1:6">
      <c r="A3" s="40" t="s">
        <v>30</v>
      </c>
      <c r="B3" s="40"/>
      <c r="C3" s="40"/>
      <c r="D3" s="40"/>
      <c r="E3" s="40"/>
      <c r="F3" s="40"/>
    </row>
    <row r="4" ht="30" customHeight="true" spans="1:6">
      <c r="A4" s="37" t="s">
        <v>6</v>
      </c>
      <c r="B4" s="37" t="s">
        <v>169</v>
      </c>
      <c r="C4" s="37" t="s">
        <v>170</v>
      </c>
      <c r="D4" s="40"/>
      <c r="E4" s="40"/>
      <c r="F4" s="37" t="s">
        <v>171</v>
      </c>
    </row>
    <row r="5" ht="30" customHeight="true" spans="1:6">
      <c r="A5" s="40"/>
      <c r="B5" s="40"/>
      <c r="C5" s="37" t="s">
        <v>172</v>
      </c>
      <c r="D5" s="37" t="s">
        <v>173</v>
      </c>
      <c r="E5" s="37" t="s">
        <v>174</v>
      </c>
      <c r="F5" s="40"/>
    </row>
    <row r="6" s="65" customFormat="true" ht="30" customHeight="true" spans="1:6">
      <c r="A6" s="68">
        <f>B6+C6+F6</f>
        <v>43.76</v>
      </c>
      <c r="B6" s="68"/>
      <c r="C6" s="68">
        <f>D6+E6</f>
        <v>15.96</v>
      </c>
      <c r="D6" s="68"/>
      <c r="E6" s="68">
        <v>15.96</v>
      </c>
      <c r="F6" s="68">
        <v>27.8</v>
      </c>
    </row>
  </sheetData>
  <mergeCells count="6">
    <mergeCell ref="A1:F1"/>
    <mergeCell ref="A3:F3"/>
    <mergeCell ref="C4:E4"/>
    <mergeCell ref="A4:A5"/>
    <mergeCell ref="B4:B5"/>
    <mergeCell ref="F4:F5"/>
  </mergeCells>
  <printOptions horizontalCentered="true"/>
  <pageMargins left="0.590277777777778" right="0.629166666666667" top="0.826388888888889" bottom="0.707638888888889" header="0.511805555555556" footer="0.51180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Zeros="0" workbookViewId="0">
      <selection activeCell="B12" sqref="B12"/>
    </sheetView>
  </sheetViews>
  <sheetFormatPr defaultColWidth="10" defaultRowHeight="22" customHeight="true" outlineLevelRow="6" outlineLevelCol="4"/>
  <cols>
    <col min="1" max="1" width="10.6333333333333" style="32" customWidth="true"/>
    <col min="2" max="2" width="52.6333333333333" style="32" customWidth="true"/>
    <col min="3" max="5" width="20.6333333333333" style="32" customWidth="true"/>
    <col min="6" max="16383" width="10" style="32"/>
    <col min="16384" max="16384" width="10" style="31"/>
  </cols>
  <sheetData>
    <row r="1" s="59" customFormat="true" ht="33" customHeight="true" spans="1:5">
      <c r="A1" s="60" t="s">
        <v>175</v>
      </c>
      <c r="B1" s="60"/>
      <c r="C1" s="60"/>
      <c r="D1" s="60"/>
      <c r="E1" s="60"/>
    </row>
    <row r="2" s="34" customFormat="true" customHeight="true" spans="1:5">
      <c r="A2" s="61"/>
      <c r="B2" s="61"/>
      <c r="C2" s="61"/>
      <c r="D2" s="61"/>
      <c r="E2" s="46" t="s">
        <v>1</v>
      </c>
    </row>
    <row r="3" s="34" customFormat="true" customHeight="true" spans="1:5">
      <c r="A3" s="36" t="s">
        <v>95</v>
      </c>
      <c r="B3" s="36" t="s">
        <v>32</v>
      </c>
      <c r="C3" s="36" t="s">
        <v>176</v>
      </c>
      <c r="D3" s="39"/>
      <c r="E3" s="39"/>
    </row>
    <row r="4" s="34" customFormat="true" customHeight="true" spans="1:5">
      <c r="A4" s="39"/>
      <c r="B4" s="39"/>
      <c r="C4" s="36" t="s">
        <v>33</v>
      </c>
      <c r="D4" s="36" t="s">
        <v>177</v>
      </c>
      <c r="E4" s="36" t="s">
        <v>178</v>
      </c>
    </row>
    <row r="5" ht="23" customHeight="true" spans="1:5">
      <c r="A5" s="39" t="s">
        <v>36</v>
      </c>
      <c r="B5" s="39"/>
      <c r="C5" s="42">
        <f>D5+E5</f>
        <v>0</v>
      </c>
      <c r="D5" s="42"/>
      <c r="E5" s="42"/>
    </row>
    <row r="6" ht="23" customHeight="true" spans="1:5">
      <c r="A6" s="62"/>
      <c r="B6" s="63"/>
      <c r="C6" s="45">
        <f>D6+E6</f>
        <v>0</v>
      </c>
      <c r="D6" s="45"/>
      <c r="E6" s="45"/>
    </row>
    <row r="7" ht="23" customHeight="true" spans="1:2">
      <c r="A7" s="64" t="s">
        <v>179</v>
      </c>
      <c r="B7" s="64"/>
    </row>
  </sheetData>
  <mergeCells count="6">
    <mergeCell ref="A1:E1"/>
    <mergeCell ref="C3:E3"/>
    <mergeCell ref="A5:B5"/>
    <mergeCell ref="A7:B7"/>
    <mergeCell ref="A3:A4"/>
    <mergeCell ref="B3:B4"/>
  </mergeCells>
  <printOptions horizontalCentered="true"/>
  <pageMargins left="0.707638888888889" right="0.55" top="0.904166666666667" bottom="0.984027777777778" header="0.511805555555556" footer="0.51180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Zeros="0" workbookViewId="0">
      <selection activeCell="A6" sqref="A6"/>
    </sheetView>
  </sheetViews>
  <sheetFormatPr defaultColWidth="9" defaultRowHeight="22" customHeight="true" outlineLevelCol="3"/>
  <cols>
    <col min="1" max="1" width="39.6333333333333" style="2" customWidth="true"/>
    <col min="2" max="2" width="22.6333333333333" style="2" customWidth="true"/>
    <col min="3" max="3" width="39.6333333333333" style="2" customWidth="true"/>
    <col min="4" max="4" width="22.6333333333333" style="2" customWidth="true"/>
    <col min="5" max="6" width="9.76666666666667" style="2" customWidth="true"/>
    <col min="7" max="16382" width="9" style="2"/>
    <col min="16383" max="16384" width="9" style="31"/>
  </cols>
  <sheetData>
    <row r="1" s="1" customFormat="true" ht="33" customHeight="true" spans="1:4">
      <c r="A1" s="4" t="s">
        <v>180</v>
      </c>
      <c r="B1" s="4"/>
      <c r="C1" s="4"/>
      <c r="D1" s="4"/>
    </row>
    <row r="2" s="3" customFormat="true" customHeight="true" spans="4:4">
      <c r="D2" s="58" t="s">
        <v>1</v>
      </c>
    </row>
    <row r="3" s="3" customFormat="true" customHeight="true" spans="1:4">
      <c r="A3" s="55" t="s">
        <v>2</v>
      </c>
      <c r="B3" s="56"/>
      <c r="C3" s="55" t="s">
        <v>3</v>
      </c>
      <c r="D3" s="56"/>
    </row>
    <row r="4" s="3" customFormat="true" customHeight="true" spans="1:4">
      <c r="A4" s="55" t="s">
        <v>4</v>
      </c>
      <c r="B4" s="55" t="s">
        <v>5</v>
      </c>
      <c r="C4" s="55" t="s">
        <v>4</v>
      </c>
      <c r="D4" s="55" t="s">
        <v>5</v>
      </c>
    </row>
    <row r="5" s="2" customFormat="true" customHeight="true" spans="1:4">
      <c r="A5" s="56" t="s">
        <v>36</v>
      </c>
      <c r="B5" s="44">
        <v>9008.93</v>
      </c>
      <c r="C5" s="56" t="s">
        <v>36</v>
      </c>
      <c r="D5" s="44">
        <v>9008.93</v>
      </c>
    </row>
    <row r="6" s="2" customFormat="true" customHeight="true" spans="1:4">
      <c r="A6" s="50" t="s">
        <v>12</v>
      </c>
      <c r="B6" s="44">
        <v>9008.93</v>
      </c>
      <c r="C6" s="50" t="s">
        <v>13</v>
      </c>
      <c r="D6" s="44">
        <v>6239.87</v>
      </c>
    </row>
    <row r="7" s="2" customFormat="true" customHeight="true" spans="1:4">
      <c r="A7" s="50" t="s">
        <v>14</v>
      </c>
      <c r="B7" s="44"/>
      <c r="C7" s="50" t="s">
        <v>15</v>
      </c>
      <c r="D7" s="44">
        <v>330.24</v>
      </c>
    </row>
    <row r="8" s="2" customFormat="true" customHeight="true" spans="1:4">
      <c r="A8" s="50" t="s">
        <v>16</v>
      </c>
      <c r="B8" s="44"/>
      <c r="C8" s="50" t="s">
        <v>17</v>
      </c>
      <c r="D8" s="44">
        <v>110.52</v>
      </c>
    </row>
    <row r="9" s="2" customFormat="true" customHeight="true" spans="1:4">
      <c r="A9" s="50" t="s">
        <v>181</v>
      </c>
      <c r="B9" s="44"/>
      <c r="C9" s="50" t="s">
        <v>18</v>
      </c>
      <c r="D9" s="44">
        <v>2094</v>
      </c>
    </row>
    <row r="10" s="2" customFormat="true" customHeight="true" spans="1:4">
      <c r="A10" s="50" t="s">
        <v>182</v>
      </c>
      <c r="B10" s="44"/>
      <c r="C10" s="50" t="s">
        <v>19</v>
      </c>
      <c r="D10" s="44">
        <v>104.26</v>
      </c>
    </row>
    <row r="11" s="2" customFormat="true" customHeight="true" spans="1:4">
      <c r="A11" s="50" t="s">
        <v>183</v>
      </c>
      <c r="B11" s="44"/>
      <c r="C11" s="50" t="s">
        <v>20</v>
      </c>
      <c r="D11" s="44">
        <v>130.02</v>
      </c>
    </row>
    <row r="12" s="2" customFormat="true" customHeight="true" spans="1:4">
      <c r="A12" s="50" t="s">
        <v>184</v>
      </c>
      <c r="B12" s="44"/>
      <c r="C12" s="50"/>
      <c r="D12" s="44"/>
    </row>
    <row r="13" s="2" customFormat="true" customHeight="true" spans="1:4">
      <c r="A13" s="50" t="s">
        <v>185</v>
      </c>
      <c r="B13" s="44"/>
      <c r="C13" s="50"/>
      <c r="D13" s="44"/>
    </row>
    <row r="14" s="2" customFormat="true" customHeight="true" spans="1:4">
      <c r="A14" s="50" t="s">
        <v>186</v>
      </c>
      <c r="B14" s="44"/>
      <c r="C14" s="50"/>
      <c r="D14" s="44"/>
    </row>
  </sheetData>
  <mergeCells count="3">
    <mergeCell ref="A1:D1"/>
    <mergeCell ref="A3:B3"/>
    <mergeCell ref="C3:D3"/>
  </mergeCells>
  <printOptions horizontalCentered="true"/>
  <pageMargins left="0.629166666666667" right="0.747916666666667" top="0.984027777777778" bottom="0.984027777777778" header="0.511805555555556" footer="0.51180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showZeros="0" topLeftCell="A19" workbookViewId="0">
      <selection activeCell="D27" sqref="D27"/>
    </sheetView>
  </sheetViews>
  <sheetFormatPr defaultColWidth="9" defaultRowHeight="22" customHeight="true"/>
  <cols>
    <col min="1" max="1" width="10" style="2" customWidth="true"/>
    <col min="2" max="2" width="33.25" style="2" customWidth="true"/>
    <col min="3" max="12" width="9.625" style="2" customWidth="true"/>
    <col min="13" max="16384" width="9" style="2"/>
  </cols>
  <sheetData>
    <row r="1" s="1" customFormat="true" ht="36" customHeight="true" spans="1:12">
      <c r="A1" s="4" t="s">
        <v>187</v>
      </c>
      <c r="B1" s="4"/>
      <c r="C1" s="4"/>
      <c r="D1" s="4"/>
      <c r="E1" s="4"/>
      <c r="F1" s="4"/>
      <c r="G1" s="4"/>
      <c r="H1" s="4"/>
      <c r="I1" s="4"/>
      <c r="J1" s="4"/>
      <c r="K1" s="4"/>
      <c r="L1" s="4"/>
    </row>
    <row r="2" s="3" customFormat="true" customHeight="true" spans="12:12">
      <c r="L2" s="58" t="s">
        <v>1</v>
      </c>
    </row>
    <row r="3" s="3" customFormat="true" ht="22.5" customHeight="true" spans="1:12">
      <c r="A3" s="55" t="s">
        <v>188</v>
      </c>
      <c r="B3" s="56"/>
      <c r="C3" s="55" t="s">
        <v>33</v>
      </c>
      <c r="D3" s="7" t="s">
        <v>189</v>
      </c>
      <c r="E3" s="7" t="s">
        <v>190</v>
      </c>
      <c r="F3" s="7" t="s">
        <v>191</v>
      </c>
      <c r="G3" s="7" t="s">
        <v>192</v>
      </c>
      <c r="H3" s="7" t="s">
        <v>193</v>
      </c>
      <c r="I3" s="7" t="s">
        <v>194</v>
      </c>
      <c r="J3" s="7" t="s">
        <v>195</v>
      </c>
      <c r="K3" s="7" t="s">
        <v>196</v>
      </c>
      <c r="L3" s="7" t="s">
        <v>197</v>
      </c>
    </row>
    <row r="4" s="3" customFormat="true" ht="22.5" customHeight="true" spans="1:12">
      <c r="A4" s="55" t="s">
        <v>95</v>
      </c>
      <c r="B4" s="55" t="s">
        <v>32</v>
      </c>
      <c r="C4" s="56"/>
      <c r="D4" s="11"/>
      <c r="E4" s="11"/>
      <c r="F4" s="11"/>
      <c r="G4" s="11"/>
      <c r="H4" s="11"/>
      <c r="I4" s="11"/>
      <c r="J4" s="11"/>
      <c r="K4" s="11"/>
      <c r="L4" s="11"/>
    </row>
    <row r="5" s="2" customFormat="true" customHeight="true" spans="1:12">
      <c r="A5" s="56" t="s">
        <v>36</v>
      </c>
      <c r="B5" s="56"/>
      <c r="C5" s="41">
        <v>9008.93</v>
      </c>
      <c r="D5" s="41">
        <v>9008.93</v>
      </c>
      <c r="E5" s="41"/>
      <c r="F5" s="41"/>
      <c r="G5" s="41"/>
      <c r="H5" s="41"/>
      <c r="I5" s="41"/>
      <c r="J5" s="41"/>
      <c r="K5" s="41"/>
      <c r="L5" s="41"/>
    </row>
    <row r="6" s="2" customFormat="true" customHeight="true" spans="1:12">
      <c r="A6" s="49" t="s">
        <v>37</v>
      </c>
      <c r="B6" s="50" t="s">
        <v>13</v>
      </c>
      <c r="C6" s="44">
        <v>6239.87</v>
      </c>
      <c r="D6" s="44">
        <v>6239.87</v>
      </c>
      <c r="E6" s="44"/>
      <c r="F6" s="44"/>
      <c r="G6" s="44"/>
      <c r="H6" s="44"/>
      <c r="I6" s="44"/>
      <c r="J6" s="44"/>
      <c r="K6" s="44"/>
      <c r="L6" s="44"/>
    </row>
    <row r="7" s="2" customFormat="true" customHeight="true" spans="1:12">
      <c r="A7" s="52" t="s">
        <v>38</v>
      </c>
      <c r="B7" s="53" t="s">
        <v>39</v>
      </c>
      <c r="C7" s="44">
        <v>6239.87</v>
      </c>
      <c r="D7" s="44">
        <v>6239.87</v>
      </c>
      <c r="E7" s="44"/>
      <c r="F7" s="44"/>
      <c r="G7" s="44"/>
      <c r="H7" s="44"/>
      <c r="I7" s="44"/>
      <c r="J7" s="44"/>
      <c r="K7" s="44"/>
      <c r="L7" s="44"/>
    </row>
    <row r="8" s="2" customFormat="true" customHeight="true" spans="1:12">
      <c r="A8" s="52" t="s">
        <v>40</v>
      </c>
      <c r="B8" s="53" t="s">
        <v>41</v>
      </c>
      <c r="C8" s="44">
        <v>675.71</v>
      </c>
      <c r="D8" s="44">
        <v>675.71</v>
      </c>
      <c r="E8" s="44"/>
      <c r="F8" s="44"/>
      <c r="G8" s="44"/>
      <c r="H8" s="44"/>
      <c r="I8" s="44"/>
      <c r="J8" s="44"/>
      <c r="K8" s="44"/>
      <c r="L8" s="44"/>
    </row>
    <row r="9" s="2" customFormat="true" customHeight="true" spans="1:12">
      <c r="A9" s="52" t="s">
        <v>42</v>
      </c>
      <c r="B9" s="53" t="s">
        <v>43</v>
      </c>
      <c r="C9" s="44">
        <v>1.26</v>
      </c>
      <c r="D9" s="44">
        <v>1.26</v>
      </c>
      <c r="E9" s="44"/>
      <c r="F9" s="44"/>
      <c r="G9" s="44"/>
      <c r="H9" s="44"/>
      <c r="I9" s="44"/>
      <c r="J9" s="44"/>
      <c r="K9" s="44"/>
      <c r="L9" s="44"/>
    </row>
    <row r="10" s="2" customFormat="true" customHeight="true" spans="1:12">
      <c r="A10" s="52" t="s">
        <v>44</v>
      </c>
      <c r="B10" s="53" t="s">
        <v>45</v>
      </c>
      <c r="C10" s="44">
        <v>5005</v>
      </c>
      <c r="D10" s="44">
        <v>5005</v>
      </c>
      <c r="E10" s="44"/>
      <c r="F10" s="44"/>
      <c r="G10" s="44"/>
      <c r="H10" s="44"/>
      <c r="I10" s="44"/>
      <c r="J10" s="44"/>
      <c r="K10" s="44"/>
      <c r="L10" s="44"/>
    </row>
    <row r="11" s="2" customFormat="true" customHeight="true" spans="1:12">
      <c r="A11" s="52" t="s">
        <v>46</v>
      </c>
      <c r="B11" s="53" t="s">
        <v>47</v>
      </c>
      <c r="C11" s="44">
        <v>520.9</v>
      </c>
      <c r="D11" s="44">
        <v>520.9</v>
      </c>
      <c r="E11" s="44"/>
      <c r="F11" s="44"/>
      <c r="G11" s="44"/>
      <c r="H11" s="44"/>
      <c r="I11" s="44"/>
      <c r="J11" s="44"/>
      <c r="K11" s="44"/>
      <c r="L11" s="44"/>
    </row>
    <row r="12" s="2" customFormat="true" customHeight="true" spans="1:12">
      <c r="A12" s="52" t="s">
        <v>48</v>
      </c>
      <c r="B12" s="53" t="s">
        <v>49</v>
      </c>
      <c r="C12" s="44">
        <v>37</v>
      </c>
      <c r="D12" s="44">
        <v>37</v>
      </c>
      <c r="E12" s="44"/>
      <c r="F12" s="44"/>
      <c r="G12" s="44"/>
      <c r="H12" s="44"/>
      <c r="I12" s="44"/>
      <c r="J12" s="44"/>
      <c r="K12" s="44"/>
      <c r="L12" s="44"/>
    </row>
    <row r="13" s="2" customFormat="true" customHeight="true" spans="1:12">
      <c r="A13" s="49" t="s">
        <v>50</v>
      </c>
      <c r="B13" s="50" t="s">
        <v>15</v>
      </c>
      <c r="C13" s="44">
        <v>330.24</v>
      </c>
      <c r="D13" s="44">
        <v>330.24</v>
      </c>
      <c r="E13" s="44"/>
      <c r="F13" s="44"/>
      <c r="G13" s="44"/>
      <c r="H13" s="44"/>
      <c r="I13" s="44"/>
      <c r="J13" s="44"/>
      <c r="K13" s="44"/>
      <c r="L13" s="44"/>
    </row>
    <row r="14" s="2" customFormat="true" customHeight="true" spans="1:12">
      <c r="A14" s="52" t="s">
        <v>51</v>
      </c>
      <c r="B14" s="53" t="s">
        <v>52</v>
      </c>
      <c r="C14" s="44">
        <v>330.24</v>
      </c>
      <c r="D14" s="44">
        <v>330.24</v>
      </c>
      <c r="E14" s="44"/>
      <c r="F14" s="44"/>
      <c r="G14" s="44"/>
      <c r="H14" s="44"/>
      <c r="I14" s="44"/>
      <c r="J14" s="44"/>
      <c r="K14" s="44"/>
      <c r="L14" s="44"/>
    </row>
    <row r="15" s="2" customFormat="true" customHeight="true" spans="1:12">
      <c r="A15" s="52" t="s">
        <v>53</v>
      </c>
      <c r="B15" s="53" t="s">
        <v>54</v>
      </c>
      <c r="C15" s="44">
        <v>152.29</v>
      </c>
      <c r="D15" s="44">
        <v>152.29</v>
      </c>
      <c r="E15" s="44"/>
      <c r="F15" s="44"/>
      <c r="G15" s="44"/>
      <c r="H15" s="44"/>
      <c r="I15" s="44"/>
      <c r="J15" s="44"/>
      <c r="K15" s="44"/>
      <c r="L15" s="44"/>
    </row>
    <row r="16" s="2" customFormat="true" customHeight="true" spans="1:12">
      <c r="A16" s="52" t="s">
        <v>55</v>
      </c>
      <c r="B16" s="53" t="s">
        <v>56</v>
      </c>
      <c r="C16" s="44">
        <v>76.14</v>
      </c>
      <c r="D16" s="44">
        <v>76.14</v>
      </c>
      <c r="E16" s="44"/>
      <c r="F16" s="44"/>
      <c r="G16" s="44"/>
      <c r="H16" s="44"/>
      <c r="I16" s="44"/>
      <c r="J16" s="44"/>
      <c r="K16" s="44"/>
      <c r="L16" s="44"/>
    </row>
    <row r="17" s="2" customFormat="true" customHeight="true" spans="1:12">
      <c r="A17" s="52" t="s">
        <v>57</v>
      </c>
      <c r="B17" s="53" t="s">
        <v>58</v>
      </c>
      <c r="C17" s="44">
        <v>101.81</v>
      </c>
      <c r="D17" s="44">
        <v>101.81</v>
      </c>
      <c r="E17" s="44"/>
      <c r="F17" s="44"/>
      <c r="G17" s="44"/>
      <c r="H17" s="44"/>
      <c r="I17" s="44"/>
      <c r="J17" s="44"/>
      <c r="K17" s="44"/>
      <c r="L17" s="44"/>
    </row>
    <row r="18" s="2" customFormat="true" customHeight="true" spans="1:12">
      <c r="A18" s="49" t="s">
        <v>59</v>
      </c>
      <c r="B18" s="50" t="s">
        <v>17</v>
      </c>
      <c r="C18" s="44">
        <v>110.52</v>
      </c>
      <c r="D18" s="44">
        <v>110.52</v>
      </c>
      <c r="E18" s="44"/>
      <c r="F18" s="44"/>
      <c r="G18" s="44"/>
      <c r="H18" s="44"/>
      <c r="I18" s="44"/>
      <c r="J18" s="44"/>
      <c r="K18" s="44"/>
      <c r="L18" s="44"/>
    </row>
    <row r="19" s="2" customFormat="true" customHeight="true" spans="1:12">
      <c r="A19" s="52" t="s">
        <v>60</v>
      </c>
      <c r="B19" s="53" t="s">
        <v>61</v>
      </c>
      <c r="C19" s="44">
        <v>110.52</v>
      </c>
      <c r="D19" s="44">
        <v>110.52</v>
      </c>
      <c r="E19" s="44"/>
      <c r="F19" s="44"/>
      <c r="G19" s="44"/>
      <c r="H19" s="44"/>
      <c r="I19" s="44"/>
      <c r="J19" s="44"/>
      <c r="K19" s="44"/>
      <c r="L19" s="44"/>
    </row>
    <row r="20" s="2" customFormat="true" customHeight="true" spans="1:12">
      <c r="A20" s="52" t="s">
        <v>62</v>
      </c>
      <c r="B20" s="53" t="s">
        <v>63</v>
      </c>
      <c r="C20" s="44">
        <v>47.7</v>
      </c>
      <c r="D20" s="44">
        <v>47.7</v>
      </c>
      <c r="E20" s="44"/>
      <c r="F20" s="44"/>
      <c r="G20" s="44"/>
      <c r="H20" s="44"/>
      <c r="I20" s="44"/>
      <c r="J20" s="44"/>
      <c r="K20" s="44"/>
      <c r="L20" s="44"/>
    </row>
    <row r="21" s="2" customFormat="true" customHeight="true" spans="1:12">
      <c r="A21" s="52" t="s">
        <v>64</v>
      </c>
      <c r="B21" s="53" t="s">
        <v>65</v>
      </c>
      <c r="C21" s="44">
        <v>32.98</v>
      </c>
      <c r="D21" s="44">
        <v>32.98</v>
      </c>
      <c r="E21" s="44"/>
      <c r="F21" s="44"/>
      <c r="G21" s="44"/>
      <c r="H21" s="44"/>
      <c r="I21" s="44"/>
      <c r="J21" s="44"/>
      <c r="K21" s="44"/>
      <c r="L21" s="44"/>
    </row>
    <row r="22" s="2" customFormat="true" customHeight="true" spans="1:12">
      <c r="A22" s="52" t="s">
        <v>66</v>
      </c>
      <c r="B22" s="53" t="s">
        <v>67</v>
      </c>
      <c r="C22" s="44">
        <v>5.76</v>
      </c>
      <c r="D22" s="44">
        <v>5.76</v>
      </c>
      <c r="E22" s="44"/>
      <c r="F22" s="44"/>
      <c r="G22" s="44"/>
      <c r="H22" s="44"/>
      <c r="I22" s="44"/>
      <c r="J22" s="44"/>
      <c r="K22" s="44"/>
      <c r="L22" s="44"/>
    </row>
    <row r="23" s="2" customFormat="true" customHeight="true" spans="1:12">
      <c r="A23" s="52" t="s">
        <v>68</v>
      </c>
      <c r="B23" s="53" t="s">
        <v>69</v>
      </c>
      <c r="C23" s="44">
        <v>24.08</v>
      </c>
      <c r="D23" s="44">
        <v>24.08</v>
      </c>
      <c r="E23" s="44"/>
      <c r="F23" s="44"/>
      <c r="G23" s="44"/>
      <c r="H23" s="44"/>
      <c r="I23" s="44"/>
      <c r="J23" s="44"/>
      <c r="K23" s="44"/>
      <c r="L23" s="44"/>
    </row>
    <row r="24" s="2" customFormat="true" customHeight="true" spans="1:12">
      <c r="A24" s="49" t="s">
        <v>70</v>
      </c>
      <c r="B24" s="50" t="s">
        <v>18</v>
      </c>
      <c r="C24" s="44">
        <v>2094</v>
      </c>
      <c r="D24" s="44">
        <v>2094</v>
      </c>
      <c r="E24" s="44"/>
      <c r="F24" s="44"/>
      <c r="G24" s="44"/>
      <c r="H24" s="44"/>
      <c r="I24" s="44"/>
      <c r="J24" s="44"/>
      <c r="K24" s="44"/>
      <c r="L24" s="44"/>
    </row>
    <row r="25" s="2" customFormat="true" customHeight="true" spans="1:12">
      <c r="A25" s="52" t="s">
        <v>71</v>
      </c>
      <c r="B25" s="53" t="s">
        <v>72</v>
      </c>
      <c r="C25" s="44">
        <v>2094</v>
      </c>
      <c r="D25" s="44">
        <v>2094</v>
      </c>
      <c r="E25" s="44"/>
      <c r="F25" s="44"/>
      <c r="G25" s="44"/>
      <c r="H25" s="44"/>
      <c r="I25" s="44"/>
      <c r="J25" s="44"/>
      <c r="K25" s="44"/>
      <c r="L25" s="44"/>
    </row>
    <row r="26" s="2" customFormat="true" customHeight="true" spans="1:12">
      <c r="A26" s="52" t="s">
        <v>73</v>
      </c>
      <c r="B26" s="53" t="s">
        <v>74</v>
      </c>
      <c r="C26" s="44">
        <v>1604</v>
      </c>
      <c r="D26" s="44">
        <v>1604</v>
      </c>
      <c r="E26" s="44"/>
      <c r="F26" s="44"/>
      <c r="G26" s="44"/>
      <c r="H26" s="44"/>
      <c r="I26" s="44"/>
      <c r="J26" s="44"/>
      <c r="K26" s="44"/>
      <c r="L26" s="44"/>
    </row>
    <row r="27" s="2" customFormat="true" customHeight="true" spans="1:12">
      <c r="A27" s="52" t="s">
        <v>77</v>
      </c>
      <c r="B27" s="57" t="s">
        <v>198</v>
      </c>
      <c r="C27" s="44">
        <v>490</v>
      </c>
      <c r="D27" s="44">
        <v>490</v>
      </c>
      <c r="E27" s="44"/>
      <c r="F27" s="44"/>
      <c r="G27" s="44"/>
      <c r="H27" s="44"/>
      <c r="I27" s="44"/>
      <c r="J27" s="44"/>
      <c r="K27" s="44"/>
      <c r="L27" s="44"/>
    </row>
    <row r="28" s="2" customFormat="true" customHeight="true" spans="1:12">
      <c r="A28" s="49" t="s">
        <v>79</v>
      </c>
      <c r="B28" s="50" t="s">
        <v>19</v>
      </c>
      <c r="C28" s="44">
        <v>104.26</v>
      </c>
      <c r="D28" s="44">
        <v>104.26</v>
      </c>
      <c r="E28" s="44"/>
      <c r="F28" s="44"/>
      <c r="G28" s="44"/>
      <c r="H28" s="44"/>
      <c r="I28" s="44"/>
      <c r="J28" s="44"/>
      <c r="K28" s="44"/>
      <c r="L28" s="44"/>
    </row>
    <row r="29" s="2" customFormat="true" customHeight="true" spans="1:12">
      <c r="A29" s="52" t="s">
        <v>80</v>
      </c>
      <c r="B29" s="53" t="s">
        <v>81</v>
      </c>
      <c r="C29" s="44">
        <v>104.26</v>
      </c>
      <c r="D29" s="44">
        <v>104.26</v>
      </c>
      <c r="E29" s="44"/>
      <c r="F29" s="44"/>
      <c r="G29" s="44"/>
      <c r="H29" s="44"/>
      <c r="I29" s="44"/>
      <c r="J29" s="44"/>
      <c r="K29" s="44"/>
      <c r="L29" s="44"/>
    </row>
    <row r="30" s="2" customFormat="true" customHeight="true" spans="1:12">
      <c r="A30" s="52" t="s">
        <v>82</v>
      </c>
      <c r="B30" s="53" t="s">
        <v>83</v>
      </c>
      <c r="C30" s="44">
        <v>104.26</v>
      </c>
      <c r="D30" s="44">
        <v>104.26</v>
      </c>
      <c r="E30" s="44"/>
      <c r="F30" s="44"/>
      <c r="G30" s="44"/>
      <c r="H30" s="44"/>
      <c r="I30" s="44"/>
      <c r="J30" s="44"/>
      <c r="K30" s="44"/>
      <c r="L30" s="44"/>
    </row>
    <row r="31" s="2" customFormat="true" customHeight="true" spans="1:12">
      <c r="A31" s="49" t="s">
        <v>84</v>
      </c>
      <c r="B31" s="50" t="s">
        <v>20</v>
      </c>
      <c r="C31" s="44">
        <v>130.02</v>
      </c>
      <c r="D31" s="44">
        <v>130.02</v>
      </c>
      <c r="E31" s="44"/>
      <c r="F31" s="44"/>
      <c r="G31" s="44"/>
      <c r="H31" s="44"/>
      <c r="I31" s="44"/>
      <c r="J31" s="44"/>
      <c r="K31" s="44"/>
      <c r="L31" s="44"/>
    </row>
    <row r="32" s="2" customFormat="true" customHeight="true" spans="1:12">
      <c r="A32" s="52" t="s">
        <v>85</v>
      </c>
      <c r="B32" s="53" t="s">
        <v>86</v>
      </c>
      <c r="C32" s="44">
        <v>93.02</v>
      </c>
      <c r="D32" s="44">
        <v>93.02</v>
      </c>
      <c r="E32" s="44"/>
      <c r="F32" s="44"/>
      <c r="G32" s="44"/>
      <c r="H32" s="44"/>
      <c r="I32" s="44"/>
      <c r="J32" s="44"/>
      <c r="K32" s="44"/>
      <c r="L32" s="44"/>
    </row>
    <row r="33" s="2" customFormat="true" customHeight="true" spans="1:12">
      <c r="A33" s="52" t="s">
        <v>87</v>
      </c>
      <c r="B33" s="53" t="s">
        <v>47</v>
      </c>
      <c r="C33" s="44">
        <v>93.02</v>
      </c>
      <c r="D33" s="44">
        <v>93.02</v>
      </c>
      <c r="E33" s="44"/>
      <c r="F33" s="44"/>
      <c r="G33" s="44"/>
      <c r="H33" s="44"/>
      <c r="I33" s="44"/>
      <c r="J33" s="44"/>
      <c r="K33" s="44"/>
      <c r="L33" s="44"/>
    </row>
    <row r="34" s="2" customFormat="true" customHeight="true" spans="1:12">
      <c r="A34" s="52" t="s">
        <v>88</v>
      </c>
      <c r="B34" s="53" t="s">
        <v>89</v>
      </c>
      <c r="C34" s="44">
        <v>37</v>
      </c>
      <c r="D34" s="44">
        <v>37</v>
      </c>
      <c r="E34" s="44"/>
      <c r="F34" s="44"/>
      <c r="G34" s="44"/>
      <c r="H34" s="44"/>
      <c r="I34" s="44"/>
      <c r="J34" s="44"/>
      <c r="K34" s="44"/>
      <c r="L34" s="44"/>
    </row>
    <row r="35" s="2" customFormat="true" customHeight="true" spans="1:12">
      <c r="A35" s="52" t="s">
        <v>90</v>
      </c>
      <c r="B35" s="53" t="s">
        <v>91</v>
      </c>
      <c r="C35" s="44">
        <v>37</v>
      </c>
      <c r="D35" s="44">
        <v>37</v>
      </c>
      <c r="E35" s="44"/>
      <c r="F35" s="44"/>
      <c r="G35" s="44"/>
      <c r="H35" s="44"/>
      <c r="I35" s="44"/>
      <c r="J35" s="44"/>
      <c r="K35" s="44"/>
      <c r="L35" s="44"/>
    </row>
  </sheetData>
  <mergeCells count="13">
    <mergeCell ref="A1:L1"/>
    <mergeCell ref="A3:B3"/>
    <mergeCell ref="A5:B5"/>
    <mergeCell ref="C3:C4"/>
    <mergeCell ref="D3:D4"/>
    <mergeCell ref="E3:E4"/>
    <mergeCell ref="F3:F4"/>
    <mergeCell ref="G3:G4"/>
    <mergeCell ref="H3:H4"/>
    <mergeCell ref="I3:I4"/>
    <mergeCell ref="J3:J4"/>
    <mergeCell ref="K3:K4"/>
    <mergeCell ref="L3:L4"/>
  </mergeCells>
  <printOptions horizontalCentered="true"/>
  <pageMargins left="0.354166666666667" right="0.235416666666667" top="0.275" bottom="0.313888888888889" header="0.313888888888889" footer="0.27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Zeros="0" topLeftCell="A17" workbookViewId="0">
      <selection activeCell="B24" sqref="B24"/>
    </sheetView>
  </sheetViews>
  <sheetFormatPr defaultColWidth="9" defaultRowHeight="22" customHeight="true" outlineLevelCol="4"/>
  <cols>
    <col min="1" max="1" width="11.625" style="2" customWidth="true"/>
    <col min="2" max="2" width="52.6333333333333" style="2" customWidth="true"/>
    <col min="3" max="5" width="21.625" style="2" customWidth="true"/>
    <col min="6" max="16383" width="9" style="2"/>
    <col min="16384" max="16384" width="9" style="31"/>
  </cols>
  <sheetData>
    <row r="1" s="1" customFormat="true" ht="33" customHeight="true" spans="1:5">
      <c r="A1" s="4" t="s">
        <v>199</v>
      </c>
      <c r="B1" s="4"/>
      <c r="C1" s="4"/>
      <c r="D1" s="4"/>
      <c r="E1" s="4"/>
    </row>
    <row r="2" s="3" customFormat="true" customHeight="true" spans="1:5">
      <c r="A2" s="47"/>
      <c r="B2" s="47"/>
      <c r="C2" s="47"/>
      <c r="D2" s="47"/>
      <c r="E2" s="54" t="s">
        <v>1</v>
      </c>
    </row>
    <row r="3" s="3" customFormat="true" customHeight="true" spans="1:5">
      <c r="A3" s="7" t="s">
        <v>95</v>
      </c>
      <c r="B3" s="7" t="s">
        <v>32</v>
      </c>
      <c r="C3" s="7" t="s">
        <v>33</v>
      </c>
      <c r="D3" s="7" t="s">
        <v>177</v>
      </c>
      <c r="E3" s="7" t="s">
        <v>178</v>
      </c>
    </row>
    <row r="4" s="2" customFormat="true" customHeight="true" spans="1:5">
      <c r="A4" s="11" t="s">
        <v>36</v>
      </c>
      <c r="B4" s="11"/>
      <c r="C4" s="48">
        <v>9008.93</v>
      </c>
      <c r="D4" s="48">
        <v>1834.67</v>
      </c>
      <c r="E4" s="48">
        <v>7174.26</v>
      </c>
    </row>
    <row r="5" s="2" customFormat="true" customHeight="true" spans="1:5">
      <c r="A5" s="49" t="s">
        <v>37</v>
      </c>
      <c r="B5" s="50" t="s">
        <v>13</v>
      </c>
      <c r="C5" s="51">
        <v>6239.87</v>
      </c>
      <c r="D5" s="51">
        <v>1196.61</v>
      </c>
      <c r="E5" s="51">
        <v>5043.26</v>
      </c>
    </row>
    <row r="6" s="2" customFormat="true" customHeight="true" spans="1:5">
      <c r="A6" s="52" t="s">
        <v>38</v>
      </c>
      <c r="B6" s="53" t="s">
        <v>39</v>
      </c>
      <c r="C6" s="51">
        <v>6239.87</v>
      </c>
      <c r="D6" s="51">
        <v>1196.61</v>
      </c>
      <c r="E6" s="51">
        <v>5043.26</v>
      </c>
    </row>
    <row r="7" s="2" customFormat="true" customHeight="true" spans="1:5">
      <c r="A7" s="52" t="s">
        <v>40</v>
      </c>
      <c r="B7" s="53" t="s">
        <v>41</v>
      </c>
      <c r="C7" s="51">
        <v>675.71</v>
      </c>
      <c r="D7" s="51">
        <v>675.71</v>
      </c>
      <c r="E7" s="51"/>
    </row>
    <row r="8" s="2" customFormat="true" customHeight="true" spans="1:5">
      <c r="A8" s="52" t="s">
        <v>42</v>
      </c>
      <c r="B8" s="53" t="s">
        <v>43</v>
      </c>
      <c r="C8" s="51">
        <v>1.26</v>
      </c>
      <c r="D8" s="51"/>
      <c r="E8" s="51">
        <v>1.26</v>
      </c>
    </row>
    <row r="9" s="2" customFormat="true" customHeight="true" spans="1:5">
      <c r="A9" s="52" t="s">
        <v>44</v>
      </c>
      <c r="B9" s="53" t="s">
        <v>45</v>
      </c>
      <c r="C9" s="51">
        <v>5005</v>
      </c>
      <c r="D9" s="51"/>
      <c r="E9" s="51">
        <v>5005</v>
      </c>
    </row>
    <row r="10" s="2" customFormat="true" customHeight="true" spans="1:5">
      <c r="A10" s="52" t="s">
        <v>46</v>
      </c>
      <c r="B10" s="53" t="s">
        <v>47</v>
      </c>
      <c r="C10" s="51">
        <v>520.9</v>
      </c>
      <c r="D10" s="51">
        <v>520.9</v>
      </c>
      <c r="E10" s="51"/>
    </row>
    <row r="11" s="2" customFormat="true" customHeight="true" spans="1:5">
      <c r="A11" s="52" t="s">
        <v>48</v>
      </c>
      <c r="B11" s="53" t="s">
        <v>49</v>
      </c>
      <c r="C11" s="51">
        <v>37</v>
      </c>
      <c r="D11" s="51"/>
      <c r="E11" s="51">
        <v>37</v>
      </c>
    </row>
    <row r="12" s="2" customFormat="true" customHeight="true" spans="1:5">
      <c r="A12" s="49" t="s">
        <v>50</v>
      </c>
      <c r="B12" s="50" t="s">
        <v>15</v>
      </c>
      <c r="C12" s="51">
        <v>330.24</v>
      </c>
      <c r="D12" s="51">
        <v>330.24</v>
      </c>
      <c r="E12" s="51"/>
    </row>
    <row r="13" s="2" customFormat="true" customHeight="true" spans="1:5">
      <c r="A13" s="52" t="s">
        <v>51</v>
      </c>
      <c r="B13" s="53" t="s">
        <v>52</v>
      </c>
      <c r="C13" s="51">
        <v>330.24</v>
      </c>
      <c r="D13" s="51">
        <v>330.24</v>
      </c>
      <c r="E13" s="51"/>
    </row>
    <row r="14" s="2" customFormat="true" customHeight="true" spans="1:5">
      <c r="A14" s="52" t="s">
        <v>53</v>
      </c>
      <c r="B14" s="53" t="s">
        <v>54</v>
      </c>
      <c r="C14" s="51">
        <v>152.29</v>
      </c>
      <c r="D14" s="51">
        <v>152.29</v>
      </c>
      <c r="E14" s="51"/>
    </row>
    <row r="15" s="2" customFormat="true" customHeight="true" spans="1:5">
      <c r="A15" s="52" t="s">
        <v>55</v>
      </c>
      <c r="B15" s="53" t="s">
        <v>56</v>
      </c>
      <c r="C15" s="51">
        <v>76.14</v>
      </c>
      <c r="D15" s="51">
        <v>76.14</v>
      </c>
      <c r="E15" s="51"/>
    </row>
    <row r="16" s="2" customFormat="true" customHeight="true" spans="1:5">
      <c r="A16" s="52" t="s">
        <v>57</v>
      </c>
      <c r="B16" s="53" t="s">
        <v>58</v>
      </c>
      <c r="C16" s="51">
        <v>101.81</v>
      </c>
      <c r="D16" s="51">
        <v>101.81</v>
      </c>
      <c r="E16" s="51"/>
    </row>
    <row r="17" s="2" customFormat="true" customHeight="true" spans="1:5">
      <c r="A17" s="49" t="s">
        <v>59</v>
      </c>
      <c r="B17" s="50" t="s">
        <v>17</v>
      </c>
      <c r="C17" s="51">
        <v>110.52</v>
      </c>
      <c r="D17" s="51">
        <v>110.52</v>
      </c>
      <c r="E17" s="51"/>
    </row>
    <row r="18" s="2" customFormat="true" customHeight="true" spans="1:5">
      <c r="A18" s="52" t="s">
        <v>60</v>
      </c>
      <c r="B18" s="53" t="s">
        <v>61</v>
      </c>
      <c r="C18" s="51">
        <v>110.52</v>
      </c>
      <c r="D18" s="51">
        <v>110.52</v>
      </c>
      <c r="E18" s="51"/>
    </row>
    <row r="19" s="2" customFormat="true" customHeight="true" spans="1:5">
      <c r="A19" s="52" t="s">
        <v>62</v>
      </c>
      <c r="B19" s="53" t="s">
        <v>63</v>
      </c>
      <c r="C19" s="51">
        <v>47.7</v>
      </c>
      <c r="D19" s="51">
        <v>47.7</v>
      </c>
      <c r="E19" s="51"/>
    </row>
    <row r="20" s="2" customFormat="true" customHeight="true" spans="1:5">
      <c r="A20" s="52" t="s">
        <v>64</v>
      </c>
      <c r="B20" s="53" t="s">
        <v>65</v>
      </c>
      <c r="C20" s="51">
        <v>32.98</v>
      </c>
      <c r="D20" s="51">
        <v>32.98</v>
      </c>
      <c r="E20" s="51"/>
    </row>
    <row r="21" s="2" customFormat="true" customHeight="true" spans="1:5">
      <c r="A21" s="52" t="s">
        <v>66</v>
      </c>
      <c r="B21" s="53" t="s">
        <v>67</v>
      </c>
      <c r="C21" s="51">
        <v>5.76</v>
      </c>
      <c r="D21" s="51">
        <v>5.76</v>
      </c>
      <c r="E21" s="51"/>
    </row>
    <row r="22" s="2" customFormat="true" customHeight="true" spans="1:5">
      <c r="A22" s="52" t="s">
        <v>68</v>
      </c>
      <c r="B22" s="53" t="s">
        <v>69</v>
      </c>
      <c r="C22" s="51">
        <v>24.08</v>
      </c>
      <c r="D22" s="51">
        <v>24.08</v>
      </c>
      <c r="E22" s="51"/>
    </row>
    <row r="23" s="2" customFormat="true" customHeight="true" spans="1:5">
      <c r="A23" s="49" t="s">
        <v>70</v>
      </c>
      <c r="B23" s="50" t="s">
        <v>18</v>
      </c>
      <c r="C23" s="51">
        <v>2094</v>
      </c>
      <c r="D23" s="51"/>
      <c r="E23" s="51">
        <v>2094</v>
      </c>
    </row>
    <row r="24" s="2" customFormat="true" customHeight="true" spans="1:5">
      <c r="A24" s="52" t="s">
        <v>71</v>
      </c>
      <c r="B24" s="53" t="s">
        <v>72</v>
      </c>
      <c r="C24" s="51">
        <v>2094</v>
      </c>
      <c r="D24" s="51"/>
      <c r="E24" s="51">
        <v>2094</v>
      </c>
    </row>
    <row r="25" s="2" customFormat="true" customHeight="true" spans="1:5">
      <c r="A25" s="52" t="s">
        <v>73</v>
      </c>
      <c r="B25" s="53" t="s">
        <v>74</v>
      </c>
      <c r="C25" s="51">
        <v>1604</v>
      </c>
      <c r="D25" s="51"/>
      <c r="E25" s="51">
        <v>1604</v>
      </c>
    </row>
    <row r="26" s="2" customFormat="true" customHeight="true" spans="1:5">
      <c r="A26" s="52" t="s">
        <v>77</v>
      </c>
      <c r="B26" s="53" t="s">
        <v>78</v>
      </c>
      <c r="C26" s="51">
        <v>490</v>
      </c>
      <c r="D26" s="51"/>
      <c r="E26" s="51">
        <v>490</v>
      </c>
    </row>
    <row r="27" s="2" customFormat="true" customHeight="true" spans="1:5">
      <c r="A27" s="49" t="s">
        <v>79</v>
      </c>
      <c r="B27" s="50" t="s">
        <v>19</v>
      </c>
      <c r="C27" s="51">
        <v>104.26</v>
      </c>
      <c r="D27" s="51">
        <v>104.26</v>
      </c>
      <c r="E27" s="51"/>
    </row>
    <row r="28" s="2" customFormat="true" customHeight="true" spans="1:5">
      <c r="A28" s="52" t="s">
        <v>80</v>
      </c>
      <c r="B28" s="53" t="s">
        <v>81</v>
      </c>
      <c r="C28" s="51">
        <v>104.26</v>
      </c>
      <c r="D28" s="51">
        <v>104.26</v>
      </c>
      <c r="E28" s="51"/>
    </row>
    <row r="29" s="2" customFormat="true" customHeight="true" spans="1:5">
      <c r="A29" s="52" t="s">
        <v>82</v>
      </c>
      <c r="B29" s="53" t="s">
        <v>83</v>
      </c>
      <c r="C29" s="51">
        <v>104.26</v>
      </c>
      <c r="D29" s="51">
        <v>104.26</v>
      </c>
      <c r="E29" s="51"/>
    </row>
    <row r="30" s="2" customFormat="true" customHeight="true" spans="1:5">
      <c r="A30" s="49" t="s">
        <v>84</v>
      </c>
      <c r="B30" s="50" t="s">
        <v>20</v>
      </c>
      <c r="C30" s="51">
        <v>130.02</v>
      </c>
      <c r="D30" s="51">
        <v>93.02</v>
      </c>
      <c r="E30" s="51">
        <v>37</v>
      </c>
    </row>
    <row r="31" s="2" customFormat="true" customHeight="true" spans="1:5">
      <c r="A31" s="52" t="s">
        <v>85</v>
      </c>
      <c r="B31" s="53" t="s">
        <v>86</v>
      </c>
      <c r="C31" s="51">
        <v>93.02</v>
      </c>
      <c r="D31" s="51">
        <v>93.02</v>
      </c>
      <c r="E31" s="51"/>
    </row>
    <row r="32" s="2" customFormat="true" customHeight="true" spans="1:5">
      <c r="A32" s="52" t="s">
        <v>87</v>
      </c>
      <c r="B32" s="53" t="s">
        <v>47</v>
      </c>
      <c r="C32" s="51">
        <v>93.02</v>
      </c>
      <c r="D32" s="51">
        <v>93.02</v>
      </c>
      <c r="E32" s="51"/>
    </row>
    <row r="33" s="2" customFormat="true" customHeight="true" spans="1:5">
      <c r="A33" s="52" t="s">
        <v>88</v>
      </c>
      <c r="B33" s="53" t="s">
        <v>89</v>
      </c>
      <c r="C33" s="51">
        <v>37</v>
      </c>
      <c r="D33" s="51"/>
      <c r="E33" s="51">
        <v>37</v>
      </c>
    </row>
    <row r="34" s="2" customFormat="true" customHeight="true" spans="1:5">
      <c r="A34" s="52" t="s">
        <v>90</v>
      </c>
      <c r="B34" s="53" t="s">
        <v>91</v>
      </c>
      <c r="C34" s="51">
        <v>37</v>
      </c>
      <c r="D34" s="51"/>
      <c r="E34" s="51">
        <v>37</v>
      </c>
    </row>
  </sheetData>
  <mergeCells count="2">
    <mergeCell ref="A1:E1"/>
    <mergeCell ref="A4:B4"/>
  </mergeCells>
  <printOptions horizontalCentered="true"/>
  <pageMargins left="0.432638888888889" right="0.432638888888889" top="0.275" bottom="0.275" header="0.235416666666667" footer="0.235416666666667"/>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showZeros="0" workbookViewId="0">
      <selection activeCell="N9" sqref="N9"/>
    </sheetView>
  </sheetViews>
  <sheetFormatPr defaultColWidth="10" defaultRowHeight="22" customHeight="true"/>
  <cols>
    <col min="1" max="1" width="12.75" style="32" customWidth="true"/>
    <col min="2" max="2" width="11.6333333333333" style="32" customWidth="true"/>
    <col min="3" max="6" width="13.6333333333333" style="32" customWidth="true"/>
    <col min="7" max="11" width="10.125" style="32" customWidth="true"/>
    <col min="12" max="16384" width="10" style="31"/>
  </cols>
  <sheetData>
    <row r="1" s="29" customFormat="true" ht="33" customHeight="true" spans="1:11">
      <c r="A1" s="33" t="s">
        <v>200</v>
      </c>
      <c r="B1" s="33"/>
      <c r="C1" s="33"/>
      <c r="D1" s="33"/>
      <c r="E1" s="33"/>
      <c r="F1" s="33"/>
      <c r="G1" s="33"/>
      <c r="H1" s="33"/>
      <c r="I1" s="33"/>
      <c r="J1" s="33"/>
      <c r="K1" s="33"/>
    </row>
    <row r="2" s="30" customFormat="true" customHeight="true" spans="1:11">
      <c r="A2" s="34"/>
      <c r="B2" s="34"/>
      <c r="C2" s="34"/>
      <c r="D2" s="34"/>
      <c r="E2" s="34"/>
      <c r="F2" s="34"/>
      <c r="G2" s="34"/>
      <c r="H2" s="34"/>
      <c r="I2" s="34"/>
      <c r="J2" s="34"/>
      <c r="K2" s="46" t="s">
        <v>1</v>
      </c>
    </row>
    <row r="3" s="30" customFormat="true" customHeight="true" spans="1:11">
      <c r="A3" s="35" t="s">
        <v>4</v>
      </c>
      <c r="B3" s="36" t="s">
        <v>33</v>
      </c>
      <c r="C3" s="37" t="s">
        <v>189</v>
      </c>
      <c r="D3" s="37" t="s">
        <v>190</v>
      </c>
      <c r="E3" s="37" t="s">
        <v>191</v>
      </c>
      <c r="F3" s="37" t="s">
        <v>192</v>
      </c>
      <c r="G3" s="37" t="s">
        <v>193</v>
      </c>
      <c r="H3" s="37" t="s">
        <v>194</v>
      </c>
      <c r="I3" s="37" t="s">
        <v>195</v>
      </c>
      <c r="J3" s="37" t="s">
        <v>196</v>
      </c>
      <c r="K3" s="37" t="s">
        <v>197</v>
      </c>
    </row>
    <row r="4" s="30" customFormat="true" customHeight="true" spans="1:11">
      <c r="A4" s="38"/>
      <c r="B4" s="39"/>
      <c r="C4" s="40"/>
      <c r="D4" s="40"/>
      <c r="E4" s="40"/>
      <c r="F4" s="40"/>
      <c r="G4" s="40"/>
      <c r="H4" s="40"/>
      <c r="I4" s="40"/>
      <c r="J4" s="40"/>
      <c r="K4" s="40"/>
    </row>
    <row r="5" s="31" customFormat="true" ht="24" customHeight="true" spans="1:11">
      <c r="A5" s="39" t="s">
        <v>36</v>
      </c>
      <c r="B5" s="41">
        <v>4.9</v>
      </c>
      <c r="C5" s="41">
        <v>4.9</v>
      </c>
      <c r="D5" s="42">
        <f t="shared" ref="D5:K5" si="0">SUM(D6:D6)</f>
        <v>0</v>
      </c>
      <c r="E5" s="42">
        <f t="shared" si="0"/>
        <v>0</v>
      </c>
      <c r="F5" s="42">
        <f t="shared" si="0"/>
        <v>0</v>
      </c>
      <c r="G5" s="42">
        <f t="shared" si="0"/>
        <v>0</v>
      </c>
      <c r="H5" s="42">
        <f t="shared" si="0"/>
        <v>0</v>
      </c>
      <c r="I5" s="42">
        <f t="shared" si="0"/>
        <v>0</v>
      </c>
      <c r="J5" s="42">
        <f t="shared" si="0"/>
        <v>0</v>
      </c>
      <c r="K5" s="42">
        <f t="shared" si="0"/>
        <v>0</v>
      </c>
    </row>
    <row r="6" s="31" customFormat="true" ht="24" customHeight="true" spans="1:11">
      <c r="A6" s="43" t="s">
        <v>201</v>
      </c>
      <c r="B6" s="44">
        <v>4.9</v>
      </c>
      <c r="C6" s="44">
        <v>4.9</v>
      </c>
      <c r="D6" s="45"/>
      <c r="E6" s="45"/>
      <c r="F6" s="45"/>
      <c r="G6" s="45"/>
      <c r="H6" s="45"/>
      <c r="I6" s="45"/>
      <c r="J6" s="45"/>
      <c r="K6" s="45"/>
    </row>
    <row r="7" s="31" customFormat="true" ht="24" customHeight="true" spans="1:11">
      <c r="A7" s="43" t="s">
        <v>202</v>
      </c>
      <c r="B7" s="45">
        <f>SUM(C7:K7)</f>
        <v>0</v>
      </c>
      <c r="C7" s="45"/>
      <c r="D7" s="45"/>
      <c r="E7" s="45"/>
      <c r="F7" s="45"/>
      <c r="G7" s="45"/>
      <c r="H7" s="45"/>
      <c r="I7" s="45"/>
      <c r="J7" s="45"/>
      <c r="K7" s="45"/>
    </row>
    <row r="8" s="31" customFormat="true" ht="24" customHeight="true" spans="1:11">
      <c r="A8" s="43" t="s">
        <v>203</v>
      </c>
      <c r="B8" s="45">
        <f>SUM(C8:K8)</f>
        <v>0</v>
      </c>
      <c r="C8" s="45"/>
      <c r="D8" s="45"/>
      <c r="E8" s="45"/>
      <c r="F8" s="45"/>
      <c r="G8" s="45"/>
      <c r="H8" s="45"/>
      <c r="I8" s="45"/>
      <c r="J8" s="45"/>
      <c r="K8" s="45"/>
    </row>
    <row r="9" s="31" customFormat="true" customHeight="true" spans="1:11">
      <c r="A9" s="32"/>
      <c r="B9" s="32"/>
      <c r="C9" s="32"/>
      <c r="D9" s="32"/>
      <c r="E9" s="32"/>
      <c r="F9" s="32"/>
      <c r="G9" s="32"/>
      <c r="H9" s="32"/>
      <c r="I9" s="32"/>
      <c r="J9" s="32"/>
      <c r="K9" s="32"/>
    </row>
  </sheetData>
  <mergeCells count="12">
    <mergeCell ref="A1:K1"/>
    <mergeCell ref="A3:A4"/>
    <mergeCell ref="B3:B4"/>
    <mergeCell ref="C3:C4"/>
    <mergeCell ref="D3:D4"/>
    <mergeCell ref="E3:E4"/>
    <mergeCell ref="F3:F4"/>
    <mergeCell ref="G3:G4"/>
    <mergeCell ref="H3:H4"/>
    <mergeCell ref="I3:I4"/>
    <mergeCell ref="J3:J4"/>
    <mergeCell ref="K3:K4"/>
  </mergeCells>
  <printOptions horizontalCentered="true"/>
  <pageMargins left="0.393055555555556" right="0.354166666666667" top="0.826388888888889" bottom="0.984027777777778" header="0.39305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整体支出绩效目标表</vt:lpstr>
      <vt:lpstr>表11 项目支出绩效目标表</vt:lpstr>
      <vt:lpstr>表12 项目支出绩效目标表</vt:lpstr>
      <vt:lpstr>表13 项目支出绩效目标表</vt:lpstr>
      <vt:lpstr>表14 项目支出绩效目标表</vt:lpstr>
      <vt:lpstr>表15 项目支出绩效目标表</vt:lpstr>
      <vt:lpstr>表16项目支出绩效目标表</vt:lpstr>
      <vt:lpstr>表17项目支出绩效目标表</vt:lpstr>
      <vt:lpstr>表18 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kylin</cp:lastModifiedBy>
  <dcterms:created xsi:type="dcterms:W3CDTF">2024-01-07T14:39:00Z</dcterms:created>
  <dcterms:modified xsi:type="dcterms:W3CDTF">2025-03-21T16:04:13Z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B29238EDD77F4B44939C644D0CCB8881_12</vt:lpwstr>
  </property>
</Properties>
</file>