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860"/>
  </bookViews>
  <sheets>
    <sheet name="农户签字表" sheetId="2" r:id="rId1"/>
    <sheet name="Sheet3" sheetId="3" r:id="rId2"/>
  </sheets>
  <definedNames>
    <definedName name="_xlnm._FilterDatabase" localSheetId="0" hidden="1">农户签字表!$E$5:$H$86</definedName>
  </definedNames>
  <calcPr calcId="125725"/>
</workbook>
</file>

<file path=xl/calcChain.xml><?xml version="1.0" encoding="utf-8"?>
<calcChain xmlns="http://schemas.openxmlformats.org/spreadsheetml/2006/main">
  <c r="I85" i="2"/>
  <c r="L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85" l="1"/>
</calcChain>
</file>

<file path=xl/sharedStrings.xml><?xml version="1.0" encoding="utf-8"?>
<sst xmlns="http://schemas.openxmlformats.org/spreadsheetml/2006/main" count="583" uniqueCount="224">
  <si>
    <t>单位：平方米</t>
  </si>
  <si>
    <t>序号</t>
  </si>
  <si>
    <t>片块号</t>
  </si>
  <si>
    <t>复垦权利人情况</t>
  </si>
  <si>
    <t>复垦地块坐落</t>
  </si>
  <si>
    <t>前期测绘面积</t>
  </si>
  <si>
    <t>预留农村发展用地指标面积</t>
  </si>
  <si>
    <t>权利人面积公示确认签字</t>
  </si>
  <si>
    <t>姓名</t>
  </si>
  <si>
    <t>身份证号</t>
  </si>
  <si>
    <t>乡镇</t>
  </si>
  <si>
    <t>村</t>
  </si>
  <si>
    <t>社/组</t>
  </si>
  <si>
    <t>宅基地面积</t>
  </si>
  <si>
    <t>附属设施用地面积</t>
  </si>
  <si>
    <t>其它建设用地面积</t>
  </si>
  <si>
    <t>合计</t>
  </si>
  <si>
    <t>复兴村片区-片块1-1</t>
  </si>
  <si>
    <t>张茂光</t>
  </si>
  <si>
    <t>白石镇</t>
  </si>
  <si>
    <t>复兴村</t>
  </si>
  <si>
    <t>1组</t>
  </si>
  <si>
    <t>复兴村片区-片块1-2</t>
  </si>
  <si>
    <t>张茂华</t>
  </si>
  <si>
    <t>张茂禄</t>
  </si>
  <si>
    <t>复兴村片区-片块1-3</t>
  </si>
  <si>
    <t>郑守华</t>
  </si>
  <si>
    <t>申请人为郑清波</t>
  </si>
  <si>
    <t>复兴村片区-片块1-4</t>
  </si>
  <si>
    <t>李官宪</t>
  </si>
  <si>
    <t>复兴村片区-片块1-5</t>
  </si>
  <si>
    <t>王跃伦</t>
  </si>
  <si>
    <t>复兴村片区-片块2-1</t>
  </si>
  <si>
    <t>张茂先</t>
  </si>
  <si>
    <t>2组</t>
  </si>
  <si>
    <t>户主死亡，改陈光容</t>
  </si>
  <si>
    <t>复兴村片区-片块2-2</t>
  </si>
  <si>
    <t>张茂亮</t>
  </si>
  <si>
    <t>复兴村片区-片块2-3</t>
  </si>
  <si>
    <t>张茂福</t>
  </si>
  <si>
    <t>复兴村片区-片块2-4</t>
  </si>
  <si>
    <t>张茂前</t>
  </si>
  <si>
    <t>复兴村片区-片块3-1</t>
  </si>
  <si>
    <t>王礼华</t>
  </si>
  <si>
    <t>3组</t>
  </si>
  <si>
    <t>复兴村片区-片块3-2</t>
  </si>
  <si>
    <t>罗家艾</t>
  </si>
  <si>
    <t>户主名字罗家枝</t>
  </si>
  <si>
    <t>复兴村片区-片块3-3</t>
  </si>
  <si>
    <t>谯再武</t>
  </si>
  <si>
    <t>复兴村片区-片块3-4</t>
  </si>
  <si>
    <t>乔再玖</t>
  </si>
  <si>
    <t>收储</t>
  </si>
  <si>
    <t>复兴村片区-片块4-1</t>
  </si>
  <si>
    <t>张佩见</t>
  </si>
  <si>
    <t>4组</t>
  </si>
  <si>
    <t>复兴村片区-片块4-2</t>
  </si>
  <si>
    <t>张玉品</t>
  </si>
  <si>
    <t>复兴村片区-片块4-3</t>
  </si>
  <si>
    <t>张德文</t>
  </si>
  <si>
    <t>张茂富</t>
  </si>
  <si>
    <t>复兴村片区-片块4-4</t>
  </si>
  <si>
    <t>谭绍华</t>
  </si>
  <si>
    <t>复兴村片区-片块5-1</t>
  </si>
  <si>
    <t>欧双</t>
  </si>
  <si>
    <t>5组</t>
  </si>
  <si>
    <t>欧洪</t>
  </si>
  <si>
    <t>户主死亡，改李方菊</t>
  </si>
  <si>
    <t>欧可德</t>
  </si>
  <si>
    <t>复兴村片区-片块6-1</t>
  </si>
  <si>
    <t>张登文</t>
  </si>
  <si>
    <t>6组</t>
  </si>
  <si>
    <t>张登奎</t>
  </si>
  <si>
    <t>复兴村片区-片块6-2</t>
  </si>
  <si>
    <t>张茂田</t>
  </si>
  <si>
    <t>张茂德</t>
  </si>
  <si>
    <t>复兴村片区-片块6-3</t>
  </si>
  <si>
    <t>陈洪军</t>
  </si>
  <si>
    <t>申请人为刘汉珍</t>
  </si>
  <si>
    <t>复兴村片区-片块6-4</t>
  </si>
  <si>
    <t>张茂林</t>
  </si>
  <si>
    <t>张茂堂</t>
  </si>
  <si>
    <t>复兴村片区-片块7-1</t>
  </si>
  <si>
    <t>张登枝</t>
  </si>
  <si>
    <t>7组</t>
  </si>
  <si>
    <t>复兴村片区-片块7-2</t>
  </si>
  <si>
    <t>李贤文</t>
  </si>
  <si>
    <t>李贤发</t>
  </si>
  <si>
    <t>复兴村片区-片块7-3</t>
  </si>
  <si>
    <t>秦飞</t>
  </si>
  <si>
    <t>秦乐奎</t>
  </si>
  <si>
    <t>秦乐军</t>
  </si>
  <si>
    <t>秦乐坤</t>
  </si>
  <si>
    <t>复兴村片区-片块7-4</t>
  </si>
  <si>
    <t>秦乐友</t>
  </si>
  <si>
    <t>复兴村片区-片块7-5</t>
  </si>
  <si>
    <t>秦国生</t>
  </si>
  <si>
    <t>复兴村片区-片块8-1</t>
  </si>
  <si>
    <t>付万祥</t>
  </si>
  <si>
    <t>8组</t>
  </si>
  <si>
    <t>复兴村片区-片块8-2</t>
  </si>
  <si>
    <t>李方林</t>
  </si>
  <si>
    <t>复兴村片区-片块8-3</t>
  </si>
  <si>
    <t>李贤财</t>
  </si>
  <si>
    <t>复兴村片区-片块8-4</t>
  </si>
  <si>
    <t>黄乙高</t>
  </si>
  <si>
    <t>复兴村片区-片块8-5</t>
  </si>
  <si>
    <t>郑谋</t>
  </si>
  <si>
    <t>复兴村片区-片块8-6</t>
  </si>
  <si>
    <t>焦联伍</t>
  </si>
  <si>
    <t>焦联贵</t>
  </si>
  <si>
    <t>焦联双</t>
  </si>
  <si>
    <t>焦联文</t>
  </si>
  <si>
    <t>复兴村片区-片块8-7</t>
  </si>
  <si>
    <t>李安财</t>
  </si>
  <si>
    <t>户主名字李安才</t>
  </si>
  <si>
    <t>复兴村片区-片块8-8</t>
  </si>
  <si>
    <t>李林方</t>
  </si>
  <si>
    <t>户主死亡，改李彬</t>
  </si>
  <si>
    <t>复兴村片区-片块8-9</t>
  </si>
  <si>
    <t>李永才</t>
  </si>
  <si>
    <t>复兴村片区-片块9-1</t>
  </si>
  <si>
    <t>刘贵菊</t>
  </si>
  <si>
    <t>9组</t>
  </si>
  <si>
    <t>复兴村片区-片块9-3</t>
  </si>
  <si>
    <t>湛贵全</t>
  </si>
  <si>
    <t>天河村片区-片块1-1</t>
  </si>
  <si>
    <t>李清华</t>
  </si>
  <si>
    <t>天河村</t>
  </si>
  <si>
    <t>李清焕</t>
  </si>
  <si>
    <t>天河村片区-片块1-2</t>
  </si>
  <si>
    <t>黄明泽</t>
  </si>
  <si>
    <t>天河村片区-片块1-3</t>
  </si>
  <si>
    <t>黄元林</t>
  </si>
  <si>
    <t>黄元绍</t>
  </si>
  <si>
    <t>天河村片区-片块1-4</t>
  </si>
  <si>
    <t>安世全</t>
  </si>
  <si>
    <t>天河村片区-片块2-1</t>
  </si>
  <si>
    <t>王其珍</t>
  </si>
  <si>
    <t>天河村片区-片块2-2</t>
  </si>
  <si>
    <t>黄万祥</t>
  </si>
  <si>
    <t>天河村片区-片块2-3</t>
  </si>
  <si>
    <t>罗灿</t>
  </si>
  <si>
    <t>天河村片区-片块2-4</t>
  </si>
  <si>
    <t>黄元华</t>
  </si>
  <si>
    <t>黄元清</t>
  </si>
  <si>
    <t>湛玉刚</t>
  </si>
  <si>
    <t>天河村片区-片块2-5</t>
  </si>
  <si>
    <t>陶中照</t>
  </si>
  <si>
    <t>陶中洪</t>
  </si>
  <si>
    <t>天河村片区-片块2-6</t>
  </si>
  <si>
    <t>向业文</t>
  </si>
  <si>
    <t>向业江</t>
  </si>
  <si>
    <t>天河村片区-片块2-7</t>
  </si>
  <si>
    <t>杨伦兴</t>
  </si>
  <si>
    <t>天河村片区-片块2-8</t>
  </si>
  <si>
    <t>罗加艾</t>
  </si>
  <si>
    <t>天河村片区-片块2-9</t>
  </si>
  <si>
    <t>郭光林</t>
  </si>
  <si>
    <t>天河村片区-片块3-1</t>
  </si>
  <si>
    <t>秦绍琼</t>
  </si>
  <si>
    <t>天河村片区-片块4-1</t>
  </si>
  <si>
    <t>苏文德</t>
  </si>
  <si>
    <t>天河村片区-片块4-2</t>
  </si>
  <si>
    <t>王兴连</t>
  </si>
  <si>
    <t>天河村片区-片块4-3</t>
  </si>
  <si>
    <t>庞益双</t>
  </si>
  <si>
    <t>天河村片区-片块5-1</t>
  </si>
  <si>
    <t>秦光凤</t>
  </si>
  <si>
    <t>天河村片区-片块5-2</t>
  </si>
  <si>
    <t>罗启金</t>
  </si>
  <si>
    <t>向德淑</t>
  </si>
  <si>
    <t>天河村片区-片块5-3</t>
  </si>
  <si>
    <t>王云碧</t>
  </si>
  <si>
    <t>村社意见：                           （签章）</t>
  </si>
  <si>
    <r>
      <rPr>
        <sz val="12"/>
        <color indexed="8"/>
        <rFont val="宋体"/>
        <charset val="134"/>
      </rPr>
      <t xml:space="preserve">乡镇政府意见：                         </t>
    </r>
    <r>
      <rPr>
        <sz val="12"/>
        <color indexed="8"/>
        <rFont val="宋体"/>
        <charset val="134"/>
      </rPr>
      <t>（签章）</t>
    </r>
  </si>
  <si>
    <t>5002**********3199</t>
  </si>
  <si>
    <t>5123**********323X</t>
  </si>
  <si>
    <t>5123**********3197</t>
  </si>
  <si>
    <t>5123**********3199</t>
  </si>
  <si>
    <t>5123**********3192</t>
  </si>
  <si>
    <t>5135**********3221</t>
  </si>
  <si>
    <t>5135**********3194</t>
  </si>
  <si>
    <t>5135**********3205</t>
  </si>
  <si>
    <t>5123**********3195</t>
  </si>
  <si>
    <t>5135**********3198</t>
  </si>
  <si>
    <t>5123**********3193</t>
  </si>
  <si>
    <t>5002**********3191</t>
  </si>
  <si>
    <t>5123**********3198</t>
  </si>
  <si>
    <t>5123**********3201</t>
  </si>
  <si>
    <t>5123**********3190</t>
  </si>
  <si>
    <t>5123**********319X</t>
  </si>
  <si>
    <t>5123**********2713</t>
  </si>
  <si>
    <t>5123**********3202</t>
  </si>
  <si>
    <t>5123**********421X</t>
  </si>
  <si>
    <t>5123**********3205</t>
  </si>
  <si>
    <t>5135**********3239</t>
  </si>
  <si>
    <t>5123**********3196</t>
  </si>
  <si>
    <t>5123**********3191</t>
  </si>
  <si>
    <t>5135**********3197</t>
  </si>
  <si>
    <t>5123**********303X</t>
  </si>
  <si>
    <t>5002**********3195</t>
  </si>
  <si>
    <t>5135**********3191</t>
  </si>
  <si>
    <t>5135**********3192</t>
  </si>
  <si>
    <t>5002**********3194</t>
  </si>
  <si>
    <t>5123**********3194</t>
  </si>
  <si>
    <t>5135**********3193</t>
  </si>
  <si>
    <t>5123**********4214</t>
  </si>
  <si>
    <t>5123**********3213</t>
  </si>
  <si>
    <t>5123**********2377</t>
  </si>
  <si>
    <t>5123**********4213</t>
  </si>
  <si>
    <t>5123**********4216</t>
  </si>
  <si>
    <t>5135**********321X</t>
  </si>
  <si>
    <t>5123**********4215</t>
  </si>
  <si>
    <t>5123**********3219</t>
  </si>
  <si>
    <t>5123**********3217</t>
  </si>
  <si>
    <t>5135**********3218</t>
  </si>
  <si>
    <t>5123**********4218</t>
  </si>
  <si>
    <t>5123**********3200</t>
  </si>
  <si>
    <t>5002**********3192</t>
  </si>
  <si>
    <t>5123**********3209</t>
  </si>
  <si>
    <t>302-2011-10****</t>
  </si>
  <si>
    <t>房产证号</t>
    <phoneticPr fontId="11" type="noConversion"/>
  </si>
  <si>
    <t>黔江区白石镇复兴村等(2)个村农村建设用地复垦项目（混装建卡贫困户）前期测绘面积公示确认表
（公示时间：2021年5月27日 -2021年6月2日）</t>
    <phoneticPr fontId="11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</si>
</sst>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.0000_);[Red]\(0.0000\)"/>
  </numFmts>
  <fonts count="14">
    <font>
      <sz val="11"/>
      <color indexed="8"/>
      <name val="Tahoma"/>
      <charset val="134"/>
    </font>
    <font>
      <sz val="12"/>
      <color indexed="8"/>
      <name val="Tahoma"/>
      <family val="2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9"/>
      <name val="Tahoma"/>
      <family val="2"/>
    </font>
    <font>
      <sz val="18"/>
      <name val="方正小标宋_GBK"/>
      <family val="4"/>
      <charset val="134"/>
    </font>
    <font>
      <sz val="11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5" tint="0.399914548173467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/>
    <xf numFmtId="0" fontId="10" fillId="0" borderId="0"/>
  </cellStyleXfs>
  <cellXfs count="34"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1" fillId="0" borderId="0" xfId="0" applyFont="1" applyAlignment="1"/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0" fontId="2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3" fillId="0" borderId="3" xfId="9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3" fillId="0" borderId="3" xfId="0" quotePrefix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10">
    <cellStyle name="20% - 着色 5" xfId="2"/>
    <cellStyle name="40% - 着色 4" xfId="5"/>
    <cellStyle name="40% - 着色 5" xfId="6"/>
    <cellStyle name="60% - 着色 2" xfId="1"/>
    <cellStyle name="常规" xfId="0" builtinId="0"/>
    <cellStyle name="常规 10" xfId="8"/>
    <cellStyle name="常规 4" xfId="9"/>
    <cellStyle name="常规 9" xfId="4"/>
    <cellStyle name="着色 1" xfId="3"/>
    <cellStyle name="着色 5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F81BD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P86"/>
  <sheetViews>
    <sheetView tabSelected="1" zoomScaleNormal="100" workbookViewId="0">
      <selection activeCell="A2" sqref="A2:N2"/>
    </sheetView>
  </sheetViews>
  <sheetFormatPr defaultColWidth="9" defaultRowHeight="21.95" customHeight="1"/>
  <cols>
    <col min="1" max="1" width="4.375" style="3" customWidth="1"/>
    <col min="2" max="2" width="19.875" style="3" customWidth="1"/>
    <col min="3" max="3" width="8.375" style="3" customWidth="1"/>
    <col min="4" max="4" width="20" style="3" customWidth="1"/>
    <col min="5" max="5" width="20.25" style="3" customWidth="1"/>
    <col min="6" max="6" width="8.125" style="3" customWidth="1"/>
    <col min="7" max="7" width="9.125" style="3" customWidth="1"/>
    <col min="8" max="8" width="8.5" style="3" customWidth="1"/>
    <col min="9" max="9" width="7.875" style="3" customWidth="1"/>
    <col min="10" max="10" width="9.125" style="3" customWidth="1"/>
    <col min="11" max="11" width="6.75" style="3" customWidth="1"/>
    <col min="12" max="12" width="11" style="3" customWidth="1"/>
    <col min="13" max="13" width="8.75" style="3" customWidth="1"/>
    <col min="14" max="14" width="11.875" style="3" customWidth="1"/>
    <col min="15" max="15" width="9" style="3" hidden="1" customWidth="1"/>
    <col min="16" max="243" width="9" style="3" customWidth="1"/>
    <col min="244" max="250" width="9" style="4" customWidth="1"/>
  </cols>
  <sheetData>
    <row r="1" spans="1:250" ht="14.25" customHeight="1">
      <c r="A1" s="23"/>
      <c r="B1" s="23"/>
    </row>
    <row r="2" spans="1:250" ht="60" customHeight="1">
      <c r="A2" s="24" t="s">
        <v>223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250" ht="17.100000000000001" customHeight="1">
      <c r="A3" s="26"/>
      <c r="B3" s="27"/>
      <c r="C3" s="27"/>
      <c r="D3" s="27"/>
      <c r="E3" s="27"/>
      <c r="F3" s="27"/>
      <c r="G3" s="27"/>
      <c r="L3" s="5" t="s">
        <v>0</v>
      </c>
    </row>
    <row r="4" spans="1:250" s="1" customFormat="1" ht="29.1" customHeight="1">
      <c r="A4" s="32" t="s">
        <v>1</v>
      </c>
      <c r="B4" s="32" t="s">
        <v>2</v>
      </c>
      <c r="C4" s="28" t="s">
        <v>3</v>
      </c>
      <c r="D4" s="28"/>
      <c r="E4" s="28"/>
      <c r="F4" s="28" t="s">
        <v>4</v>
      </c>
      <c r="G4" s="28"/>
      <c r="H4" s="28"/>
      <c r="I4" s="28" t="s">
        <v>5</v>
      </c>
      <c r="J4" s="28"/>
      <c r="K4" s="28"/>
      <c r="L4" s="28"/>
      <c r="M4" s="28" t="s">
        <v>6</v>
      </c>
      <c r="N4" s="28" t="s">
        <v>7</v>
      </c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</row>
    <row r="5" spans="1:250" s="1" customFormat="1" ht="46.5" customHeight="1">
      <c r="A5" s="33"/>
      <c r="B5" s="33"/>
      <c r="C5" s="6" t="s">
        <v>8</v>
      </c>
      <c r="D5" s="22" t="s">
        <v>222</v>
      </c>
      <c r="E5" s="6" t="s">
        <v>9</v>
      </c>
      <c r="F5" s="6" t="s">
        <v>10</v>
      </c>
      <c r="G5" s="6" t="s">
        <v>11</v>
      </c>
      <c r="H5" s="6" t="s">
        <v>12</v>
      </c>
      <c r="I5" s="6" t="s">
        <v>13</v>
      </c>
      <c r="J5" s="10" t="s">
        <v>14</v>
      </c>
      <c r="K5" s="11" t="s">
        <v>15</v>
      </c>
      <c r="L5" s="6" t="s">
        <v>16</v>
      </c>
      <c r="M5" s="28"/>
      <c r="N5" s="28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</row>
    <row r="6" spans="1:250" s="1" customFormat="1" ht="24" customHeight="1">
      <c r="A6" s="6">
        <v>1</v>
      </c>
      <c r="B6" s="7" t="s">
        <v>17</v>
      </c>
      <c r="C6" s="7" t="s">
        <v>18</v>
      </c>
      <c r="D6" s="7" t="s">
        <v>221</v>
      </c>
      <c r="E6" s="20" t="s">
        <v>176</v>
      </c>
      <c r="F6" s="6" t="s">
        <v>19</v>
      </c>
      <c r="G6" s="6" t="s">
        <v>20</v>
      </c>
      <c r="H6" s="6" t="s">
        <v>21</v>
      </c>
      <c r="I6" s="6">
        <v>126</v>
      </c>
      <c r="J6" s="12">
        <f>L6-I6</f>
        <v>147</v>
      </c>
      <c r="K6" s="11"/>
      <c r="L6" s="13">
        <v>273</v>
      </c>
      <c r="M6" s="6"/>
      <c r="N6" s="6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</row>
    <row r="7" spans="1:250" s="1" customFormat="1" ht="24" customHeight="1">
      <c r="A7" s="21">
        <v>2</v>
      </c>
      <c r="B7" s="7" t="s">
        <v>22</v>
      </c>
      <c r="C7" s="7" t="s">
        <v>23</v>
      </c>
      <c r="D7" s="7" t="s">
        <v>221</v>
      </c>
      <c r="E7" s="21" t="s">
        <v>177</v>
      </c>
      <c r="F7" s="6" t="s">
        <v>19</v>
      </c>
      <c r="G7" s="6" t="s">
        <v>20</v>
      </c>
      <c r="H7" s="6" t="s">
        <v>21</v>
      </c>
      <c r="I7" s="6">
        <v>130</v>
      </c>
      <c r="J7" s="12">
        <f t="shared" ref="J7:J70" si="0">L7-I7</f>
        <v>117</v>
      </c>
      <c r="K7" s="14"/>
      <c r="L7" s="13">
        <v>247</v>
      </c>
      <c r="M7" s="6"/>
      <c r="N7" s="6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</row>
    <row r="8" spans="1:250" s="1" customFormat="1" ht="24" customHeight="1">
      <c r="A8" s="21">
        <v>3</v>
      </c>
      <c r="B8" s="7" t="s">
        <v>22</v>
      </c>
      <c r="C8" s="7" t="s">
        <v>24</v>
      </c>
      <c r="D8" s="7" t="s">
        <v>221</v>
      </c>
      <c r="E8" s="20" t="s">
        <v>178</v>
      </c>
      <c r="F8" s="6" t="s">
        <v>19</v>
      </c>
      <c r="G8" s="6" t="s">
        <v>20</v>
      </c>
      <c r="H8" s="6" t="s">
        <v>21</v>
      </c>
      <c r="I8" s="6">
        <v>197</v>
      </c>
      <c r="J8" s="12">
        <f t="shared" si="0"/>
        <v>95</v>
      </c>
      <c r="K8" s="14"/>
      <c r="L8" s="13">
        <v>292</v>
      </c>
      <c r="M8" s="6"/>
      <c r="N8" s="6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</row>
    <row r="9" spans="1:250" s="1" customFormat="1" ht="24" customHeight="1">
      <c r="A9" s="21">
        <v>4</v>
      </c>
      <c r="B9" s="7" t="s">
        <v>25</v>
      </c>
      <c r="C9" s="7" t="s">
        <v>26</v>
      </c>
      <c r="D9" s="7" t="s">
        <v>221</v>
      </c>
      <c r="E9" s="20" t="s">
        <v>179</v>
      </c>
      <c r="F9" s="6" t="s">
        <v>19</v>
      </c>
      <c r="G9" s="6" t="s">
        <v>20</v>
      </c>
      <c r="H9" s="6" t="s">
        <v>21</v>
      </c>
      <c r="I9" s="6">
        <v>250</v>
      </c>
      <c r="J9" s="12">
        <f t="shared" si="0"/>
        <v>346</v>
      </c>
      <c r="K9" s="14"/>
      <c r="L9" s="13">
        <v>596</v>
      </c>
      <c r="M9" s="6"/>
      <c r="N9" s="6"/>
      <c r="O9" s="15" t="s">
        <v>27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</row>
    <row r="10" spans="1:250" s="1" customFormat="1" ht="24" customHeight="1">
      <c r="A10" s="21">
        <v>5</v>
      </c>
      <c r="B10" s="7" t="s">
        <v>28</v>
      </c>
      <c r="C10" s="7" t="s">
        <v>29</v>
      </c>
      <c r="D10" s="7" t="s">
        <v>221</v>
      </c>
      <c r="E10" s="20" t="s">
        <v>180</v>
      </c>
      <c r="F10" s="6" t="s">
        <v>19</v>
      </c>
      <c r="G10" s="6" t="s">
        <v>20</v>
      </c>
      <c r="H10" s="6" t="s">
        <v>21</v>
      </c>
      <c r="I10" s="6">
        <v>101</v>
      </c>
      <c r="J10" s="12">
        <f t="shared" si="0"/>
        <v>25</v>
      </c>
      <c r="K10" s="14"/>
      <c r="L10" s="13">
        <v>126</v>
      </c>
      <c r="M10" s="6"/>
      <c r="N10" s="6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</row>
    <row r="11" spans="1:250" s="1" customFormat="1" ht="24" customHeight="1">
      <c r="A11" s="21">
        <v>6</v>
      </c>
      <c r="B11" s="7" t="s">
        <v>30</v>
      </c>
      <c r="C11" s="7" t="s">
        <v>31</v>
      </c>
      <c r="D11" s="7" t="s">
        <v>221</v>
      </c>
      <c r="E11" s="20" t="s">
        <v>180</v>
      </c>
      <c r="F11" s="6" t="s">
        <v>19</v>
      </c>
      <c r="G11" s="6" t="s">
        <v>20</v>
      </c>
      <c r="H11" s="6" t="s">
        <v>21</v>
      </c>
      <c r="I11" s="6">
        <v>62</v>
      </c>
      <c r="J11" s="12">
        <f t="shared" si="0"/>
        <v>34</v>
      </c>
      <c r="K11" s="14"/>
      <c r="L11" s="13">
        <v>96</v>
      </c>
      <c r="M11" s="6"/>
      <c r="N11" s="6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</row>
    <row r="12" spans="1:250" s="1" customFormat="1" ht="24" customHeight="1">
      <c r="A12" s="21">
        <v>7</v>
      </c>
      <c r="B12" s="7" t="s">
        <v>32</v>
      </c>
      <c r="C12" s="7" t="s">
        <v>33</v>
      </c>
      <c r="D12" s="7" t="s">
        <v>221</v>
      </c>
      <c r="E12" s="20" t="s">
        <v>181</v>
      </c>
      <c r="F12" s="6" t="s">
        <v>19</v>
      </c>
      <c r="G12" s="6" t="s">
        <v>20</v>
      </c>
      <c r="H12" s="6" t="s">
        <v>34</v>
      </c>
      <c r="I12" s="6">
        <v>86</v>
      </c>
      <c r="J12" s="12">
        <f t="shared" si="0"/>
        <v>7</v>
      </c>
      <c r="K12" s="14"/>
      <c r="L12" s="13">
        <v>93</v>
      </c>
      <c r="M12" s="6"/>
      <c r="N12" s="6"/>
      <c r="O12" s="15" t="s">
        <v>35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</row>
    <row r="13" spans="1:250" s="1" customFormat="1" ht="24" customHeight="1">
      <c r="A13" s="21">
        <v>8</v>
      </c>
      <c r="B13" s="7" t="s">
        <v>36</v>
      </c>
      <c r="C13" s="7" t="s">
        <v>37</v>
      </c>
      <c r="D13" s="7" t="s">
        <v>221</v>
      </c>
      <c r="E13" s="20" t="s">
        <v>179</v>
      </c>
      <c r="F13" s="6" t="s">
        <v>19</v>
      </c>
      <c r="G13" s="6" t="s">
        <v>20</v>
      </c>
      <c r="H13" s="6" t="s">
        <v>34</v>
      </c>
      <c r="I13" s="6">
        <v>123</v>
      </c>
      <c r="J13" s="12">
        <f t="shared" si="0"/>
        <v>213</v>
      </c>
      <c r="K13" s="14"/>
      <c r="L13" s="13">
        <v>336</v>
      </c>
      <c r="M13" s="6"/>
      <c r="N13" s="6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</row>
    <row r="14" spans="1:250" s="1" customFormat="1" ht="24" customHeight="1">
      <c r="A14" s="21">
        <v>9</v>
      </c>
      <c r="B14" s="7" t="s">
        <v>38</v>
      </c>
      <c r="C14" s="7" t="s">
        <v>39</v>
      </c>
      <c r="D14" s="7" t="s">
        <v>221</v>
      </c>
      <c r="E14" s="21" t="s">
        <v>177</v>
      </c>
      <c r="F14" s="6" t="s">
        <v>19</v>
      </c>
      <c r="G14" s="6" t="s">
        <v>20</v>
      </c>
      <c r="H14" s="6" t="s">
        <v>34</v>
      </c>
      <c r="I14" s="6">
        <v>239</v>
      </c>
      <c r="J14" s="12">
        <f t="shared" si="0"/>
        <v>66</v>
      </c>
      <c r="K14" s="14"/>
      <c r="L14" s="13">
        <v>305</v>
      </c>
      <c r="M14" s="6"/>
      <c r="N14" s="6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</row>
    <row r="15" spans="1:250" s="1" customFormat="1" ht="24" customHeight="1">
      <c r="A15" s="21">
        <v>10</v>
      </c>
      <c r="B15" s="7" t="s">
        <v>40</v>
      </c>
      <c r="C15" s="7" t="s">
        <v>41</v>
      </c>
      <c r="D15" s="7" t="s">
        <v>221</v>
      </c>
      <c r="E15" s="20" t="s">
        <v>180</v>
      </c>
      <c r="F15" s="6" t="s">
        <v>19</v>
      </c>
      <c r="G15" s="6" t="s">
        <v>20</v>
      </c>
      <c r="H15" s="6" t="s">
        <v>34</v>
      </c>
      <c r="I15" s="6">
        <v>82</v>
      </c>
      <c r="J15" s="12">
        <f t="shared" si="0"/>
        <v>24</v>
      </c>
      <c r="K15" s="14"/>
      <c r="L15" s="13">
        <v>106</v>
      </c>
      <c r="M15" s="6"/>
      <c r="N15" s="6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</row>
    <row r="16" spans="1:250" s="1" customFormat="1" ht="24" customHeight="1">
      <c r="A16" s="21">
        <v>11</v>
      </c>
      <c r="B16" s="7" t="s">
        <v>42</v>
      </c>
      <c r="C16" s="7" t="s">
        <v>43</v>
      </c>
      <c r="D16" s="7" t="s">
        <v>221</v>
      </c>
      <c r="E16" s="20" t="s">
        <v>182</v>
      </c>
      <c r="F16" s="6" t="s">
        <v>19</v>
      </c>
      <c r="G16" s="6" t="s">
        <v>20</v>
      </c>
      <c r="H16" s="6" t="s">
        <v>44</v>
      </c>
      <c r="I16" s="6">
        <v>152</v>
      </c>
      <c r="J16" s="12">
        <f t="shared" si="0"/>
        <v>52</v>
      </c>
      <c r="K16" s="14"/>
      <c r="L16" s="13">
        <v>204</v>
      </c>
      <c r="M16" s="6"/>
      <c r="N16" s="6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</row>
    <row r="17" spans="1:250" s="1" customFormat="1" ht="24" customHeight="1">
      <c r="A17" s="21">
        <v>12</v>
      </c>
      <c r="B17" s="7" t="s">
        <v>45</v>
      </c>
      <c r="C17" s="7" t="s">
        <v>46</v>
      </c>
      <c r="D17" s="7" t="s">
        <v>221</v>
      </c>
      <c r="E17" s="20" t="s">
        <v>183</v>
      </c>
      <c r="F17" s="6" t="s">
        <v>19</v>
      </c>
      <c r="G17" s="6" t="s">
        <v>20</v>
      </c>
      <c r="H17" s="6" t="s">
        <v>44</v>
      </c>
      <c r="I17" s="6">
        <v>170</v>
      </c>
      <c r="J17" s="12">
        <f t="shared" si="0"/>
        <v>287</v>
      </c>
      <c r="K17" s="14"/>
      <c r="L17" s="13">
        <v>457</v>
      </c>
      <c r="M17" s="6"/>
      <c r="N17" s="6"/>
      <c r="O17" s="15" t="s">
        <v>47</v>
      </c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</row>
    <row r="18" spans="1:250" s="1" customFormat="1" ht="24" customHeight="1">
      <c r="A18" s="21">
        <v>13</v>
      </c>
      <c r="B18" s="7" t="s">
        <v>48</v>
      </c>
      <c r="C18" s="7" t="s">
        <v>49</v>
      </c>
      <c r="D18" s="7" t="s">
        <v>221</v>
      </c>
      <c r="E18" s="20" t="s">
        <v>184</v>
      </c>
      <c r="F18" s="6" t="s">
        <v>19</v>
      </c>
      <c r="G18" s="6" t="s">
        <v>20</v>
      </c>
      <c r="H18" s="6" t="s">
        <v>44</v>
      </c>
      <c r="I18" s="6">
        <v>293</v>
      </c>
      <c r="J18" s="12">
        <f t="shared" si="0"/>
        <v>250</v>
      </c>
      <c r="K18" s="14"/>
      <c r="L18" s="13">
        <v>543</v>
      </c>
      <c r="M18" s="6"/>
      <c r="N18" s="6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</row>
    <row r="19" spans="1:250" s="1" customFormat="1" ht="24" customHeight="1">
      <c r="A19" s="21">
        <v>14</v>
      </c>
      <c r="B19" s="7" t="s">
        <v>50</v>
      </c>
      <c r="C19" s="7" t="s">
        <v>51</v>
      </c>
      <c r="D19" s="7" t="s">
        <v>221</v>
      </c>
      <c r="E19" s="8" t="s">
        <v>185</v>
      </c>
      <c r="F19" s="6" t="s">
        <v>19</v>
      </c>
      <c r="G19" s="6" t="s">
        <v>20</v>
      </c>
      <c r="H19" s="6" t="s">
        <v>44</v>
      </c>
      <c r="I19" s="6">
        <v>139</v>
      </c>
      <c r="J19" s="12">
        <f t="shared" si="0"/>
        <v>94</v>
      </c>
      <c r="K19" s="14"/>
      <c r="L19" s="13">
        <v>233</v>
      </c>
      <c r="M19" s="6"/>
      <c r="N19" s="6"/>
      <c r="O19" s="16" t="s">
        <v>52</v>
      </c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</row>
    <row r="20" spans="1:250" s="1" customFormat="1" ht="24" customHeight="1">
      <c r="A20" s="21">
        <v>15</v>
      </c>
      <c r="B20" s="7" t="s">
        <v>53</v>
      </c>
      <c r="C20" s="7" t="s">
        <v>54</v>
      </c>
      <c r="D20" s="7" t="s">
        <v>221</v>
      </c>
      <c r="E20" s="20" t="s">
        <v>186</v>
      </c>
      <c r="F20" s="6" t="s">
        <v>19</v>
      </c>
      <c r="G20" s="6" t="s">
        <v>20</v>
      </c>
      <c r="H20" s="6" t="s">
        <v>55</v>
      </c>
      <c r="I20" s="6">
        <v>97</v>
      </c>
      <c r="J20" s="12">
        <f t="shared" si="0"/>
        <v>97</v>
      </c>
      <c r="K20" s="14"/>
      <c r="L20" s="13">
        <v>194</v>
      </c>
      <c r="M20" s="6"/>
      <c r="N20" s="6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</row>
    <row r="21" spans="1:250" s="1" customFormat="1" ht="24" customHeight="1">
      <c r="A21" s="21">
        <v>16</v>
      </c>
      <c r="B21" s="7" t="s">
        <v>56</v>
      </c>
      <c r="C21" s="7" t="s">
        <v>57</v>
      </c>
      <c r="D21" s="7" t="s">
        <v>221</v>
      </c>
      <c r="E21" s="20" t="s">
        <v>180</v>
      </c>
      <c r="F21" s="6" t="s">
        <v>19</v>
      </c>
      <c r="G21" s="6" t="s">
        <v>20</v>
      </c>
      <c r="H21" s="6" t="s">
        <v>55</v>
      </c>
      <c r="I21" s="6">
        <v>130</v>
      </c>
      <c r="J21" s="12">
        <f t="shared" si="0"/>
        <v>252</v>
      </c>
      <c r="K21" s="14"/>
      <c r="L21" s="13">
        <v>382</v>
      </c>
      <c r="M21" s="6"/>
      <c r="N21" s="6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</row>
    <row r="22" spans="1:250" s="1" customFormat="1" ht="24" customHeight="1">
      <c r="A22" s="21">
        <v>17</v>
      </c>
      <c r="B22" s="7" t="s">
        <v>58</v>
      </c>
      <c r="C22" s="7" t="s">
        <v>59</v>
      </c>
      <c r="D22" s="7" t="s">
        <v>221</v>
      </c>
      <c r="E22" s="20" t="s">
        <v>187</v>
      </c>
      <c r="F22" s="6" t="s">
        <v>19</v>
      </c>
      <c r="G22" s="6" t="s">
        <v>20</v>
      </c>
      <c r="H22" s="6" t="s">
        <v>55</v>
      </c>
      <c r="I22" s="6">
        <v>47</v>
      </c>
      <c r="J22" s="12">
        <f t="shared" si="0"/>
        <v>142</v>
      </c>
      <c r="K22" s="14"/>
      <c r="L22" s="13">
        <v>189</v>
      </c>
      <c r="M22" s="6"/>
      <c r="N22" s="6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</row>
    <row r="23" spans="1:250" s="1" customFormat="1" ht="24" customHeight="1">
      <c r="A23" s="21">
        <v>18</v>
      </c>
      <c r="B23" s="7" t="s">
        <v>58</v>
      </c>
      <c r="C23" s="7" t="s">
        <v>60</v>
      </c>
      <c r="D23" s="7" t="s">
        <v>221</v>
      </c>
      <c r="E23" s="20" t="s">
        <v>186</v>
      </c>
      <c r="F23" s="6" t="s">
        <v>19</v>
      </c>
      <c r="G23" s="6" t="s">
        <v>20</v>
      </c>
      <c r="H23" s="6" t="s">
        <v>55</v>
      </c>
      <c r="I23" s="6">
        <v>147</v>
      </c>
      <c r="J23" s="12">
        <f t="shared" si="0"/>
        <v>279</v>
      </c>
      <c r="K23" s="14"/>
      <c r="L23" s="13">
        <v>426</v>
      </c>
      <c r="M23" s="6"/>
      <c r="N23" s="6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</row>
    <row r="24" spans="1:250" s="1" customFormat="1" ht="24" customHeight="1">
      <c r="A24" s="21">
        <v>19</v>
      </c>
      <c r="B24" s="7" t="s">
        <v>61</v>
      </c>
      <c r="C24" s="7" t="s">
        <v>62</v>
      </c>
      <c r="D24" s="7" t="s">
        <v>221</v>
      </c>
      <c r="E24" s="20" t="s">
        <v>188</v>
      </c>
      <c r="F24" s="6" t="s">
        <v>19</v>
      </c>
      <c r="G24" s="6" t="s">
        <v>20</v>
      </c>
      <c r="H24" s="6" t="s">
        <v>55</v>
      </c>
      <c r="I24" s="6">
        <v>122</v>
      </c>
      <c r="J24" s="12">
        <f t="shared" si="0"/>
        <v>231</v>
      </c>
      <c r="K24" s="14"/>
      <c r="L24" s="13">
        <v>353</v>
      </c>
      <c r="M24" s="6"/>
      <c r="N24" s="6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</row>
    <row r="25" spans="1:250" s="1" customFormat="1" ht="24" customHeight="1">
      <c r="A25" s="21">
        <v>20</v>
      </c>
      <c r="B25" s="7" t="s">
        <v>63</v>
      </c>
      <c r="C25" s="7" t="s">
        <v>64</v>
      </c>
      <c r="D25" s="7" t="s">
        <v>221</v>
      </c>
      <c r="E25" s="20" t="s">
        <v>180</v>
      </c>
      <c r="F25" s="6" t="s">
        <v>19</v>
      </c>
      <c r="G25" s="6" t="s">
        <v>20</v>
      </c>
      <c r="H25" s="6" t="s">
        <v>65</v>
      </c>
      <c r="I25" s="6">
        <v>167</v>
      </c>
      <c r="J25" s="12">
        <f t="shared" si="0"/>
        <v>141</v>
      </c>
      <c r="K25" s="14"/>
      <c r="L25" s="13">
        <v>308</v>
      </c>
      <c r="M25" s="6"/>
      <c r="N25" s="6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</row>
    <row r="26" spans="1:250" s="1" customFormat="1" ht="24" customHeight="1">
      <c r="A26" s="21">
        <v>21</v>
      </c>
      <c r="B26" s="7" t="s">
        <v>63</v>
      </c>
      <c r="C26" s="7" t="s">
        <v>66</v>
      </c>
      <c r="D26" s="7" t="s">
        <v>221</v>
      </c>
      <c r="E26" s="20" t="s">
        <v>189</v>
      </c>
      <c r="F26" s="6" t="s">
        <v>19</v>
      </c>
      <c r="G26" s="6" t="s">
        <v>20</v>
      </c>
      <c r="H26" s="6" t="s">
        <v>65</v>
      </c>
      <c r="I26" s="6">
        <v>181</v>
      </c>
      <c r="J26" s="12">
        <f t="shared" si="0"/>
        <v>181</v>
      </c>
      <c r="K26" s="14"/>
      <c r="L26" s="13">
        <v>362</v>
      </c>
      <c r="M26" s="6"/>
      <c r="N26" s="6"/>
      <c r="O26" s="15" t="s">
        <v>67</v>
      </c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</row>
    <row r="27" spans="1:250" s="1" customFormat="1" ht="24" customHeight="1">
      <c r="A27" s="21">
        <v>22</v>
      </c>
      <c r="B27" s="7" t="s">
        <v>63</v>
      </c>
      <c r="C27" s="7" t="s">
        <v>68</v>
      </c>
      <c r="D27" s="7" t="s">
        <v>221</v>
      </c>
      <c r="E27" s="20" t="s">
        <v>180</v>
      </c>
      <c r="F27" s="6" t="s">
        <v>19</v>
      </c>
      <c r="G27" s="6" t="s">
        <v>20</v>
      </c>
      <c r="H27" s="6" t="s">
        <v>65</v>
      </c>
      <c r="I27" s="6">
        <v>72</v>
      </c>
      <c r="J27" s="12">
        <f t="shared" si="0"/>
        <v>120</v>
      </c>
      <c r="K27" s="14"/>
      <c r="L27" s="13">
        <v>192</v>
      </c>
      <c r="M27" s="6"/>
      <c r="N27" s="6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</row>
    <row r="28" spans="1:250" s="1" customFormat="1" ht="24" customHeight="1">
      <c r="A28" s="21">
        <v>23</v>
      </c>
      <c r="B28" s="7" t="s">
        <v>69</v>
      </c>
      <c r="C28" s="7" t="s">
        <v>70</v>
      </c>
      <c r="D28" s="7" t="s">
        <v>221</v>
      </c>
      <c r="E28" s="20" t="s">
        <v>178</v>
      </c>
      <c r="F28" s="6" t="s">
        <v>19</v>
      </c>
      <c r="G28" s="6" t="s">
        <v>20</v>
      </c>
      <c r="H28" s="6" t="s">
        <v>71</v>
      </c>
      <c r="I28" s="6">
        <v>118</v>
      </c>
      <c r="J28" s="12">
        <f t="shared" si="0"/>
        <v>41</v>
      </c>
      <c r="K28" s="14"/>
      <c r="L28" s="13">
        <v>159</v>
      </c>
      <c r="M28" s="6"/>
      <c r="N28" s="6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</row>
    <row r="29" spans="1:250" s="1" customFormat="1" ht="24" customHeight="1">
      <c r="A29" s="21">
        <v>24</v>
      </c>
      <c r="B29" s="7" t="s">
        <v>69</v>
      </c>
      <c r="C29" s="7" t="s">
        <v>72</v>
      </c>
      <c r="D29" s="7" t="s">
        <v>221</v>
      </c>
      <c r="E29" s="20" t="s">
        <v>190</v>
      </c>
      <c r="F29" s="6" t="s">
        <v>19</v>
      </c>
      <c r="G29" s="6" t="s">
        <v>20</v>
      </c>
      <c r="H29" s="6" t="s">
        <v>71</v>
      </c>
      <c r="I29" s="6">
        <v>373</v>
      </c>
      <c r="J29" s="12">
        <f t="shared" si="0"/>
        <v>269</v>
      </c>
      <c r="K29" s="14"/>
      <c r="L29" s="13">
        <v>642</v>
      </c>
      <c r="M29" s="6"/>
      <c r="N29" s="6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</row>
    <row r="30" spans="1:250" s="1" customFormat="1" ht="24" customHeight="1">
      <c r="A30" s="21">
        <v>25</v>
      </c>
      <c r="B30" s="7" t="s">
        <v>73</v>
      </c>
      <c r="C30" s="7" t="s">
        <v>74</v>
      </c>
      <c r="D30" s="7" t="s">
        <v>221</v>
      </c>
      <c r="E30" s="21" t="s">
        <v>191</v>
      </c>
      <c r="F30" s="6" t="s">
        <v>19</v>
      </c>
      <c r="G30" s="6" t="s">
        <v>20</v>
      </c>
      <c r="H30" s="6" t="s">
        <v>71</v>
      </c>
      <c r="I30" s="6">
        <v>237</v>
      </c>
      <c r="J30" s="12">
        <f t="shared" si="0"/>
        <v>179</v>
      </c>
      <c r="K30" s="14"/>
      <c r="L30" s="13">
        <v>416</v>
      </c>
      <c r="M30" s="6"/>
      <c r="N30" s="6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</row>
    <row r="31" spans="1:250" s="1" customFormat="1" ht="24" customHeight="1">
      <c r="A31" s="21">
        <v>26</v>
      </c>
      <c r="B31" s="7" t="s">
        <v>73</v>
      </c>
      <c r="C31" s="7" t="s">
        <v>75</v>
      </c>
      <c r="D31" s="7" t="s">
        <v>221</v>
      </c>
      <c r="E31" s="20" t="s">
        <v>192</v>
      </c>
      <c r="F31" s="6" t="s">
        <v>19</v>
      </c>
      <c r="G31" s="6" t="s">
        <v>20</v>
      </c>
      <c r="H31" s="6" t="s">
        <v>71</v>
      </c>
      <c r="I31" s="6">
        <v>181</v>
      </c>
      <c r="J31" s="12">
        <f t="shared" si="0"/>
        <v>238</v>
      </c>
      <c r="K31" s="14"/>
      <c r="L31" s="13">
        <v>419</v>
      </c>
      <c r="M31" s="6"/>
      <c r="N31" s="6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</row>
    <row r="32" spans="1:250" s="1" customFormat="1" ht="24" customHeight="1">
      <c r="A32" s="21">
        <v>27</v>
      </c>
      <c r="B32" s="7" t="s">
        <v>76</v>
      </c>
      <c r="C32" s="7" t="s">
        <v>77</v>
      </c>
      <c r="D32" s="7" t="s">
        <v>221</v>
      </c>
      <c r="E32" s="20" t="s">
        <v>193</v>
      </c>
      <c r="F32" s="6" t="s">
        <v>19</v>
      </c>
      <c r="G32" s="6" t="s">
        <v>20</v>
      </c>
      <c r="H32" s="6" t="s">
        <v>71</v>
      </c>
      <c r="I32" s="6">
        <v>144</v>
      </c>
      <c r="J32" s="12">
        <f t="shared" si="0"/>
        <v>195</v>
      </c>
      <c r="K32" s="14"/>
      <c r="L32" s="13">
        <v>339</v>
      </c>
      <c r="M32" s="6"/>
      <c r="N32" s="6"/>
      <c r="O32" s="15" t="s">
        <v>78</v>
      </c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</row>
    <row r="33" spans="1:250" s="1" customFormat="1" ht="24" customHeight="1">
      <c r="A33" s="21">
        <v>28</v>
      </c>
      <c r="B33" s="7" t="s">
        <v>79</v>
      </c>
      <c r="C33" s="7" t="s">
        <v>80</v>
      </c>
      <c r="D33" s="7" t="s">
        <v>221</v>
      </c>
      <c r="E33" s="21" t="s">
        <v>194</v>
      </c>
      <c r="F33" s="6" t="s">
        <v>19</v>
      </c>
      <c r="G33" s="6" t="s">
        <v>20</v>
      </c>
      <c r="H33" s="6" t="s">
        <v>71</v>
      </c>
      <c r="I33" s="6">
        <v>71</v>
      </c>
      <c r="J33" s="12">
        <f t="shared" si="0"/>
        <v>53</v>
      </c>
      <c r="K33" s="14"/>
      <c r="L33" s="13">
        <v>124</v>
      </c>
      <c r="M33" s="6"/>
      <c r="N33" s="6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</row>
    <row r="34" spans="1:250" s="1" customFormat="1" ht="24" customHeight="1">
      <c r="A34" s="21">
        <v>29</v>
      </c>
      <c r="B34" s="7" t="s">
        <v>79</v>
      </c>
      <c r="C34" s="7" t="s">
        <v>81</v>
      </c>
      <c r="D34" s="7" t="s">
        <v>221</v>
      </c>
      <c r="E34" s="20" t="s">
        <v>186</v>
      </c>
      <c r="F34" s="6" t="s">
        <v>19</v>
      </c>
      <c r="G34" s="6" t="s">
        <v>20</v>
      </c>
      <c r="H34" s="6" t="s">
        <v>71</v>
      </c>
      <c r="I34" s="6">
        <v>184</v>
      </c>
      <c r="J34" s="12">
        <f t="shared" si="0"/>
        <v>76</v>
      </c>
      <c r="K34" s="14"/>
      <c r="L34" s="13">
        <v>260</v>
      </c>
      <c r="M34" s="6"/>
      <c r="N34" s="6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</row>
    <row r="35" spans="1:250" s="1" customFormat="1" ht="24" customHeight="1">
      <c r="A35" s="21">
        <v>30</v>
      </c>
      <c r="B35" s="7" t="s">
        <v>82</v>
      </c>
      <c r="C35" s="7" t="s">
        <v>83</v>
      </c>
      <c r="D35" s="7" t="s">
        <v>221</v>
      </c>
      <c r="E35" s="20" t="s">
        <v>195</v>
      </c>
      <c r="F35" s="6" t="s">
        <v>19</v>
      </c>
      <c r="G35" s="6" t="s">
        <v>20</v>
      </c>
      <c r="H35" s="6" t="s">
        <v>84</v>
      </c>
      <c r="I35" s="6">
        <v>123</v>
      </c>
      <c r="J35" s="12">
        <f t="shared" si="0"/>
        <v>261</v>
      </c>
      <c r="K35" s="14"/>
      <c r="L35" s="13">
        <v>384</v>
      </c>
      <c r="M35" s="6"/>
      <c r="N35" s="6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</row>
    <row r="36" spans="1:250" s="1" customFormat="1" ht="24" customHeight="1">
      <c r="A36" s="21">
        <v>31</v>
      </c>
      <c r="B36" s="7" t="s">
        <v>85</v>
      </c>
      <c r="C36" s="7" t="s">
        <v>86</v>
      </c>
      <c r="D36" s="7" t="s">
        <v>221</v>
      </c>
      <c r="E36" s="20" t="s">
        <v>188</v>
      </c>
      <c r="F36" s="6" t="s">
        <v>19</v>
      </c>
      <c r="G36" s="6" t="s">
        <v>20</v>
      </c>
      <c r="H36" s="6" t="s">
        <v>84</v>
      </c>
      <c r="I36" s="6">
        <v>87</v>
      </c>
      <c r="J36" s="12">
        <f t="shared" si="0"/>
        <v>47</v>
      </c>
      <c r="K36" s="14"/>
      <c r="L36" s="13">
        <v>134</v>
      </c>
      <c r="M36" s="6"/>
      <c r="N36" s="6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</row>
    <row r="37" spans="1:250" s="1" customFormat="1" ht="24" customHeight="1">
      <c r="A37" s="21">
        <v>32</v>
      </c>
      <c r="B37" s="7" t="s">
        <v>85</v>
      </c>
      <c r="C37" s="7" t="s">
        <v>87</v>
      </c>
      <c r="D37" s="7" t="s">
        <v>221</v>
      </c>
      <c r="E37" s="21" t="s">
        <v>191</v>
      </c>
      <c r="F37" s="6" t="s">
        <v>19</v>
      </c>
      <c r="G37" s="6" t="s">
        <v>20</v>
      </c>
      <c r="H37" s="6" t="s">
        <v>84</v>
      </c>
      <c r="I37" s="6">
        <v>212</v>
      </c>
      <c r="J37" s="12">
        <f t="shared" si="0"/>
        <v>182</v>
      </c>
      <c r="K37" s="14"/>
      <c r="L37" s="13">
        <v>394</v>
      </c>
      <c r="M37" s="6"/>
      <c r="N37" s="6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</row>
    <row r="38" spans="1:250" s="1" customFormat="1" ht="24" customHeight="1">
      <c r="A38" s="21">
        <v>33</v>
      </c>
      <c r="B38" s="7" t="s">
        <v>88</v>
      </c>
      <c r="C38" s="7" t="s">
        <v>89</v>
      </c>
      <c r="D38" s="7" t="s">
        <v>221</v>
      </c>
      <c r="E38" s="20" t="s">
        <v>196</v>
      </c>
      <c r="F38" s="6" t="s">
        <v>19</v>
      </c>
      <c r="G38" s="6" t="s">
        <v>20</v>
      </c>
      <c r="H38" s="6" t="s">
        <v>84</v>
      </c>
      <c r="I38" s="6">
        <v>40</v>
      </c>
      <c r="J38" s="12">
        <f t="shared" si="0"/>
        <v>23</v>
      </c>
      <c r="K38" s="14"/>
      <c r="L38" s="13">
        <v>63</v>
      </c>
      <c r="M38" s="6"/>
      <c r="N38" s="6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</row>
    <row r="39" spans="1:250" s="1" customFormat="1" ht="24" customHeight="1">
      <c r="A39" s="21">
        <v>34</v>
      </c>
      <c r="B39" s="7" t="s">
        <v>88</v>
      </c>
      <c r="C39" s="7" t="s">
        <v>90</v>
      </c>
      <c r="D39" s="7" t="s">
        <v>221</v>
      </c>
      <c r="E39" s="8" t="s">
        <v>178</v>
      </c>
      <c r="F39" s="6" t="s">
        <v>19</v>
      </c>
      <c r="G39" s="6" t="s">
        <v>20</v>
      </c>
      <c r="H39" s="6" t="s">
        <v>84</v>
      </c>
      <c r="I39" s="6">
        <v>21</v>
      </c>
      <c r="J39" s="12">
        <f t="shared" si="0"/>
        <v>34</v>
      </c>
      <c r="K39" s="14"/>
      <c r="L39" s="13">
        <v>55</v>
      </c>
      <c r="M39" s="6"/>
      <c r="N39" s="6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</row>
    <row r="40" spans="1:250" s="1" customFormat="1" ht="24" customHeight="1">
      <c r="A40" s="21">
        <v>35</v>
      </c>
      <c r="B40" s="7" t="s">
        <v>88</v>
      </c>
      <c r="C40" s="7" t="s">
        <v>91</v>
      </c>
      <c r="D40" s="7" t="s">
        <v>221</v>
      </c>
      <c r="E40" s="20" t="s">
        <v>197</v>
      </c>
      <c r="F40" s="6" t="s">
        <v>19</v>
      </c>
      <c r="G40" s="6" t="s">
        <v>20</v>
      </c>
      <c r="H40" s="6" t="s">
        <v>84</v>
      </c>
      <c r="I40" s="6">
        <v>25</v>
      </c>
      <c r="J40" s="12">
        <f t="shared" si="0"/>
        <v>14</v>
      </c>
      <c r="K40" s="14"/>
      <c r="L40" s="13">
        <v>39</v>
      </c>
      <c r="M40" s="6"/>
      <c r="N40" s="6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</row>
    <row r="41" spans="1:250" s="1" customFormat="1" ht="24" customHeight="1">
      <c r="A41" s="21">
        <v>36</v>
      </c>
      <c r="B41" s="7" t="s">
        <v>88</v>
      </c>
      <c r="C41" s="7" t="s">
        <v>92</v>
      </c>
      <c r="D41" s="7" t="s">
        <v>221</v>
      </c>
      <c r="E41" s="20" t="s">
        <v>178</v>
      </c>
      <c r="F41" s="6" t="s">
        <v>19</v>
      </c>
      <c r="G41" s="6" t="s">
        <v>20</v>
      </c>
      <c r="H41" s="6" t="s">
        <v>84</v>
      </c>
      <c r="I41" s="6">
        <v>73</v>
      </c>
      <c r="J41" s="12">
        <f t="shared" si="0"/>
        <v>126</v>
      </c>
      <c r="K41" s="14"/>
      <c r="L41" s="13">
        <v>199</v>
      </c>
      <c r="M41" s="6"/>
      <c r="N41" s="6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</row>
    <row r="42" spans="1:250" s="1" customFormat="1" ht="24" customHeight="1">
      <c r="A42" s="21">
        <v>37</v>
      </c>
      <c r="B42" s="7" t="s">
        <v>93</v>
      </c>
      <c r="C42" s="7" t="s">
        <v>94</v>
      </c>
      <c r="D42" s="7" t="s">
        <v>221</v>
      </c>
      <c r="E42" s="20" t="s">
        <v>198</v>
      </c>
      <c r="F42" s="6" t="s">
        <v>19</v>
      </c>
      <c r="G42" s="6" t="s">
        <v>20</v>
      </c>
      <c r="H42" s="6" t="s">
        <v>84</v>
      </c>
      <c r="I42" s="6">
        <v>114</v>
      </c>
      <c r="J42" s="12">
        <f t="shared" si="0"/>
        <v>27</v>
      </c>
      <c r="K42" s="14"/>
      <c r="L42" s="13">
        <v>141</v>
      </c>
      <c r="M42" s="6"/>
      <c r="N42" s="6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9"/>
      <c r="IN42" s="9"/>
      <c r="IO42" s="9"/>
      <c r="IP42" s="9"/>
    </row>
    <row r="43" spans="1:250" s="1" customFormat="1" ht="24" customHeight="1">
      <c r="A43" s="21">
        <v>38</v>
      </c>
      <c r="B43" s="7" t="s">
        <v>95</v>
      </c>
      <c r="C43" s="7" t="s">
        <v>96</v>
      </c>
      <c r="D43" s="7" t="s">
        <v>221</v>
      </c>
      <c r="E43" s="20" t="s">
        <v>178</v>
      </c>
      <c r="F43" s="6" t="s">
        <v>19</v>
      </c>
      <c r="G43" s="6" t="s">
        <v>20</v>
      </c>
      <c r="H43" s="6" t="s">
        <v>84</v>
      </c>
      <c r="I43" s="6">
        <v>138</v>
      </c>
      <c r="J43" s="12">
        <f t="shared" si="0"/>
        <v>344</v>
      </c>
      <c r="K43" s="14"/>
      <c r="L43" s="13">
        <v>482</v>
      </c>
      <c r="M43" s="6"/>
      <c r="N43" s="6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  <c r="IG43" s="9"/>
      <c r="IH43" s="9"/>
      <c r="II43" s="9"/>
      <c r="IJ43" s="9"/>
      <c r="IK43" s="9"/>
      <c r="IL43" s="9"/>
      <c r="IM43" s="9"/>
      <c r="IN43" s="9"/>
      <c r="IO43" s="9"/>
      <c r="IP43" s="9"/>
    </row>
    <row r="44" spans="1:250" s="1" customFormat="1" ht="24" customHeight="1">
      <c r="A44" s="21">
        <v>39</v>
      </c>
      <c r="B44" s="7" t="s">
        <v>97</v>
      </c>
      <c r="C44" s="7" t="s">
        <v>98</v>
      </c>
      <c r="D44" s="7" t="s">
        <v>221</v>
      </c>
      <c r="E44" s="8" t="s">
        <v>199</v>
      </c>
      <c r="F44" s="6" t="s">
        <v>19</v>
      </c>
      <c r="G44" s="6" t="s">
        <v>20</v>
      </c>
      <c r="H44" s="6" t="s">
        <v>99</v>
      </c>
      <c r="I44" s="6">
        <v>162</v>
      </c>
      <c r="J44" s="12">
        <f t="shared" si="0"/>
        <v>263</v>
      </c>
      <c r="K44" s="14"/>
      <c r="L44" s="13">
        <v>425</v>
      </c>
      <c r="M44" s="6"/>
      <c r="N44" s="6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9"/>
      <c r="HX44" s="9"/>
      <c r="HY44" s="9"/>
      <c r="HZ44" s="9"/>
      <c r="IA44" s="9"/>
      <c r="IB44" s="9"/>
      <c r="IC44" s="9"/>
      <c r="ID44" s="9"/>
      <c r="IE44" s="9"/>
      <c r="IF44" s="9"/>
      <c r="IG44" s="9"/>
      <c r="IH44" s="9"/>
      <c r="II44" s="9"/>
      <c r="IJ44" s="9"/>
      <c r="IK44" s="9"/>
      <c r="IL44" s="9"/>
      <c r="IM44" s="9"/>
      <c r="IN44" s="9"/>
      <c r="IO44" s="9"/>
      <c r="IP44" s="9"/>
    </row>
    <row r="45" spans="1:250" s="1" customFormat="1" ht="24" customHeight="1">
      <c r="A45" s="21">
        <v>40</v>
      </c>
      <c r="B45" s="7" t="s">
        <v>100</v>
      </c>
      <c r="C45" s="7" t="s">
        <v>101</v>
      </c>
      <c r="D45" s="7" t="s">
        <v>221</v>
      </c>
      <c r="E45" s="20" t="s">
        <v>198</v>
      </c>
      <c r="F45" s="6" t="s">
        <v>19</v>
      </c>
      <c r="G45" s="6" t="s">
        <v>20</v>
      </c>
      <c r="H45" s="6" t="s">
        <v>99</v>
      </c>
      <c r="I45" s="6">
        <v>105</v>
      </c>
      <c r="J45" s="12">
        <f t="shared" si="0"/>
        <v>72</v>
      </c>
      <c r="K45" s="14"/>
      <c r="L45" s="13">
        <v>177</v>
      </c>
      <c r="M45" s="6"/>
      <c r="N45" s="6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</row>
    <row r="46" spans="1:250" s="1" customFormat="1" ht="24" customHeight="1">
      <c r="A46" s="21">
        <v>41</v>
      </c>
      <c r="B46" s="7" t="s">
        <v>102</v>
      </c>
      <c r="C46" s="7" t="s">
        <v>103</v>
      </c>
      <c r="D46" s="7" t="s">
        <v>221</v>
      </c>
      <c r="E46" s="20" t="s">
        <v>180</v>
      </c>
      <c r="F46" s="6" t="s">
        <v>19</v>
      </c>
      <c r="G46" s="6" t="s">
        <v>20</v>
      </c>
      <c r="H46" s="6" t="s">
        <v>99</v>
      </c>
      <c r="I46" s="6">
        <v>123</v>
      </c>
      <c r="J46" s="12">
        <f t="shared" si="0"/>
        <v>135</v>
      </c>
      <c r="K46" s="14"/>
      <c r="L46" s="13">
        <v>258</v>
      </c>
      <c r="M46" s="6"/>
      <c r="N46" s="6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  <c r="HW46" s="9"/>
      <c r="HX46" s="9"/>
      <c r="HY46" s="9"/>
      <c r="HZ46" s="9"/>
      <c r="IA46" s="9"/>
      <c r="IB46" s="9"/>
      <c r="IC46" s="9"/>
      <c r="ID46" s="9"/>
      <c r="IE46" s="9"/>
      <c r="IF46" s="9"/>
      <c r="IG46" s="9"/>
      <c r="IH46" s="9"/>
      <c r="II46" s="9"/>
      <c r="IJ46" s="9"/>
      <c r="IK46" s="9"/>
      <c r="IL46" s="9"/>
      <c r="IM46" s="9"/>
      <c r="IN46" s="9"/>
      <c r="IO46" s="9"/>
      <c r="IP46" s="9"/>
    </row>
    <row r="47" spans="1:250" s="1" customFormat="1" ht="24" customHeight="1">
      <c r="A47" s="21">
        <v>42</v>
      </c>
      <c r="B47" s="7" t="s">
        <v>104</v>
      </c>
      <c r="C47" s="7" t="s">
        <v>105</v>
      </c>
      <c r="D47" s="7" t="s">
        <v>221</v>
      </c>
      <c r="E47" s="21" t="s">
        <v>200</v>
      </c>
      <c r="F47" s="6" t="s">
        <v>19</v>
      </c>
      <c r="G47" s="6" t="s">
        <v>20</v>
      </c>
      <c r="H47" s="6" t="s">
        <v>99</v>
      </c>
      <c r="I47" s="6">
        <v>108</v>
      </c>
      <c r="J47" s="12">
        <f t="shared" si="0"/>
        <v>130</v>
      </c>
      <c r="K47" s="14"/>
      <c r="L47" s="13">
        <v>238</v>
      </c>
      <c r="M47" s="6"/>
      <c r="N47" s="6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</row>
    <row r="48" spans="1:250" s="1" customFormat="1" ht="24" customHeight="1">
      <c r="A48" s="21">
        <v>43</v>
      </c>
      <c r="B48" s="7" t="s">
        <v>106</v>
      </c>
      <c r="C48" s="7" t="s">
        <v>107</v>
      </c>
      <c r="D48" s="7" t="s">
        <v>221</v>
      </c>
      <c r="E48" s="20" t="s">
        <v>201</v>
      </c>
      <c r="F48" s="6" t="s">
        <v>19</v>
      </c>
      <c r="G48" s="6" t="s">
        <v>20</v>
      </c>
      <c r="H48" s="6" t="s">
        <v>99</v>
      </c>
      <c r="I48" s="6">
        <v>189</v>
      </c>
      <c r="J48" s="12">
        <f t="shared" si="0"/>
        <v>220</v>
      </c>
      <c r="K48" s="14"/>
      <c r="L48" s="13">
        <v>409</v>
      </c>
      <c r="M48" s="6"/>
      <c r="N48" s="6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</row>
    <row r="49" spans="1:250" s="1" customFormat="1" ht="24" customHeight="1">
      <c r="A49" s="21">
        <v>44</v>
      </c>
      <c r="B49" s="7" t="s">
        <v>108</v>
      </c>
      <c r="C49" s="7" t="s">
        <v>109</v>
      </c>
      <c r="D49" s="7" t="s">
        <v>221</v>
      </c>
      <c r="E49" s="20" t="s">
        <v>202</v>
      </c>
      <c r="F49" s="6" t="s">
        <v>19</v>
      </c>
      <c r="G49" s="6" t="s">
        <v>20</v>
      </c>
      <c r="H49" s="6" t="s">
        <v>99</v>
      </c>
      <c r="I49" s="6">
        <v>99</v>
      </c>
      <c r="J49" s="12">
        <f t="shared" si="0"/>
        <v>66</v>
      </c>
      <c r="K49" s="14"/>
      <c r="L49" s="13">
        <v>165</v>
      </c>
      <c r="M49" s="6"/>
      <c r="N49" s="6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9"/>
      <c r="HZ49" s="9"/>
      <c r="IA49" s="9"/>
      <c r="IB49" s="9"/>
      <c r="IC49" s="9"/>
      <c r="ID49" s="9"/>
      <c r="IE49" s="9"/>
      <c r="IF49" s="9"/>
      <c r="IG49" s="9"/>
      <c r="IH49" s="9"/>
      <c r="II49" s="9"/>
      <c r="IJ49" s="9"/>
      <c r="IK49" s="9"/>
      <c r="IL49" s="9"/>
      <c r="IM49" s="9"/>
      <c r="IN49" s="9"/>
      <c r="IO49" s="9"/>
      <c r="IP49" s="9"/>
    </row>
    <row r="50" spans="1:250" s="1" customFormat="1" ht="24" customHeight="1">
      <c r="A50" s="21">
        <v>45</v>
      </c>
      <c r="B50" s="7" t="s">
        <v>108</v>
      </c>
      <c r="C50" s="7" t="s">
        <v>110</v>
      </c>
      <c r="D50" s="7" t="s">
        <v>221</v>
      </c>
      <c r="E50" s="21" t="s">
        <v>191</v>
      </c>
      <c r="F50" s="6" t="s">
        <v>19</v>
      </c>
      <c r="G50" s="6" t="s">
        <v>20</v>
      </c>
      <c r="H50" s="6" t="s">
        <v>99</v>
      </c>
      <c r="I50" s="6">
        <v>71</v>
      </c>
      <c r="J50" s="12">
        <f t="shared" si="0"/>
        <v>40</v>
      </c>
      <c r="K50" s="14"/>
      <c r="L50" s="13">
        <v>111</v>
      </c>
      <c r="M50" s="6"/>
      <c r="N50" s="6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  <c r="IG50" s="9"/>
      <c r="IH50" s="9"/>
      <c r="II50" s="9"/>
      <c r="IJ50" s="9"/>
      <c r="IK50" s="9"/>
      <c r="IL50" s="9"/>
      <c r="IM50" s="9"/>
      <c r="IN50" s="9"/>
      <c r="IO50" s="9"/>
      <c r="IP50" s="9"/>
    </row>
    <row r="51" spans="1:250" s="1" customFormat="1" ht="24" customHeight="1">
      <c r="A51" s="21">
        <v>46</v>
      </c>
      <c r="B51" s="7" t="s">
        <v>108</v>
      </c>
      <c r="C51" s="7" t="s">
        <v>111</v>
      </c>
      <c r="D51" s="7" t="s">
        <v>221</v>
      </c>
      <c r="E51" s="20" t="s">
        <v>203</v>
      </c>
      <c r="F51" s="6" t="s">
        <v>19</v>
      </c>
      <c r="G51" s="6" t="s">
        <v>20</v>
      </c>
      <c r="H51" s="6" t="s">
        <v>99</v>
      </c>
      <c r="I51" s="6">
        <v>93</v>
      </c>
      <c r="J51" s="12">
        <f t="shared" si="0"/>
        <v>177</v>
      </c>
      <c r="K51" s="14"/>
      <c r="L51" s="13">
        <v>270</v>
      </c>
      <c r="M51" s="6"/>
      <c r="N51" s="6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</row>
    <row r="52" spans="1:250" s="1" customFormat="1" ht="24" customHeight="1">
      <c r="A52" s="21">
        <v>47</v>
      </c>
      <c r="B52" s="7" t="s">
        <v>108</v>
      </c>
      <c r="C52" s="7" t="s">
        <v>112</v>
      </c>
      <c r="D52" s="7" t="s">
        <v>221</v>
      </c>
      <c r="E52" s="20" t="s">
        <v>204</v>
      </c>
      <c r="F52" s="6" t="s">
        <v>19</v>
      </c>
      <c r="G52" s="6" t="s">
        <v>20</v>
      </c>
      <c r="H52" s="6" t="s">
        <v>99</v>
      </c>
      <c r="I52" s="6">
        <v>55</v>
      </c>
      <c r="J52" s="12">
        <f t="shared" si="0"/>
        <v>213</v>
      </c>
      <c r="K52" s="14"/>
      <c r="L52" s="13">
        <v>268</v>
      </c>
      <c r="M52" s="6"/>
      <c r="N52" s="6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  <c r="HW52" s="9"/>
      <c r="HX52" s="9"/>
      <c r="HY52" s="9"/>
      <c r="HZ52" s="9"/>
      <c r="IA52" s="9"/>
      <c r="IB52" s="9"/>
      <c r="IC52" s="9"/>
      <c r="ID52" s="9"/>
      <c r="IE52" s="9"/>
      <c r="IF52" s="9"/>
      <c r="IG52" s="9"/>
      <c r="IH52" s="9"/>
      <c r="II52" s="9"/>
      <c r="IJ52" s="9"/>
      <c r="IK52" s="9"/>
      <c r="IL52" s="9"/>
      <c r="IM52" s="9"/>
      <c r="IN52" s="9"/>
      <c r="IO52" s="9"/>
      <c r="IP52" s="9"/>
    </row>
    <row r="53" spans="1:250" s="1" customFormat="1" ht="24.95" customHeight="1">
      <c r="A53" s="21">
        <v>48</v>
      </c>
      <c r="B53" s="7" t="s">
        <v>113</v>
      </c>
      <c r="C53" s="7" t="s">
        <v>114</v>
      </c>
      <c r="D53" s="7" t="s">
        <v>221</v>
      </c>
      <c r="E53" s="20" t="s">
        <v>205</v>
      </c>
      <c r="F53" s="6" t="s">
        <v>19</v>
      </c>
      <c r="G53" s="6" t="s">
        <v>20</v>
      </c>
      <c r="H53" s="6" t="s">
        <v>99</v>
      </c>
      <c r="I53" s="6">
        <v>218</v>
      </c>
      <c r="J53" s="12">
        <f t="shared" si="0"/>
        <v>216</v>
      </c>
      <c r="K53" s="14"/>
      <c r="L53" s="13">
        <v>434</v>
      </c>
      <c r="M53" s="6"/>
      <c r="N53" s="6"/>
      <c r="O53" s="15" t="s">
        <v>115</v>
      </c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  <c r="HX53" s="9"/>
      <c r="HY53" s="9"/>
      <c r="HZ53" s="9"/>
      <c r="IA53" s="9"/>
      <c r="IB53" s="9"/>
      <c r="IC53" s="9"/>
      <c r="ID53" s="9"/>
      <c r="IE53" s="9"/>
      <c r="IF53" s="9"/>
      <c r="IG53" s="9"/>
      <c r="IH53" s="9"/>
      <c r="II53" s="9"/>
      <c r="IJ53" s="9"/>
      <c r="IK53" s="9"/>
      <c r="IL53" s="9"/>
      <c r="IM53" s="9"/>
      <c r="IN53" s="9"/>
      <c r="IO53" s="9"/>
      <c r="IP53" s="9"/>
    </row>
    <row r="54" spans="1:250" s="1" customFormat="1" ht="24.95" customHeight="1">
      <c r="A54" s="21">
        <v>49</v>
      </c>
      <c r="B54" s="7" t="s">
        <v>116</v>
      </c>
      <c r="C54" s="7" t="s">
        <v>117</v>
      </c>
      <c r="D54" s="7" t="s">
        <v>221</v>
      </c>
      <c r="E54" s="20" t="s">
        <v>206</v>
      </c>
      <c r="F54" s="6" t="s">
        <v>19</v>
      </c>
      <c r="G54" s="6" t="s">
        <v>20</v>
      </c>
      <c r="H54" s="6" t="s">
        <v>99</v>
      </c>
      <c r="I54" s="6">
        <v>183</v>
      </c>
      <c r="J54" s="12">
        <f t="shared" si="0"/>
        <v>261</v>
      </c>
      <c r="K54" s="14"/>
      <c r="L54" s="13">
        <v>444</v>
      </c>
      <c r="M54" s="6"/>
      <c r="N54" s="6"/>
      <c r="O54" s="15" t="s">
        <v>118</v>
      </c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</row>
    <row r="55" spans="1:250" s="1" customFormat="1" ht="24.95" customHeight="1">
      <c r="A55" s="21">
        <v>50</v>
      </c>
      <c r="B55" s="7" t="s">
        <v>119</v>
      </c>
      <c r="C55" s="7" t="s">
        <v>120</v>
      </c>
      <c r="D55" s="7" t="s">
        <v>221</v>
      </c>
      <c r="E55" s="20" t="s">
        <v>186</v>
      </c>
      <c r="F55" s="6" t="s">
        <v>19</v>
      </c>
      <c r="G55" s="6" t="s">
        <v>20</v>
      </c>
      <c r="H55" s="6" t="s">
        <v>99</v>
      </c>
      <c r="I55" s="6">
        <v>116</v>
      </c>
      <c r="J55" s="12">
        <f t="shared" si="0"/>
        <v>157</v>
      </c>
      <c r="K55" s="14"/>
      <c r="L55" s="13">
        <v>273</v>
      </c>
      <c r="M55" s="6"/>
      <c r="N55" s="6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  <c r="HH55" s="9"/>
      <c r="HI55" s="9"/>
      <c r="HJ55" s="9"/>
      <c r="HK55" s="9"/>
      <c r="HL55" s="9"/>
      <c r="HM55" s="9"/>
      <c r="HN55" s="9"/>
      <c r="HO55" s="9"/>
      <c r="HP55" s="9"/>
      <c r="HQ55" s="9"/>
      <c r="HR55" s="9"/>
      <c r="HS55" s="9"/>
      <c r="HT55" s="9"/>
      <c r="HU55" s="9"/>
      <c r="HV55" s="9"/>
      <c r="HW55" s="9"/>
      <c r="HX55" s="9"/>
      <c r="HY55" s="9"/>
      <c r="HZ55" s="9"/>
      <c r="IA55" s="9"/>
      <c r="IB55" s="9"/>
      <c r="IC55" s="9"/>
      <c r="ID55" s="9"/>
      <c r="IE55" s="9"/>
      <c r="IF55" s="9"/>
      <c r="IG55" s="9"/>
      <c r="IH55" s="9"/>
      <c r="II55" s="9"/>
      <c r="IJ55" s="9"/>
      <c r="IK55" s="9"/>
      <c r="IL55" s="9"/>
      <c r="IM55" s="9"/>
      <c r="IN55" s="9"/>
      <c r="IO55" s="9"/>
      <c r="IP55" s="9"/>
    </row>
    <row r="56" spans="1:250" s="1" customFormat="1" ht="24.95" customHeight="1">
      <c r="A56" s="21">
        <v>51</v>
      </c>
      <c r="B56" s="7" t="s">
        <v>121</v>
      </c>
      <c r="C56" s="7" t="s">
        <v>122</v>
      </c>
      <c r="D56" s="7" t="s">
        <v>221</v>
      </c>
      <c r="E56" s="20" t="s">
        <v>193</v>
      </c>
      <c r="F56" s="6" t="s">
        <v>19</v>
      </c>
      <c r="G56" s="6" t="s">
        <v>20</v>
      </c>
      <c r="H56" s="6" t="s">
        <v>123</v>
      </c>
      <c r="I56" s="6">
        <v>81</v>
      </c>
      <c r="J56" s="12">
        <f t="shared" si="0"/>
        <v>152</v>
      </c>
      <c r="K56" s="14"/>
      <c r="L56" s="13">
        <v>233</v>
      </c>
      <c r="M56" s="6"/>
      <c r="N56" s="6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  <c r="FX56" s="9"/>
      <c r="FY56" s="9"/>
      <c r="FZ56" s="9"/>
      <c r="GA56" s="9"/>
      <c r="GB56" s="9"/>
      <c r="GC56" s="9"/>
      <c r="GD56" s="9"/>
      <c r="GE56" s="9"/>
      <c r="GF56" s="9"/>
      <c r="GG56" s="9"/>
      <c r="GH56" s="9"/>
      <c r="GI56" s="9"/>
      <c r="GJ56" s="9"/>
      <c r="GK56" s="9"/>
      <c r="GL56" s="9"/>
      <c r="GM56" s="9"/>
      <c r="GN56" s="9"/>
      <c r="GO56" s="9"/>
      <c r="GP56" s="9"/>
      <c r="GQ56" s="9"/>
      <c r="GR56" s="9"/>
      <c r="GS56" s="9"/>
      <c r="GT56" s="9"/>
      <c r="GU56" s="9"/>
      <c r="GV56" s="9"/>
      <c r="GW56" s="9"/>
      <c r="GX56" s="9"/>
      <c r="GY56" s="9"/>
      <c r="GZ56" s="9"/>
      <c r="HA56" s="9"/>
      <c r="HB56" s="9"/>
      <c r="HC56" s="9"/>
      <c r="HD56" s="9"/>
      <c r="HE56" s="9"/>
      <c r="HF56" s="9"/>
      <c r="HG56" s="9"/>
      <c r="HH56" s="9"/>
      <c r="HI56" s="9"/>
      <c r="HJ56" s="9"/>
      <c r="HK56" s="9"/>
      <c r="HL56" s="9"/>
      <c r="HM56" s="9"/>
      <c r="HN56" s="9"/>
      <c r="HO56" s="9"/>
      <c r="HP56" s="9"/>
      <c r="HQ56" s="9"/>
      <c r="HR56" s="9"/>
      <c r="HS56" s="9"/>
      <c r="HT56" s="9"/>
      <c r="HU56" s="9"/>
      <c r="HV56" s="9"/>
      <c r="HW56" s="9"/>
      <c r="HX56" s="9"/>
      <c r="HY56" s="9"/>
      <c r="HZ56" s="9"/>
      <c r="IA56" s="9"/>
      <c r="IB56" s="9"/>
      <c r="IC56" s="9"/>
      <c r="ID56" s="9"/>
      <c r="IE56" s="9"/>
      <c r="IF56" s="9"/>
      <c r="IG56" s="9"/>
      <c r="IH56" s="9"/>
      <c r="II56" s="9"/>
      <c r="IJ56" s="9"/>
      <c r="IK56" s="9"/>
      <c r="IL56" s="9"/>
      <c r="IM56" s="9"/>
      <c r="IN56" s="9"/>
      <c r="IO56" s="9"/>
      <c r="IP56" s="9"/>
    </row>
    <row r="57" spans="1:250" s="1" customFormat="1" ht="24.95" customHeight="1">
      <c r="A57" s="21">
        <v>52</v>
      </c>
      <c r="B57" s="7" t="s">
        <v>124</v>
      </c>
      <c r="C57" s="7" t="s">
        <v>125</v>
      </c>
      <c r="D57" s="7" t="s">
        <v>221</v>
      </c>
      <c r="E57" s="20" t="s">
        <v>197</v>
      </c>
      <c r="F57" s="6" t="s">
        <v>19</v>
      </c>
      <c r="G57" s="6" t="s">
        <v>20</v>
      </c>
      <c r="H57" s="6" t="s">
        <v>123</v>
      </c>
      <c r="I57" s="6">
        <v>360</v>
      </c>
      <c r="J57" s="12">
        <f t="shared" si="0"/>
        <v>215</v>
      </c>
      <c r="K57" s="14"/>
      <c r="L57" s="13">
        <v>575</v>
      </c>
      <c r="M57" s="6"/>
      <c r="N57" s="6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/>
      <c r="FW57" s="9"/>
      <c r="FX57" s="9"/>
      <c r="FY57" s="9"/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/>
      <c r="II57" s="9"/>
      <c r="IJ57" s="9"/>
      <c r="IK57" s="9"/>
      <c r="IL57" s="9"/>
      <c r="IM57" s="9"/>
      <c r="IN57" s="9"/>
      <c r="IO57" s="9"/>
      <c r="IP57" s="9"/>
    </row>
    <row r="58" spans="1:250" s="1" customFormat="1" ht="24" customHeight="1">
      <c r="A58" s="21">
        <v>53</v>
      </c>
      <c r="B58" s="7" t="s">
        <v>126</v>
      </c>
      <c r="C58" s="7" t="s">
        <v>127</v>
      </c>
      <c r="D58" s="7" t="s">
        <v>221</v>
      </c>
      <c r="E58" s="20" t="s">
        <v>207</v>
      </c>
      <c r="F58" s="6" t="s">
        <v>19</v>
      </c>
      <c r="G58" s="6" t="s">
        <v>128</v>
      </c>
      <c r="H58" s="6" t="s">
        <v>21</v>
      </c>
      <c r="I58" s="6">
        <v>151</v>
      </c>
      <c r="J58" s="12">
        <f t="shared" si="0"/>
        <v>80</v>
      </c>
      <c r="K58" s="14"/>
      <c r="L58" s="13">
        <v>231</v>
      </c>
      <c r="M58" s="6"/>
      <c r="N58" s="6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9"/>
      <c r="FX58" s="9"/>
      <c r="FY58" s="9"/>
      <c r="FZ58" s="9"/>
      <c r="GA58" s="9"/>
      <c r="GB58" s="9"/>
      <c r="GC58" s="9"/>
      <c r="GD58" s="9"/>
      <c r="GE58" s="9"/>
      <c r="GF58" s="9"/>
      <c r="GG58" s="9"/>
      <c r="GH58" s="9"/>
      <c r="GI58" s="9"/>
      <c r="GJ58" s="9"/>
      <c r="GK58" s="9"/>
      <c r="GL58" s="9"/>
      <c r="GM58" s="9"/>
      <c r="GN58" s="9"/>
      <c r="GO58" s="9"/>
      <c r="GP58" s="9"/>
      <c r="GQ58" s="9"/>
      <c r="GR58" s="9"/>
      <c r="GS58" s="9"/>
      <c r="GT58" s="9"/>
      <c r="GU58" s="9"/>
      <c r="GV58" s="9"/>
      <c r="GW58" s="9"/>
      <c r="GX58" s="9"/>
      <c r="GY58" s="9"/>
      <c r="GZ58" s="9"/>
      <c r="HA58" s="9"/>
      <c r="HB58" s="9"/>
      <c r="HC58" s="9"/>
      <c r="HD58" s="9"/>
      <c r="HE58" s="9"/>
      <c r="HF58" s="9"/>
      <c r="HG58" s="9"/>
      <c r="HH58" s="9"/>
      <c r="HI58" s="9"/>
      <c r="HJ58" s="9"/>
      <c r="HK58" s="9"/>
      <c r="HL58" s="9"/>
      <c r="HM58" s="9"/>
      <c r="HN58" s="9"/>
      <c r="HO58" s="9"/>
      <c r="HP58" s="9"/>
      <c r="HQ58" s="9"/>
      <c r="HR58" s="9"/>
      <c r="HS58" s="9"/>
      <c r="HT58" s="9"/>
      <c r="HU58" s="9"/>
      <c r="HV58" s="9"/>
      <c r="HW58" s="9"/>
      <c r="HX58" s="9"/>
      <c r="HY58" s="9"/>
      <c r="HZ58" s="9"/>
      <c r="IA58" s="9"/>
      <c r="IB58" s="9"/>
      <c r="IC58" s="9"/>
      <c r="ID58" s="9"/>
      <c r="IE58" s="9"/>
      <c r="IF58" s="9"/>
      <c r="IG58" s="9"/>
      <c r="IH58" s="9"/>
      <c r="II58" s="9"/>
      <c r="IJ58" s="9"/>
      <c r="IK58" s="9"/>
      <c r="IL58" s="9"/>
      <c r="IM58" s="9"/>
      <c r="IN58" s="9"/>
      <c r="IO58" s="9"/>
      <c r="IP58" s="9"/>
    </row>
    <row r="59" spans="1:250" s="1" customFormat="1" ht="24" customHeight="1">
      <c r="A59" s="21">
        <v>54</v>
      </c>
      <c r="B59" s="7" t="s">
        <v>126</v>
      </c>
      <c r="C59" s="7" t="s">
        <v>129</v>
      </c>
      <c r="D59" s="7" t="s">
        <v>221</v>
      </c>
      <c r="E59" s="20" t="s">
        <v>208</v>
      </c>
      <c r="F59" s="6" t="s">
        <v>19</v>
      </c>
      <c r="G59" s="6" t="s">
        <v>128</v>
      </c>
      <c r="H59" s="6" t="s">
        <v>21</v>
      </c>
      <c r="I59" s="6">
        <v>181</v>
      </c>
      <c r="J59" s="12">
        <f t="shared" si="0"/>
        <v>62</v>
      </c>
      <c r="K59" s="14"/>
      <c r="L59" s="13">
        <v>243</v>
      </c>
      <c r="M59" s="6"/>
      <c r="N59" s="6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</row>
    <row r="60" spans="1:250" s="1" customFormat="1" ht="24" customHeight="1">
      <c r="A60" s="21">
        <v>55</v>
      </c>
      <c r="B60" s="7" t="s">
        <v>130</v>
      </c>
      <c r="C60" s="7" t="s">
        <v>131</v>
      </c>
      <c r="D60" s="7" t="s">
        <v>221</v>
      </c>
      <c r="E60" s="20" t="s">
        <v>209</v>
      </c>
      <c r="F60" s="6" t="s">
        <v>19</v>
      </c>
      <c r="G60" s="6" t="s">
        <v>128</v>
      </c>
      <c r="H60" s="6" t="s">
        <v>21</v>
      </c>
      <c r="I60" s="6">
        <v>225</v>
      </c>
      <c r="J60" s="12">
        <f t="shared" si="0"/>
        <v>208</v>
      </c>
      <c r="K60" s="14"/>
      <c r="L60" s="13">
        <v>433</v>
      </c>
      <c r="M60" s="6"/>
      <c r="N60" s="6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</row>
    <row r="61" spans="1:250" s="1" customFormat="1" ht="24" customHeight="1">
      <c r="A61" s="21">
        <v>56</v>
      </c>
      <c r="B61" s="7" t="s">
        <v>132</v>
      </c>
      <c r="C61" s="7" t="s">
        <v>133</v>
      </c>
      <c r="D61" s="7" t="s">
        <v>221</v>
      </c>
      <c r="E61" s="20" t="s">
        <v>186</v>
      </c>
      <c r="F61" s="6" t="s">
        <v>19</v>
      </c>
      <c r="G61" s="6" t="s">
        <v>128</v>
      </c>
      <c r="H61" s="6" t="s">
        <v>21</v>
      </c>
      <c r="I61" s="6">
        <v>147</v>
      </c>
      <c r="J61" s="12">
        <f t="shared" si="0"/>
        <v>183</v>
      </c>
      <c r="K61" s="14"/>
      <c r="L61" s="13">
        <v>330</v>
      </c>
      <c r="M61" s="6"/>
      <c r="N61" s="6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 s="9"/>
      <c r="GL61" s="9"/>
      <c r="GM61" s="9"/>
      <c r="GN61" s="9"/>
      <c r="GO61" s="9"/>
      <c r="GP61" s="9"/>
      <c r="GQ61" s="9"/>
      <c r="GR61" s="9"/>
      <c r="GS61" s="9"/>
      <c r="GT61" s="9"/>
      <c r="GU61" s="9"/>
      <c r="GV61" s="9"/>
      <c r="GW61" s="9"/>
      <c r="GX61" s="9"/>
      <c r="GY61" s="9"/>
      <c r="GZ61" s="9"/>
      <c r="HA61" s="9"/>
      <c r="HB61" s="9"/>
      <c r="HC61" s="9"/>
      <c r="HD61" s="9"/>
      <c r="HE61" s="9"/>
      <c r="HF61" s="9"/>
      <c r="HG61" s="9"/>
      <c r="HH61" s="9"/>
      <c r="HI61" s="9"/>
      <c r="HJ61" s="9"/>
      <c r="HK61" s="9"/>
      <c r="HL61" s="9"/>
      <c r="HM61" s="9"/>
      <c r="HN61" s="9"/>
      <c r="HO61" s="9"/>
      <c r="HP61" s="9"/>
      <c r="HQ61" s="9"/>
      <c r="HR61" s="9"/>
      <c r="HS61" s="9"/>
      <c r="HT61" s="9"/>
      <c r="HU61" s="9"/>
      <c r="HV61" s="9"/>
      <c r="HW61" s="9"/>
      <c r="HX61" s="9"/>
      <c r="HY61" s="9"/>
      <c r="HZ61" s="9"/>
      <c r="IA61" s="9"/>
      <c r="IB61" s="9"/>
      <c r="IC61" s="9"/>
      <c r="ID61" s="9"/>
      <c r="IE61" s="9"/>
      <c r="IF61" s="9"/>
      <c r="IG61" s="9"/>
      <c r="IH61" s="9"/>
      <c r="II61" s="9"/>
      <c r="IJ61" s="9"/>
      <c r="IK61" s="9"/>
      <c r="IL61" s="9"/>
      <c r="IM61" s="9"/>
      <c r="IN61" s="9"/>
      <c r="IO61" s="9"/>
      <c r="IP61" s="9"/>
    </row>
    <row r="62" spans="1:250" s="1" customFormat="1" ht="24" customHeight="1">
      <c r="A62" s="21">
        <v>57</v>
      </c>
      <c r="B62" s="7" t="s">
        <v>132</v>
      </c>
      <c r="C62" s="7" t="s">
        <v>134</v>
      </c>
      <c r="D62" s="7" t="s">
        <v>221</v>
      </c>
      <c r="E62" s="20" t="s">
        <v>205</v>
      </c>
      <c r="F62" s="6" t="s">
        <v>19</v>
      </c>
      <c r="G62" s="6" t="s">
        <v>128</v>
      </c>
      <c r="H62" s="6" t="s">
        <v>21</v>
      </c>
      <c r="I62" s="6">
        <v>88</v>
      </c>
      <c r="J62" s="12">
        <f t="shared" si="0"/>
        <v>85</v>
      </c>
      <c r="K62" s="14"/>
      <c r="L62" s="13">
        <v>173</v>
      </c>
      <c r="M62" s="6"/>
      <c r="N62" s="6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  <c r="FN62" s="9"/>
      <c r="FO62" s="9"/>
      <c r="FP62" s="9"/>
      <c r="FQ62" s="9"/>
      <c r="FR62" s="9"/>
      <c r="FS62" s="9"/>
      <c r="FT62" s="9"/>
      <c r="FU62" s="9"/>
      <c r="FV62" s="9"/>
      <c r="FW62" s="9"/>
      <c r="FX62" s="9"/>
      <c r="FY62" s="9"/>
      <c r="FZ62" s="9"/>
      <c r="GA62" s="9"/>
      <c r="GB62" s="9"/>
      <c r="GC62" s="9"/>
      <c r="GD62" s="9"/>
      <c r="GE62" s="9"/>
      <c r="GF62" s="9"/>
      <c r="GG62" s="9"/>
      <c r="GH62" s="9"/>
      <c r="GI62" s="9"/>
      <c r="GJ62" s="9"/>
      <c r="GK62" s="9"/>
      <c r="GL62" s="9"/>
      <c r="GM62" s="9"/>
      <c r="GN62" s="9"/>
      <c r="GO62" s="9"/>
      <c r="GP62" s="9"/>
      <c r="GQ62" s="9"/>
      <c r="GR62" s="9"/>
      <c r="GS62" s="9"/>
      <c r="GT62" s="9"/>
      <c r="GU62" s="9"/>
      <c r="GV62" s="9"/>
      <c r="GW62" s="9"/>
      <c r="GX62" s="9"/>
      <c r="GY62" s="9"/>
      <c r="GZ62" s="9"/>
      <c r="HA62" s="9"/>
      <c r="HB62" s="9"/>
      <c r="HC62" s="9"/>
      <c r="HD62" s="9"/>
      <c r="HE62" s="9"/>
      <c r="HF62" s="9"/>
      <c r="HG62" s="9"/>
      <c r="HH62" s="9"/>
      <c r="HI62" s="9"/>
      <c r="HJ62" s="9"/>
      <c r="HK62" s="9"/>
      <c r="HL62" s="9"/>
      <c r="HM62" s="9"/>
      <c r="HN62" s="9"/>
      <c r="HO62" s="9"/>
      <c r="HP62" s="9"/>
      <c r="HQ62" s="9"/>
      <c r="HR62" s="9"/>
      <c r="HS62" s="9"/>
      <c r="HT62" s="9"/>
      <c r="HU62" s="9"/>
      <c r="HV62" s="9"/>
      <c r="HW62" s="9"/>
      <c r="HX62" s="9"/>
      <c r="HY62" s="9"/>
      <c r="HZ62" s="9"/>
      <c r="IA62" s="9"/>
      <c r="IB62" s="9"/>
      <c r="IC62" s="9"/>
      <c r="ID62" s="9"/>
      <c r="IE62" s="9"/>
      <c r="IF62" s="9"/>
      <c r="IG62" s="9"/>
      <c r="IH62" s="9"/>
      <c r="II62" s="9"/>
      <c r="IJ62" s="9"/>
      <c r="IK62" s="9"/>
      <c r="IL62" s="9"/>
      <c r="IM62" s="9"/>
      <c r="IN62" s="9"/>
      <c r="IO62" s="9"/>
      <c r="IP62" s="9"/>
    </row>
    <row r="63" spans="1:250" s="1" customFormat="1" ht="24" customHeight="1">
      <c r="A63" s="21">
        <v>58</v>
      </c>
      <c r="B63" s="7" t="s">
        <v>135</v>
      </c>
      <c r="C63" s="7" t="s">
        <v>136</v>
      </c>
      <c r="D63" s="7" t="s">
        <v>221</v>
      </c>
      <c r="E63" s="20" t="s">
        <v>210</v>
      </c>
      <c r="F63" s="6" t="s">
        <v>19</v>
      </c>
      <c r="G63" s="6" t="s">
        <v>128</v>
      </c>
      <c r="H63" s="6" t="s">
        <v>21</v>
      </c>
      <c r="I63" s="6">
        <v>89</v>
      </c>
      <c r="J63" s="12">
        <f t="shared" si="0"/>
        <v>178</v>
      </c>
      <c r="K63" s="14"/>
      <c r="L63" s="13">
        <v>267</v>
      </c>
      <c r="M63" s="6"/>
      <c r="N63" s="6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</row>
    <row r="64" spans="1:250" s="1" customFormat="1" ht="24" customHeight="1">
      <c r="A64" s="21">
        <v>59</v>
      </c>
      <c r="B64" s="7" t="s">
        <v>137</v>
      </c>
      <c r="C64" s="7" t="s">
        <v>138</v>
      </c>
      <c r="D64" s="7" t="s">
        <v>221</v>
      </c>
      <c r="E64" s="20" t="s">
        <v>211</v>
      </c>
      <c r="F64" s="6" t="s">
        <v>19</v>
      </c>
      <c r="G64" s="6" t="s">
        <v>128</v>
      </c>
      <c r="H64" s="6" t="s">
        <v>34</v>
      </c>
      <c r="I64" s="6">
        <v>193</v>
      </c>
      <c r="J64" s="12">
        <f t="shared" si="0"/>
        <v>296</v>
      </c>
      <c r="K64" s="14"/>
      <c r="L64" s="13">
        <v>489</v>
      </c>
      <c r="M64" s="6"/>
      <c r="N64" s="6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  <c r="FR64" s="9"/>
      <c r="FS64" s="9"/>
      <c r="FT64" s="9"/>
      <c r="FU64" s="9"/>
      <c r="FV64" s="9"/>
      <c r="FW64" s="9"/>
      <c r="FX64" s="9"/>
      <c r="FY64" s="9"/>
      <c r="FZ64" s="9"/>
      <c r="GA64" s="9"/>
      <c r="GB64" s="9"/>
      <c r="GC64" s="9"/>
      <c r="GD64" s="9"/>
      <c r="GE64" s="9"/>
      <c r="GF64" s="9"/>
      <c r="GG64" s="9"/>
      <c r="GH64" s="9"/>
      <c r="GI64" s="9"/>
      <c r="GJ64" s="9"/>
      <c r="GK64" s="9"/>
      <c r="GL64" s="9"/>
      <c r="GM64" s="9"/>
      <c r="GN64" s="9"/>
      <c r="GO64" s="9"/>
      <c r="GP64" s="9"/>
      <c r="GQ64" s="9"/>
      <c r="GR64" s="9"/>
      <c r="GS64" s="9"/>
      <c r="GT64" s="9"/>
      <c r="GU64" s="9"/>
      <c r="GV64" s="9"/>
      <c r="GW64" s="9"/>
      <c r="GX64" s="9"/>
      <c r="GY64" s="9"/>
      <c r="GZ64" s="9"/>
      <c r="HA64" s="9"/>
      <c r="HB64" s="9"/>
      <c r="HC64" s="9"/>
      <c r="HD64" s="9"/>
      <c r="HE64" s="9"/>
      <c r="HF64" s="9"/>
      <c r="HG64" s="9"/>
      <c r="HH64" s="9"/>
      <c r="HI64" s="9"/>
      <c r="HJ64" s="9"/>
      <c r="HK64" s="9"/>
      <c r="HL64" s="9"/>
      <c r="HM64" s="9"/>
      <c r="HN64" s="9"/>
      <c r="HO64" s="9"/>
      <c r="HP64" s="9"/>
      <c r="HQ64" s="9"/>
      <c r="HR64" s="9"/>
      <c r="HS64" s="9"/>
      <c r="HT64" s="9"/>
      <c r="HU64" s="9"/>
      <c r="HV64" s="9"/>
      <c r="HW64" s="9"/>
      <c r="HX64" s="9"/>
      <c r="HY64" s="9"/>
      <c r="HZ64" s="9"/>
      <c r="IA64" s="9"/>
      <c r="IB64" s="9"/>
      <c r="IC64" s="9"/>
      <c r="ID64" s="9"/>
      <c r="IE64" s="9"/>
      <c r="IF64" s="9"/>
      <c r="IG64" s="9"/>
      <c r="IH64" s="9"/>
      <c r="II64" s="9"/>
      <c r="IJ64" s="9"/>
      <c r="IK64" s="9"/>
      <c r="IL64" s="9"/>
      <c r="IM64" s="9"/>
      <c r="IN64" s="9"/>
      <c r="IO64" s="9"/>
      <c r="IP64" s="9"/>
    </row>
    <row r="65" spans="1:250" s="1" customFormat="1" ht="24" customHeight="1">
      <c r="A65" s="21">
        <v>60</v>
      </c>
      <c r="B65" s="7" t="s">
        <v>139</v>
      </c>
      <c r="C65" s="7" t="s">
        <v>140</v>
      </c>
      <c r="D65" s="7" t="s">
        <v>221</v>
      </c>
      <c r="E65" s="20" t="s">
        <v>188</v>
      </c>
      <c r="F65" s="6" t="s">
        <v>19</v>
      </c>
      <c r="G65" s="6" t="s">
        <v>128</v>
      </c>
      <c r="H65" s="6" t="s">
        <v>34</v>
      </c>
      <c r="I65" s="6">
        <v>254</v>
      </c>
      <c r="J65" s="12">
        <f t="shared" si="0"/>
        <v>163</v>
      </c>
      <c r="K65" s="14"/>
      <c r="L65" s="13">
        <v>417</v>
      </c>
      <c r="M65" s="6"/>
      <c r="N65" s="6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  <c r="FN65" s="9"/>
      <c r="FO65" s="9"/>
      <c r="FP65" s="9"/>
      <c r="FQ65" s="9"/>
      <c r="FR65" s="9"/>
      <c r="FS65" s="9"/>
      <c r="FT65" s="9"/>
      <c r="FU65" s="9"/>
      <c r="FV65" s="9"/>
      <c r="FW65" s="9"/>
      <c r="FX65" s="9"/>
      <c r="FY65" s="9"/>
      <c r="FZ65" s="9"/>
      <c r="GA65" s="9"/>
      <c r="GB65" s="9"/>
      <c r="GC65" s="9"/>
      <c r="GD65" s="9"/>
      <c r="GE65" s="9"/>
      <c r="GF65" s="9"/>
      <c r="GG65" s="9"/>
      <c r="GH65" s="9"/>
      <c r="GI65" s="9"/>
      <c r="GJ65" s="9"/>
      <c r="GK65" s="9"/>
      <c r="GL65" s="9"/>
      <c r="GM65" s="9"/>
      <c r="GN65" s="9"/>
      <c r="GO65" s="9"/>
      <c r="GP65" s="9"/>
      <c r="GQ65" s="9"/>
      <c r="GR65" s="9"/>
      <c r="GS65" s="9"/>
      <c r="GT65" s="9"/>
      <c r="GU65" s="9"/>
      <c r="GV65" s="9"/>
      <c r="GW65" s="9"/>
      <c r="GX65" s="9"/>
      <c r="GY65" s="9"/>
      <c r="GZ65" s="9"/>
      <c r="HA65" s="9"/>
      <c r="HB65" s="9"/>
      <c r="HC65" s="9"/>
      <c r="HD65" s="9"/>
      <c r="HE65" s="9"/>
      <c r="HF65" s="9"/>
      <c r="HG65" s="9"/>
      <c r="HH65" s="9"/>
      <c r="HI65" s="9"/>
      <c r="HJ65" s="9"/>
      <c r="HK65" s="9"/>
      <c r="HL65" s="9"/>
      <c r="HM65" s="9"/>
      <c r="HN65" s="9"/>
      <c r="HO65" s="9"/>
      <c r="HP65" s="9"/>
      <c r="HQ65" s="9"/>
      <c r="HR65" s="9"/>
      <c r="HS65" s="9"/>
      <c r="HT65" s="9"/>
      <c r="HU65" s="9"/>
      <c r="HV65" s="9"/>
      <c r="HW65" s="9"/>
      <c r="HX65" s="9"/>
      <c r="HY65" s="9"/>
      <c r="HZ65" s="9"/>
      <c r="IA65" s="9"/>
      <c r="IB65" s="9"/>
      <c r="IC65" s="9"/>
      <c r="ID65" s="9"/>
      <c r="IE65" s="9"/>
      <c r="IF65" s="9"/>
      <c r="IG65" s="9"/>
      <c r="IH65" s="9"/>
      <c r="II65" s="9"/>
      <c r="IJ65" s="9"/>
      <c r="IK65" s="9"/>
      <c r="IL65" s="9"/>
      <c r="IM65" s="9"/>
      <c r="IN65" s="9"/>
      <c r="IO65" s="9"/>
      <c r="IP65" s="9"/>
    </row>
    <row r="66" spans="1:250" s="1" customFormat="1" ht="24" customHeight="1">
      <c r="A66" s="21">
        <v>61</v>
      </c>
      <c r="B66" s="7" t="s">
        <v>141</v>
      </c>
      <c r="C66" s="7" t="s">
        <v>142</v>
      </c>
      <c r="D66" s="7" t="s">
        <v>221</v>
      </c>
      <c r="E66" s="17" t="s">
        <v>212</v>
      </c>
      <c r="F66" s="6" t="s">
        <v>19</v>
      </c>
      <c r="G66" s="6" t="s">
        <v>128</v>
      </c>
      <c r="H66" s="6" t="s">
        <v>34</v>
      </c>
      <c r="I66" s="6">
        <v>89</v>
      </c>
      <c r="J66" s="12">
        <f t="shared" si="0"/>
        <v>57</v>
      </c>
      <c r="K66" s="14"/>
      <c r="L66" s="13">
        <v>146</v>
      </c>
      <c r="M66" s="6"/>
      <c r="N66" s="6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</row>
    <row r="67" spans="1:250" s="1" customFormat="1" ht="24" customHeight="1">
      <c r="A67" s="21">
        <v>62</v>
      </c>
      <c r="B67" s="7" t="s">
        <v>143</v>
      </c>
      <c r="C67" s="7" t="s">
        <v>144</v>
      </c>
      <c r="D67" s="7" t="s">
        <v>221</v>
      </c>
      <c r="E67" s="20" t="s">
        <v>213</v>
      </c>
      <c r="F67" s="6" t="s">
        <v>19</v>
      </c>
      <c r="G67" s="6" t="s">
        <v>128</v>
      </c>
      <c r="H67" s="6" t="s">
        <v>34</v>
      </c>
      <c r="I67" s="6">
        <v>113</v>
      </c>
      <c r="J67" s="12">
        <f t="shared" si="0"/>
        <v>105</v>
      </c>
      <c r="K67" s="14"/>
      <c r="L67" s="13">
        <v>218</v>
      </c>
      <c r="M67" s="6"/>
      <c r="N67" s="6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  <c r="FQ67" s="9"/>
      <c r="FR67" s="9"/>
      <c r="FS67" s="9"/>
      <c r="FT67" s="9"/>
      <c r="FU67" s="9"/>
      <c r="FV67" s="9"/>
      <c r="FW67" s="9"/>
      <c r="FX67" s="9"/>
      <c r="FY67" s="9"/>
      <c r="FZ67" s="9"/>
      <c r="GA67" s="9"/>
      <c r="GB67" s="9"/>
      <c r="GC67" s="9"/>
      <c r="GD67" s="9"/>
      <c r="GE67" s="9"/>
      <c r="GF67" s="9"/>
      <c r="GG67" s="9"/>
      <c r="GH67" s="9"/>
      <c r="GI67" s="9"/>
      <c r="GJ67" s="9"/>
      <c r="GK67" s="9"/>
      <c r="GL67" s="9"/>
      <c r="GM67" s="9"/>
      <c r="GN67" s="9"/>
      <c r="GO67" s="9"/>
      <c r="GP67" s="9"/>
      <c r="GQ67" s="9"/>
      <c r="GR67" s="9"/>
      <c r="GS67" s="9"/>
      <c r="GT67" s="9"/>
      <c r="GU67" s="9"/>
      <c r="GV67" s="9"/>
      <c r="GW67" s="9"/>
      <c r="GX67" s="9"/>
      <c r="GY67" s="9"/>
      <c r="GZ67" s="9"/>
      <c r="HA67" s="9"/>
      <c r="HB67" s="9"/>
      <c r="HC67" s="9"/>
      <c r="HD67" s="9"/>
      <c r="HE67" s="9"/>
      <c r="HF67" s="9"/>
      <c r="HG67" s="9"/>
      <c r="HH67" s="9"/>
      <c r="HI67" s="9"/>
      <c r="HJ67" s="9"/>
      <c r="HK67" s="9"/>
      <c r="HL67" s="9"/>
      <c r="HM67" s="9"/>
      <c r="HN67" s="9"/>
      <c r="HO67" s="9"/>
      <c r="HP67" s="9"/>
      <c r="HQ67" s="9"/>
      <c r="HR67" s="9"/>
      <c r="HS67" s="9"/>
      <c r="HT67" s="9"/>
      <c r="HU67" s="9"/>
      <c r="HV67" s="9"/>
      <c r="HW67" s="9"/>
      <c r="HX67" s="9"/>
      <c r="HY67" s="9"/>
      <c r="HZ67" s="9"/>
      <c r="IA67" s="9"/>
      <c r="IB67" s="9"/>
      <c r="IC67" s="9"/>
      <c r="ID67" s="9"/>
      <c r="IE67" s="9"/>
      <c r="IF67" s="9"/>
      <c r="IG67" s="9"/>
      <c r="IH67" s="9"/>
      <c r="II67" s="9"/>
      <c r="IJ67" s="9"/>
      <c r="IK67" s="9"/>
      <c r="IL67" s="9"/>
      <c r="IM67" s="9"/>
      <c r="IN67" s="9"/>
      <c r="IO67" s="9"/>
      <c r="IP67" s="9"/>
    </row>
    <row r="68" spans="1:250" s="1" customFormat="1" ht="24" customHeight="1">
      <c r="A68" s="21">
        <v>63</v>
      </c>
      <c r="B68" s="7" t="s">
        <v>143</v>
      </c>
      <c r="C68" s="7" t="s">
        <v>145</v>
      </c>
      <c r="D68" s="7" t="s">
        <v>221</v>
      </c>
      <c r="E68" s="20" t="s">
        <v>214</v>
      </c>
      <c r="F68" s="6" t="s">
        <v>19</v>
      </c>
      <c r="G68" s="6" t="s">
        <v>128</v>
      </c>
      <c r="H68" s="6" t="s">
        <v>34</v>
      </c>
      <c r="I68" s="6">
        <v>21</v>
      </c>
      <c r="J68" s="12">
        <f t="shared" si="0"/>
        <v>67</v>
      </c>
      <c r="K68" s="14"/>
      <c r="L68" s="13">
        <v>88</v>
      </c>
      <c r="M68" s="6"/>
      <c r="N68" s="6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 s="9"/>
      <c r="GL68" s="9"/>
      <c r="GM68" s="9"/>
      <c r="GN68" s="9"/>
      <c r="GO68" s="9"/>
      <c r="GP68" s="9"/>
      <c r="GQ68" s="9"/>
      <c r="GR68" s="9"/>
      <c r="GS68" s="9"/>
      <c r="GT68" s="9"/>
      <c r="GU68" s="9"/>
      <c r="GV68" s="9"/>
      <c r="GW68" s="9"/>
      <c r="GX68" s="9"/>
      <c r="GY68" s="9"/>
      <c r="GZ68" s="9"/>
      <c r="HA68" s="9"/>
      <c r="HB68" s="9"/>
      <c r="HC68" s="9"/>
      <c r="HD68" s="9"/>
      <c r="HE68" s="9"/>
      <c r="HF68" s="9"/>
      <c r="HG68" s="9"/>
      <c r="HH68" s="9"/>
      <c r="HI68" s="9"/>
      <c r="HJ68" s="9"/>
      <c r="HK68" s="9"/>
      <c r="HL68" s="9"/>
      <c r="HM68" s="9"/>
      <c r="HN68" s="9"/>
      <c r="HO68" s="9"/>
      <c r="HP68" s="9"/>
      <c r="HQ68" s="9"/>
      <c r="HR68" s="9"/>
      <c r="HS68" s="9"/>
      <c r="HT68" s="9"/>
      <c r="HU68" s="9"/>
      <c r="HV68" s="9"/>
      <c r="HW68" s="9"/>
      <c r="HX68" s="9"/>
      <c r="HY68" s="9"/>
      <c r="HZ68" s="9"/>
      <c r="IA68" s="9"/>
      <c r="IB68" s="9"/>
      <c r="IC68" s="9"/>
      <c r="ID68" s="9"/>
      <c r="IE68" s="9"/>
      <c r="IF68" s="9"/>
      <c r="IG68" s="9"/>
      <c r="IH68" s="9"/>
      <c r="II68" s="9"/>
      <c r="IJ68" s="9"/>
      <c r="IK68" s="9"/>
      <c r="IL68" s="9"/>
      <c r="IM68" s="9"/>
      <c r="IN68" s="9"/>
      <c r="IO68" s="9"/>
      <c r="IP68" s="9"/>
    </row>
    <row r="69" spans="1:250" s="1" customFormat="1" ht="24" customHeight="1">
      <c r="A69" s="21">
        <v>64</v>
      </c>
      <c r="B69" s="7" t="s">
        <v>143</v>
      </c>
      <c r="C69" s="7" t="s">
        <v>146</v>
      </c>
      <c r="D69" s="7" t="s">
        <v>221</v>
      </c>
      <c r="E69" s="20" t="s">
        <v>188</v>
      </c>
      <c r="F69" s="6" t="s">
        <v>19</v>
      </c>
      <c r="G69" s="6" t="s">
        <v>128</v>
      </c>
      <c r="H69" s="6" t="s">
        <v>34</v>
      </c>
      <c r="I69" s="6">
        <v>220</v>
      </c>
      <c r="J69" s="12">
        <f t="shared" si="0"/>
        <v>199</v>
      </c>
      <c r="K69" s="14"/>
      <c r="L69" s="13">
        <v>419</v>
      </c>
      <c r="M69" s="6"/>
      <c r="N69" s="6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/>
      <c r="FK69" s="9"/>
      <c r="FL69" s="9"/>
      <c r="FM69" s="9"/>
      <c r="FN69" s="9"/>
      <c r="FO69" s="9"/>
      <c r="FP69" s="9"/>
      <c r="FQ69" s="9"/>
      <c r="FR69" s="9"/>
      <c r="FS69" s="9"/>
      <c r="FT69" s="9"/>
      <c r="FU69" s="9"/>
      <c r="FV69" s="9"/>
      <c r="FW69" s="9"/>
      <c r="FX69" s="9"/>
      <c r="FY69" s="9"/>
      <c r="FZ69" s="9"/>
      <c r="GA69" s="9"/>
      <c r="GB69" s="9"/>
      <c r="GC69" s="9"/>
      <c r="GD69" s="9"/>
      <c r="GE69" s="9"/>
      <c r="GF69" s="9"/>
      <c r="GG69" s="9"/>
      <c r="GH69" s="9"/>
      <c r="GI69" s="9"/>
      <c r="GJ69" s="9"/>
      <c r="GK69" s="9"/>
      <c r="GL69" s="9"/>
      <c r="GM69" s="9"/>
      <c r="GN69" s="9"/>
      <c r="GO69" s="9"/>
      <c r="GP69" s="9"/>
      <c r="GQ69" s="9"/>
      <c r="GR69" s="9"/>
      <c r="GS69" s="9"/>
      <c r="GT69" s="9"/>
      <c r="GU69" s="9"/>
      <c r="GV69" s="9"/>
      <c r="GW69" s="9"/>
      <c r="GX69" s="9"/>
      <c r="GY69" s="9"/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/>
      <c r="HK69" s="9"/>
      <c r="HL69" s="9"/>
      <c r="HM69" s="9"/>
      <c r="HN69" s="9"/>
      <c r="HO69" s="9"/>
      <c r="HP69" s="9"/>
      <c r="HQ69" s="9"/>
      <c r="HR69" s="9"/>
      <c r="HS69" s="9"/>
      <c r="HT69" s="9"/>
      <c r="HU69" s="9"/>
      <c r="HV69" s="9"/>
      <c r="HW69" s="9"/>
      <c r="HX69" s="9"/>
      <c r="HY69" s="9"/>
      <c r="HZ69" s="9"/>
      <c r="IA69" s="9"/>
      <c r="IB69" s="9"/>
      <c r="IC69" s="9"/>
      <c r="ID69" s="9"/>
      <c r="IE69" s="9"/>
      <c r="IF69" s="9"/>
      <c r="IG69" s="9"/>
      <c r="IH69" s="9"/>
      <c r="II69" s="9"/>
      <c r="IJ69" s="9"/>
      <c r="IK69" s="9"/>
      <c r="IL69" s="9"/>
      <c r="IM69" s="9"/>
      <c r="IN69" s="9"/>
      <c r="IO69" s="9"/>
      <c r="IP69" s="9"/>
    </row>
    <row r="70" spans="1:250" s="1" customFormat="1" ht="24" customHeight="1">
      <c r="A70" s="21">
        <v>65</v>
      </c>
      <c r="B70" s="7" t="s">
        <v>147</v>
      </c>
      <c r="C70" s="7" t="s">
        <v>148</v>
      </c>
      <c r="D70" s="7" t="s">
        <v>221</v>
      </c>
      <c r="E70" s="20" t="s">
        <v>197</v>
      </c>
      <c r="F70" s="6" t="s">
        <v>19</v>
      </c>
      <c r="G70" s="6" t="s">
        <v>128</v>
      </c>
      <c r="H70" s="6" t="s">
        <v>34</v>
      </c>
      <c r="I70" s="6">
        <v>113</v>
      </c>
      <c r="J70" s="12">
        <f t="shared" si="0"/>
        <v>158</v>
      </c>
      <c r="K70" s="14"/>
      <c r="L70" s="13">
        <v>271</v>
      </c>
      <c r="M70" s="6"/>
      <c r="N70" s="6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9"/>
      <c r="FI70" s="9"/>
      <c r="FJ70" s="9"/>
      <c r="FK70" s="9"/>
      <c r="FL70" s="9"/>
      <c r="FM70" s="9"/>
      <c r="FN70" s="9"/>
      <c r="FO70" s="9"/>
      <c r="FP70" s="9"/>
      <c r="FQ70" s="9"/>
      <c r="FR70" s="9"/>
      <c r="FS70" s="9"/>
      <c r="FT70" s="9"/>
      <c r="FU70" s="9"/>
      <c r="FV70" s="9"/>
      <c r="FW70" s="9"/>
      <c r="FX70" s="9"/>
      <c r="FY70" s="9"/>
      <c r="FZ70" s="9"/>
      <c r="GA70" s="9"/>
      <c r="GB70" s="9"/>
      <c r="GC70" s="9"/>
      <c r="GD70" s="9"/>
      <c r="GE70" s="9"/>
      <c r="GF70" s="9"/>
      <c r="GG70" s="9"/>
      <c r="GH70" s="9"/>
      <c r="GI70" s="9"/>
      <c r="GJ70" s="9"/>
      <c r="GK70" s="9"/>
      <c r="GL70" s="9"/>
      <c r="GM70" s="9"/>
      <c r="GN70" s="9"/>
      <c r="GO70" s="9"/>
      <c r="GP70" s="9"/>
      <c r="GQ70" s="9"/>
      <c r="GR70" s="9"/>
      <c r="GS70" s="9"/>
      <c r="GT70" s="9"/>
      <c r="GU70" s="9"/>
      <c r="GV70" s="9"/>
      <c r="GW70" s="9"/>
      <c r="GX70" s="9"/>
      <c r="GY70" s="9"/>
      <c r="GZ70" s="9"/>
      <c r="HA70" s="9"/>
      <c r="HB70" s="9"/>
      <c r="HC70" s="9"/>
      <c r="HD70" s="9"/>
      <c r="HE70" s="9"/>
      <c r="HF70" s="9"/>
      <c r="HG70" s="9"/>
      <c r="HH70" s="9"/>
      <c r="HI70" s="9"/>
      <c r="HJ70" s="9"/>
      <c r="HK70" s="9"/>
      <c r="HL70" s="9"/>
      <c r="HM70" s="9"/>
      <c r="HN70" s="9"/>
      <c r="HO70" s="9"/>
      <c r="HP70" s="9"/>
      <c r="HQ70" s="9"/>
      <c r="HR70" s="9"/>
      <c r="HS70" s="9"/>
      <c r="HT70" s="9"/>
      <c r="HU70" s="9"/>
      <c r="HV70" s="9"/>
      <c r="HW70" s="9"/>
      <c r="HX70" s="9"/>
      <c r="HY70" s="9"/>
      <c r="HZ70" s="9"/>
      <c r="IA70" s="9"/>
      <c r="IB70" s="9"/>
      <c r="IC70" s="9"/>
      <c r="ID70" s="9"/>
      <c r="IE70" s="9"/>
      <c r="IF70" s="9"/>
      <c r="IG70" s="9"/>
      <c r="IH70" s="9"/>
      <c r="II70" s="9"/>
      <c r="IJ70" s="9"/>
      <c r="IK70" s="9"/>
      <c r="IL70" s="9"/>
      <c r="IM70" s="9"/>
      <c r="IN70" s="9"/>
      <c r="IO70" s="9"/>
      <c r="IP70" s="9"/>
    </row>
    <row r="71" spans="1:250" s="1" customFormat="1" ht="24" customHeight="1">
      <c r="A71" s="21">
        <v>66</v>
      </c>
      <c r="B71" s="7" t="s">
        <v>147</v>
      </c>
      <c r="C71" s="7" t="s">
        <v>149</v>
      </c>
      <c r="D71" s="7" t="s">
        <v>221</v>
      </c>
      <c r="E71" s="20" t="s">
        <v>215</v>
      </c>
      <c r="F71" s="6" t="s">
        <v>19</v>
      </c>
      <c r="G71" s="6" t="s">
        <v>128</v>
      </c>
      <c r="H71" s="6" t="s">
        <v>34</v>
      </c>
      <c r="I71" s="6">
        <v>82</v>
      </c>
      <c r="J71" s="12">
        <f t="shared" ref="J71:J84" si="1">L71-I71</f>
        <v>128</v>
      </c>
      <c r="K71" s="14"/>
      <c r="L71" s="13">
        <v>210</v>
      </c>
      <c r="M71" s="6"/>
      <c r="N71" s="6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/>
      <c r="ES71" s="9"/>
      <c r="ET71" s="9"/>
      <c r="EU71" s="9"/>
      <c r="EV71" s="9"/>
      <c r="EW71" s="9"/>
      <c r="EX71" s="9"/>
      <c r="EY71" s="9"/>
      <c r="EZ71" s="9"/>
      <c r="FA71" s="9"/>
      <c r="FB71" s="9"/>
      <c r="FC71" s="9"/>
      <c r="FD71" s="9"/>
      <c r="FE71" s="9"/>
      <c r="FF71" s="9"/>
      <c r="FG71" s="9"/>
      <c r="FH71" s="9"/>
      <c r="FI71" s="9"/>
      <c r="FJ71" s="9"/>
      <c r="FK71" s="9"/>
      <c r="FL71" s="9"/>
      <c r="FM71" s="9"/>
      <c r="FN71" s="9"/>
      <c r="FO71" s="9"/>
      <c r="FP71" s="9"/>
      <c r="FQ71" s="9"/>
      <c r="FR71" s="9"/>
      <c r="FS71" s="9"/>
      <c r="FT71" s="9"/>
      <c r="FU71" s="9"/>
      <c r="FV71" s="9"/>
      <c r="FW71" s="9"/>
      <c r="FX71" s="9"/>
      <c r="FY71" s="9"/>
      <c r="FZ71" s="9"/>
      <c r="GA71" s="9"/>
      <c r="GB71" s="9"/>
      <c r="GC71" s="9"/>
      <c r="GD71" s="9"/>
      <c r="GE71" s="9"/>
      <c r="GF71" s="9"/>
      <c r="GG71" s="9"/>
      <c r="GH71" s="9"/>
      <c r="GI71" s="9"/>
      <c r="GJ71" s="9"/>
      <c r="GK71" s="9"/>
      <c r="GL71" s="9"/>
      <c r="GM71" s="9"/>
      <c r="GN71" s="9"/>
      <c r="GO71" s="9"/>
      <c r="GP71" s="9"/>
      <c r="GQ71" s="9"/>
      <c r="GR71" s="9"/>
      <c r="GS71" s="9"/>
      <c r="GT71" s="9"/>
      <c r="GU71" s="9"/>
      <c r="GV71" s="9"/>
      <c r="GW71" s="9"/>
      <c r="GX71" s="9"/>
      <c r="GY71" s="9"/>
      <c r="GZ71" s="9"/>
      <c r="HA71" s="9"/>
      <c r="HB71" s="9"/>
      <c r="HC71" s="9"/>
      <c r="HD71" s="9"/>
      <c r="HE71" s="9"/>
      <c r="HF71" s="9"/>
      <c r="HG71" s="9"/>
      <c r="HH71" s="9"/>
      <c r="HI71" s="9"/>
      <c r="HJ71" s="9"/>
      <c r="HK71" s="9"/>
      <c r="HL71" s="9"/>
      <c r="HM71" s="9"/>
      <c r="HN71" s="9"/>
      <c r="HO71" s="9"/>
      <c r="HP71" s="9"/>
      <c r="HQ71" s="9"/>
      <c r="HR71" s="9"/>
      <c r="HS71" s="9"/>
      <c r="HT71" s="9"/>
      <c r="HU71" s="9"/>
      <c r="HV71" s="9"/>
      <c r="HW71" s="9"/>
      <c r="HX71" s="9"/>
      <c r="HY71" s="9"/>
      <c r="HZ71" s="9"/>
      <c r="IA71" s="9"/>
      <c r="IB71" s="9"/>
      <c r="IC71" s="9"/>
      <c r="ID71" s="9"/>
      <c r="IE71" s="9"/>
      <c r="IF71" s="9"/>
      <c r="IG71" s="9"/>
      <c r="IH71" s="9"/>
      <c r="II71" s="9"/>
      <c r="IJ71" s="9"/>
      <c r="IK71" s="9"/>
      <c r="IL71" s="9"/>
      <c r="IM71" s="9"/>
      <c r="IN71" s="9"/>
      <c r="IO71" s="9"/>
      <c r="IP71" s="9"/>
    </row>
    <row r="72" spans="1:250" s="1" customFormat="1" ht="24" customHeight="1">
      <c r="A72" s="21">
        <v>67</v>
      </c>
      <c r="B72" s="7" t="s">
        <v>150</v>
      </c>
      <c r="C72" s="7" t="s">
        <v>151</v>
      </c>
      <c r="D72" s="7" t="s">
        <v>221</v>
      </c>
      <c r="E72" s="17" t="s">
        <v>214</v>
      </c>
      <c r="F72" s="6" t="s">
        <v>19</v>
      </c>
      <c r="G72" s="6" t="s">
        <v>128</v>
      </c>
      <c r="H72" s="6" t="s">
        <v>34</v>
      </c>
      <c r="I72" s="6">
        <v>156</v>
      </c>
      <c r="J72" s="12">
        <f t="shared" si="1"/>
        <v>110</v>
      </c>
      <c r="K72" s="14"/>
      <c r="L72" s="13">
        <v>266</v>
      </c>
      <c r="M72" s="6"/>
      <c r="N72" s="6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/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</row>
    <row r="73" spans="1:250" s="1" customFormat="1" ht="24" customHeight="1">
      <c r="A73" s="21">
        <v>68</v>
      </c>
      <c r="B73" s="7" t="s">
        <v>150</v>
      </c>
      <c r="C73" s="7" t="s">
        <v>152</v>
      </c>
      <c r="D73" s="7" t="s">
        <v>221</v>
      </c>
      <c r="E73" s="17" t="s">
        <v>216</v>
      </c>
      <c r="F73" s="6" t="s">
        <v>19</v>
      </c>
      <c r="G73" s="6" t="s">
        <v>128</v>
      </c>
      <c r="H73" s="6" t="s">
        <v>34</v>
      </c>
      <c r="I73" s="6">
        <v>125</v>
      </c>
      <c r="J73" s="12">
        <f t="shared" si="1"/>
        <v>71</v>
      </c>
      <c r="K73" s="14"/>
      <c r="L73" s="13">
        <v>196</v>
      </c>
      <c r="M73" s="6"/>
      <c r="N73" s="6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9"/>
      <c r="FI73" s="9"/>
      <c r="FJ73" s="9"/>
      <c r="FK73" s="9"/>
      <c r="FL73" s="9"/>
      <c r="FM73" s="9"/>
      <c r="FN73" s="9"/>
      <c r="FO73" s="9"/>
      <c r="FP73" s="9"/>
      <c r="FQ73" s="9"/>
      <c r="FR73" s="9"/>
      <c r="FS73" s="9"/>
      <c r="FT73" s="9"/>
      <c r="FU73" s="9"/>
      <c r="FV73" s="9"/>
      <c r="FW73" s="9"/>
      <c r="FX73" s="9"/>
      <c r="FY73" s="9"/>
      <c r="FZ73" s="9"/>
      <c r="GA73" s="9"/>
      <c r="GB73" s="9"/>
      <c r="GC73" s="9"/>
      <c r="GD73" s="9"/>
      <c r="GE73" s="9"/>
      <c r="GF73" s="9"/>
      <c r="GG73" s="9"/>
      <c r="GH73" s="9"/>
      <c r="GI73" s="9"/>
      <c r="GJ73" s="9"/>
      <c r="GK73" s="9"/>
      <c r="GL73" s="9"/>
      <c r="GM73" s="9"/>
      <c r="GN73" s="9"/>
      <c r="GO73" s="9"/>
      <c r="GP73" s="9"/>
      <c r="GQ73" s="9"/>
      <c r="GR73" s="9"/>
      <c r="GS73" s="9"/>
      <c r="GT73" s="9"/>
      <c r="GU73" s="9"/>
      <c r="GV73" s="9"/>
      <c r="GW73" s="9"/>
      <c r="GX73" s="9"/>
      <c r="GY73" s="9"/>
      <c r="GZ73" s="9"/>
      <c r="HA73" s="9"/>
      <c r="HB73" s="9"/>
      <c r="HC73" s="9"/>
      <c r="HD73" s="9"/>
      <c r="HE73" s="9"/>
      <c r="HF73" s="9"/>
      <c r="HG73" s="9"/>
      <c r="HH73" s="9"/>
      <c r="HI73" s="9"/>
      <c r="HJ73" s="9"/>
      <c r="HK73" s="9"/>
      <c r="HL73" s="9"/>
      <c r="HM73" s="9"/>
      <c r="HN73" s="9"/>
      <c r="HO73" s="9"/>
      <c r="HP73" s="9"/>
      <c r="HQ73" s="9"/>
      <c r="HR73" s="9"/>
      <c r="HS73" s="9"/>
      <c r="HT73" s="9"/>
      <c r="HU73" s="9"/>
      <c r="HV73" s="9"/>
      <c r="HW73" s="9"/>
      <c r="HX73" s="9"/>
      <c r="HY73" s="9"/>
      <c r="HZ73" s="9"/>
      <c r="IA73" s="9"/>
      <c r="IB73" s="9"/>
      <c r="IC73" s="9"/>
      <c r="ID73" s="9"/>
      <c r="IE73" s="9"/>
      <c r="IF73" s="9"/>
      <c r="IG73" s="9"/>
      <c r="IH73" s="9"/>
      <c r="II73" s="9"/>
      <c r="IJ73" s="9"/>
      <c r="IK73" s="9"/>
      <c r="IL73" s="9"/>
      <c r="IM73" s="9"/>
      <c r="IN73" s="9"/>
      <c r="IO73" s="9"/>
      <c r="IP73" s="9"/>
    </row>
    <row r="74" spans="1:250" s="1" customFormat="1" ht="24" customHeight="1">
      <c r="A74" s="21">
        <v>69</v>
      </c>
      <c r="B74" s="7" t="s">
        <v>153</v>
      </c>
      <c r="C74" s="7" t="s">
        <v>154</v>
      </c>
      <c r="D74" s="7" t="s">
        <v>221</v>
      </c>
      <c r="E74" s="20" t="s">
        <v>217</v>
      </c>
      <c r="F74" s="6" t="s">
        <v>19</v>
      </c>
      <c r="G74" s="6" t="s">
        <v>128</v>
      </c>
      <c r="H74" s="6" t="s">
        <v>34</v>
      </c>
      <c r="I74" s="6">
        <v>85</v>
      </c>
      <c r="J74" s="12">
        <f t="shared" si="1"/>
        <v>74</v>
      </c>
      <c r="K74" s="14"/>
      <c r="L74" s="13">
        <v>159</v>
      </c>
      <c r="M74" s="6"/>
      <c r="N74" s="6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9"/>
      <c r="FB74" s="9"/>
      <c r="FC74" s="9"/>
      <c r="FD74" s="9"/>
      <c r="FE74" s="9"/>
      <c r="FF74" s="9"/>
      <c r="FG74" s="9"/>
      <c r="FH74" s="9"/>
      <c r="FI74" s="9"/>
      <c r="FJ74" s="9"/>
      <c r="FK74" s="9"/>
      <c r="FL74" s="9"/>
      <c r="FM74" s="9"/>
      <c r="FN74" s="9"/>
      <c r="FO74" s="9"/>
      <c r="FP74" s="9"/>
      <c r="FQ74" s="9"/>
      <c r="FR74" s="9"/>
      <c r="FS74" s="9"/>
      <c r="FT74" s="9"/>
      <c r="FU74" s="9"/>
      <c r="FV74" s="9"/>
      <c r="FW74" s="9"/>
      <c r="FX74" s="9"/>
      <c r="FY74" s="9"/>
      <c r="FZ74" s="9"/>
      <c r="GA74" s="9"/>
      <c r="GB74" s="9"/>
      <c r="GC74" s="9"/>
      <c r="GD74" s="9"/>
      <c r="GE74" s="9"/>
      <c r="GF74" s="9"/>
      <c r="GG74" s="9"/>
      <c r="GH74" s="9"/>
      <c r="GI74" s="9"/>
      <c r="GJ74" s="9"/>
      <c r="GK74" s="9"/>
      <c r="GL74" s="9"/>
      <c r="GM74" s="9"/>
      <c r="GN74" s="9"/>
      <c r="GO74" s="9"/>
      <c r="GP74" s="9"/>
      <c r="GQ74" s="9"/>
      <c r="GR74" s="9"/>
      <c r="GS74" s="9"/>
      <c r="GT74" s="9"/>
      <c r="GU74" s="9"/>
      <c r="GV74" s="9"/>
      <c r="GW74" s="9"/>
      <c r="GX74" s="9"/>
      <c r="GY74" s="9"/>
      <c r="GZ74" s="9"/>
      <c r="HA74" s="9"/>
      <c r="HB74" s="9"/>
      <c r="HC74" s="9"/>
      <c r="HD74" s="9"/>
      <c r="HE74" s="9"/>
      <c r="HF74" s="9"/>
      <c r="HG74" s="9"/>
      <c r="HH74" s="9"/>
      <c r="HI74" s="9"/>
      <c r="HJ74" s="9"/>
      <c r="HK74" s="9"/>
      <c r="HL74" s="9"/>
      <c r="HM74" s="9"/>
      <c r="HN74" s="9"/>
      <c r="HO74" s="9"/>
      <c r="HP74" s="9"/>
      <c r="HQ74" s="9"/>
      <c r="HR74" s="9"/>
      <c r="HS74" s="9"/>
      <c r="HT74" s="9"/>
      <c r="HU74" s="9"/>
      <c r="HV74" s="9"/>
      <c r="HW74" s="9"/>
      <c r="HX74" s="9"/>
      <c r="HY74" s="9"/>
      <c r="HZ74" s="9"/>
      <c r="IA74" s="9"/>
      <c r="IB74" s="9"/>
      <c r="IC74" s="9"/>
      <c r="ID74" s="9"/>
      <c r="IE74" s="9"/>
      <c r="IF74" s="9"/>
      <c r="IG74" s="9"/>
      <c r="IH74" s="9"/>
      <c r="II74" s="9"/>
      <c r="IJ74" s="9"/>
      <c r="IK74" s="9"/>
      <c r="IL74" s="9"/>
      <c r="IM74" s="9"/>
      <c r="IN74" s="9"/>
      <c r="IO74" s="9"/>
      <c r="IP74" s="9"/>
    </row>
    <row r="75" spans="1:250" s="1" customFormat="1" ht="24" customHeight="1">
      <c r="A75" s="21">
        <v>70</v>
      </c>
      <c r="B75" s="7" t="s">
        <v>155</v>
      </c>
      <c r="C75" s="7" t="s">
        <v>156</v>
      </c>
      <c r="D75" s="7" t="s">
        <v>221</v>
      </c>
      <c r="E75" s="20" t="s">
        <v>218</v>
      </c>
      <c r="F75" s="6" t="s">
        <v>19</v>
      </c>
      <c r="G75" s="6" t="s">
        <v>128</v>
      </c>
      <c r="H75" s="6" t="s">
        <v>34</v>
      </c>
      <c r="I75" s="6">
        <v>198</v>
      </c>
      <c r="J75" s="12">
        <f t="shared" si="1"/>
        <v>158</v>
      </c>
      <c r="K75" s="14"/>
      <c r="L75" s="13">
        <v>356</v>
      </c>
      <c r="M75" s="6"/>
      <c r="N75" s="6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/>
    </row>
    <row r="76" spans="1:250" s="1" customFormat="1" ht="24" customHeight="1">
      <c r="A76" s="21">
        <v>71</v>
      </c>
      <c r="B76" s="7" t="s">
        <v>157</v>
      </c>
      <c r="C76" s="7" t="s">
        <v>158</v>
      </c>
      <c r="D76" s="7" t="s">
        <v>221</v>
      </c>
      <c r="E76" s="20" t="s">
        <v>219</v>
      </c>
      <c r="F76" s="6" t="s">
        <v>19</v>
      </c>
      <c r="G76" s="6" t="s">
        <v>128</v>
      </c>
      <c r="H76" s="6" t="s">
        <v>34</v>
      </c>
      <c r="I76" s="6">
        <v>186</v>
      </c>
      <c r="J76" s="12">
        <f t="shared" si="1"/>
        <v>27</v>
      </c>
      <c r="K76" s="14"/>
      <c r="L76" s="13">
        <v>213</v>
      </c>
      <c r="M76" s="6"/>
      <c r="N76" s="6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  <c r="FK76" s="9"/>
      <c r="FL76" s="9"/>
      <c r="FM76" s="9"/>
      <c r="FN76" s="9"/>
      <c r="FO76" s="9"/>
      <c r="FP76" s="9"/>
      <c r="FQ76" s="9"/>
      <c r="FR76" s="9"/>
      <c r="FS76" s="9"/>
      <c r="FT76" s="9"/>
      <c r="FU76" s="9"/>
      <c r="FV76" s="9"/>
      <c r="FW76" s="9"/>
      <c r="FX76" s="9"/>
      <c r="FY76" s="9"/>
      <c r="FZ76" s="9"/>
      <c r="GA76" s="9"/>
      <c r="GB76" s="9"/>
      <c r="GC76" s="9"/>
      <c r="GD76" s="9"/>
      <c r="GE76" s="9"/>
      <c r="GF76" s="9"/>
      <c r="GG76" s="9"/>
      <c r="GH76" s="9"/>
      <c r="GI76" s="9"/>
      <c r="GJ76" s="9"/>
      <c r="GK76" s="9"/>
      <c r="GL76" s="9"/>
      <c r="GM76" s="9"/>
      <c r="GN76" s="9"/>
      <c r="GO76" s="9"/>
      <c r="GP76" s="9"/>
      <c r="GQ76" s="9"/>
      <c r="GR76" s="9"/>
      <c r="GS76" s="9"/>
      <c r="GT76" s="9"/>
      <c r="GU76" s="9"/>
      <c r="GV76" s="9"/>
      <c r="GW76" s="9"/>
      <c r="GX76" s="9"/>
      <c r="GY76" s="9"/>
      <c r="GZ76" s="9"/>
      <c r="HA76" s="9"/>
      <c r="HB76" s="9"/>
      <c r="HC76" s="9"/>
      <c r="HD76" s="9"/>
      <c r="HE76" s="9"/>
      <c r="HF76" s="9"/>
      <c r="HG76" s="9"/>
      <c r="HH76" s="9"/>
      <c r="HI76" s="9"/>
      <c r="HJ76" s="9"/>
      <c r="HK76" s="9"/>
      <c r="HL76" s="9"/>
      <c r="HM76" s="9"/>
      <c r="HN76" s="9"/>
      <c r="HO76" s="9"/>
      <c r="HP76" s="9"/>
      <c r="HQ76" s="9"/>
      <c r="HR76" s="9"/>
      <c r="HS76" s="9"/>
      <c r="HT76" s="9"/>
      <c r="HU76" s="9"/>
      <c r="HV76" s="9"/>
      <c r="HW76" s="9"/>
      <c r="HX76" s="9"/>
      <c r="HY76" s="9"/>
      <c r="HZ76" s="9"/>
      <c r="IA76" s="9"/>
      <c r="IB76" s="9"/>
      <c r="IC76" s="9"/>
      <c r="ID76" s="9"/>
      <c r="IE76" s="9"/>
      <c r="IF76" s="9"/>
      <c r="IG76" s="9"/>
      <c r="IH76" s="9"/>
      <c r="II76" s="9"/>
      <c r="IJ76" s="9"/>
      <c r="IK76" s="9"/>
      <c r="IL76" s="9"/>
      <c r="IM76" s="9"/>
      <c r="IN76" s="9"/>
      <c r="IO76" s="9"/>
      <c r="IP76" s="9"/>
    </row>
    <row r="77" spans="1:250" s="1" customFormat="1" ht="24" customHeight="1">
      <c r="A77" s="21">
        <v>72</v>
      </c>
      <c r="B77" s="7" t="s">
        <v>159</v>
      </c>
      <c r="C77" s="7" t="s">
        <v>160</v>
      </c>
      <c r="D77" s="7" t="s">
        <v>221</v>
      </c>
      <c r="E77" s="17" t="s">
        <v>178</v>
      </c>
      <c r="F77" s="6" t="s">
        <v>19</v>
      </c>
      <c r="G77" s="6" t="s">
        <v>128</v>
      </c>
      <c r="H77" s="6" t="s">
        <v>55</v>
      </c>
      <c r="I77" s="6">
        <v>205</v>
      </c>
      <c r="J77" s="12">
        <f t="shared" si="1"/>
        <v>86</v>
      </c>
      <c r="K77" s="14"/>
      <c r="L77" s="13">
        <v>291</v>
      </c>
      <c r="M77" s="6"/>
      <c r="N77" s="6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  <c r="FK77" s="9"/>
      <c r="FL77" s="9"/>
      <c r="FM77" s="9"/>
      <c r="FN77" s="9"/>
      <c r="FO77" s="9"/>
      <c r="FP77" s="9"/>
      <c r="FQ77" s="9"/>
      <c r="FR77" s="9"/>
      <c r="FS77" s="9"/>
      <c r="FT77" s="9"/>
      <c r="FU77" s="9"/>
      <c r="FV77" s="9"/>
      <c r="FW77" s="9"/>
      <c r="FX77" s="9"/>
      <c r="FY77" s="9"/>
      <c r="FZ77" s="9"/>
      <c r="GA77" s="9"/>
      <c r="GB77" s="9"/>
      <c r="GC77" s="9"/>
      <c r="GD77" s="9"/>
      <c r="GE77" s="9"/>
      <c r="GF77" s="9"/>
      <c r="GG77" s="9"/>
      <c r="GH77" s="9"/>
      <c r="GI77" s="9"/>
      <c r="GJ77" s="9"/>
      <c r="GK77" s="9"/>
      <c r="GL77" s="9"/>
      <c r="GM77" s="9"/>
      <c r="GN77" s="9"/>
      <c r="GO77" s="9"/>
      <c r="GP77" s="9"/>
      <c r="GQ77" s="9"/>
      <c r="GR77" s="9"/>
      <c r="GS77" s="9"/>
      <c r="GT77" s="9"/>
      <c r="GU77" s="9"/>
      <c r="GV77" s="9"/>
      <c r="GW77" s="9"/>
      <c r="GX77" s="9"/>
      <c r="GY77" s="9"/>
      <c r="GZ77" s="9"/>
      <c r="HA77" s="9"/>
      <c r="HB77" s="9"/>
      <c r="HC77" s="9"/>
      <c r="HD77" s="9"/>
      <c r="HE77" s="9"/>
      <c r="HF77" s="9"/>
      <c r="HG77" s="9"/>
      <c r="HH77" s="9"/>
      <c r="HI77" s="9"/>
      <c r="HJ77" s="9"/>
      <c r="HK77" s="9"/>
      <c r="HL77" s="9"/>
      <c r="HM77" s="9"/>
      <c r="HN77" s="9"/>
      <c r="HO77" s="9"/>
      <c r="HP77" s="9"/>
      <c r="HQ77" s="9"/>
      <c r="HR77" s="9"/>
      <c r="HS77" s="9"/>
      <c r="HT77" s="9"/>
      <c r="HU77" s="9"/>
      <c r="HV77" s="9"/>
      <c r="HW77" s="9"/>
      <c r="HX77" s="9"/>
      <c r="HY77" s="9"/>
      <c r="HZ77" s="9"/>
      <c r="IA77" s="9"/>
      <c r="IB77" s="9"/>
      <c r="IC77" s="9"/>
      <c r="ID77" s="9"/>
      <c r="IE77" s="9"/>
      <c r="IF77" s="9"/>
      <c r="IG77" s="9"/>
      <c r="IH77" s="9"/>
      <c r="II77" s="9"/>
      <c r="IJ77" s="9"/>
      <c r="IK77" s="9"/>
      <c r="IL77" s="9"/>
      <c r="IM77" s="9"/>
      <c r="IN77" s="9"/>
      <c r="IO77" s="9"/>
      <c r="IP77" s="9"/>
    </row>
    <row r="78" spans="1:250" s="1" customFormat="1" ht="24" customHeight="1">
      <c r="A78" s="21">
        <v>73</v>
      </c>
      <c r="B78" s="7" t="s">
        <v>161</v>
      </c>
      <c r="C78" s="7" t="s">
        <v>162</v>
      </c>
      <c r="D78" s="7" t="s">
        <v>221</v>
      </c>
      <c r="E78" s="20" t="s">
        <v>179</v>
      </c>
      <c r="F78" s="6" t="s">
        <v>19</v>
      </c>
      <c r="G78" s="6" t="s">
        <v>128</v>
      </c>
      <c r="H78" s="6" t="s">
        <v>65</v>
      </c>
      <c r="I78" s="6">
        <v>188</v>
      </c>
      <c r="J78" s="12">
        <f t="shared" si="1"/>
        <v>97</v>
      </c>
      <c r="K78" s="14"/>
      <c r="L78" s="13">
        <v>285</v>
      </c>
      <c r="M78" s="6"/>
      <c r="N78" s="6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</row>
    <row r="79" spans="1:250" s="1" customFormat="1" ht="24" customHeight="1">
      <c r="A79" s="21">
        <v>74</v>
      </c>
      <c r="B79" s="7" t="s">
        <v>163</v>
      </c>
      <c r="C79" s="7" t="s">
        <v>164</v>
      </c>
      <c r="D79" s="7" t="s">
        <v>221</v>
      </c>
      <c r="E79" s="20" t="s">
        <v>220</v>
      </c>
      <c r="F79" s="6" t="s">
        <v>19</v>
      </c>
      <c r="G79" s="6" t="s">
        <v>128</v>
      </c>
      <c r="H79" s="6" t="s">
        <v>65</v>
      </c>
      <c r="I79" s="6">
        <v>101</v>
      </c>
      <c r="J79" s="12">
        <f t="shared" si="1"/>
        <v>132</v>
      </c>
      <c r="K79" s="14"/>
      <c r="L79" s="13">
        <v>233</v>
      </c>
      <c r="M79" s="6"/>
      <c r="N79" s="6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  <c r="EL79" s="9"/>
      <c r="EM79" s="9"/>
      <c r="EN79" s="9"/>
      <c r="EO79" s="9"/>
      <c r="EP79" s="9"/>
      <c r="EQ79" s="9"/>
      <c r="ER79" s="9"/>
      <c r="ES79" s="9"/>
      <c r="ET79" s="9"/>
      <c r="EU79" s="9"/>
      <c r="EV79" s="9"/>
      <c r="EW79" s="9"/>
      <c r="EX79" s="9"/>
      <c r="EY79" s="9"/>
      <c r="EZ79" s="9"/>
      <c r="FA79" s="9"/>
      <c r="FB79" s="9"/>
      <c r="FC79" s="9"/>
      <c r="FD79" s="9"/>
      <c r="FE79" s="9"/>
      <c r="FF79" s="9"/>
      <c r="FG79" s="9"/>
      <c r="FH79" s="9"/>
      <c r="FI79" s="9"/>
      <c r="FJ79" s="9"/>
      <c r="FK79" s="9"/>
      <c r="FL79" s="9"/>
      <c r="FM79" s="9"/>
      <c r="FN79" s="9"/>
      <c r="FO79" s="9"/>
      <c r="FP79" s="9"/>
      <c r="FQ79" s="9"/>
      <c r="FR79" s="9"/>
      <c r="FS79" s="9"/>
      <c r="FT79" s="9"/>
      <c r="FU79" s="9"/>
      <c r="FV79" s="9"/>
      <c r="FW79" s="9"/>
      <c r="FX79" s="9"/>
      <c r="FY79" s="9"/>
      <c r="FZ79" s="9"/>
      <c r="GA79" s="9"/>
      <c r="GB79" s="9"/>
      <c r="GC79" s="9"/>
      <c r="GD79" s="9"/>
      <c r="GE79" s="9"/>
      <c r="GF79" s="9"/>
      <c r="GG79" s="9"/>
      <c r="GH79" s="9"/>
      <c r="GI79" s="9"/>
      <c r="GJ79" s="9"/>
      <c r="GK79" s="9"/>
      <c r="GL79" s="9"/>
      <c r="GM79" s="9"/>
      <c r="GN79" s="9"/>
      <c r="GO79" s="9"/>
      <c r="GP79" s="9"/>
      <c r="GQ79" s="9"/>
      <c r="GR79" s="9"/>
      <c r="GS79" s="9"/>
      <c r="GT79" s="9"/>
      <c r="GU79" s="9"/>
      <c r="GV79" s="9"/>
      <c r="GW79" s="9"/>
      <c r="GX79" s="9"/>
      <c r="GY79" s="9"/>
      <c r="GZ79" s="9"/>
      <c r="HA79" s="9"/>
      <c r="HB79" s="9"/>
      <c r="HC79" s="9"/>
      <c r="HD79" s="9"/>
      <c r="HE79" s="9"/>
      <c r="HF79" s="9"/>
      <c r="HG79" s="9"/>
      <c r="HH79" s="9"/>
      <c r="HI79" s="9"/>
      <c r="HJ79" s="9"/>
      <c r="HK79" s="9"/>
      <c r="HL79" s="9"/>
      <c r="HM79" s="9"/>
      <c r="HN79" s="9"/>
      <c r="HO79" s="9"/>
      <c r="HP79" s="9"/>
      <c r="HQ79" s="9"/>
      <c r="HR79" s="9"/>
      <c r="HS79" s="9"/>
      <c r="HT79" s="9"/>
      <c r="HU79" s="9"/>
      <c r="HV79" s="9"/>
      <c r="HW79" s="9"/>
      <c r="HX79" s="9"/>
      <c r="HY79" s="9"/>
      <c r="HZ79" s="9"/>
      <c r="IA79" s="9"/>
      <c r="IB79" s="9"/>
      <c r="IC79" s="9"/>
      <c r="ID79" s="9"/>
      <c r="IE79" s="9"/>
      <c r="IF79" s="9"/>
      <c r="IG79" s="9"/>
      <c r="IH79" s="9"/>
      <c r="II79" s="9"/>
      <c r="IJ79" s="9"/>
      <c r="IK79" s="9"/>
      <c r="IL79" s="9"/>
      <c r="IM79" s="9"/>
      <c r="IN79" s="9"/>
      <c r="IO79" s="9"/>
      <c r="IP79" s="9"/>
    </row>
    <row r="80" spans="1:250" s="1" customFormat="1" ht="24" customHeight="1">
      <c r="A80" s="21">
        <v>75</v>
      </c>
      <c r="B80" s="7" t="s">
        <v>165</v>
      </c>
      <c r="C80" s="7" t="s">
        <v>166</v>
      </c>
      <c r="D80" s="7" t="s">
        <v>221</v>
      </c>
      <c r="E80" s="21" t="s">
        <v>191</v>
      </c>
      <c r="F80" s="6" t="s">
        <v>19</v>
      </c>
      <c r="G80" s="6" t="s">
        <v>128</v>
      </c>
      <c r="H80" s="6" t="s">
        <v>65</v>
      </c>
      <c r="I80" s="6">
        <v>156</v>
      </c>
      <c r="J80" s="12">
        <f t="shared" si="1"/>
        <v>153</v>
      </c>
      <c r="K80" s="14"/>
      <c r="L80" s="13">
        <v>309</v>
      </c>
      <c r="M80" s="6"/>
      <c r="N80" s="6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  <c r="EG80" s="9"/>
      <c r="EH80" s="9"/>
      <c r="EI80" s="9"/>
      <c r="EJ80" s="9"/>
      <c r="EK80" s="9"/>
      <c r="EL80" s="9"/>
      <c r="EM80" s="9"/>
      <c r="EN80" s="9"/>
      <c r="EO80" s="9"/>
      <c r="EP80" s="9"/>
      <c r="EQ80" s="9"/>
      <c r="ER80" s="9"/>
      <c r="ES80" s="9"/>
      <c r="ET80" s="9"/>
      <c r="EU80" s="9"/>
      <c r="EV80" s="9"/>
      <c r="EW80" s="9"/>
      <c r="EX80" s="9"/>
      <c r="EY80" s="9"/>
      <c r="EZ80" s="9"/>
      <c r="FA80" s="9"/>
      <c r="FB80" s="9"/>
      <c r="FC80" s="9"/>
      <c r="FD80" s="9"/>
      <c r="FE80" s="9"/>
      <c r="FF80" s="9"/>
      <c r="FG80" s="9"/>
      <c r="FH80" s="9"/>
      <c r="FI80" s="9"/>
      <c r="FJ80" s="9"/>
      <c r="FK80" s="9"/>
      <c r="FL80" s="9"/>
      <c r="FM80" s="9"/>
      <c r="FN80" s="9"/>
      <c r="FO80" s="9"/>
      <c r="FP80" s="9"/>
      <c r="FQ80" s="9"/>
      <c r="FR80" s="9"/>
      <c r="FS80" s="9"/>
      <c r="FT80" s="9"/>
      <c r="FU80" s="9"/>
      <c r="FV80" s="9"/>
      <c r="FW80" s="9"/>
      <c r="FX80" s="9"/>
      <c r="FY80" s="9"/>
      <c r="FZ80" s="9"/>
      <c r="GA80" s="9"/>
      <c r="GB80" s="9"/>
      <c r="GC80" s="9"/>
      <c r="GD80" s="9"/>
      <c r="GE80" s="9"/>
      <c r="GF80" s="9"/>
      <c r="GG80" s="9"/>
      <c r="GH80" s="9"/>
      <c r="GI80" s="9"/>
      <c r="GJ80" s="9"/>
      <c r="GK80" s="9"/>
      <c r="GL80" s="9"/>
      <c r="GM80" s="9"/>
      <c r="GN80" s="9"/>
      <c r="GO80" s="9"/>
      <c r="GP80" s="9"/>
      <c r="GQ80" s="9"/>
      <c r="GR80" s="9"/>
      <c r="GS80" s="9"/>
      <c r="GT80" s="9"/>
      <c r="GU80" s="9"/>
      <c r="GV80" s="9"/>
      <c r="GW80" s="9"/>
      <c r="GX80" s="9"/>
      <c r="GY80" s="9"/>
      <c r="GZ80" s="9"/>
      <c r="HA80" s="9"/>
      <c r="HB80" s="9"/>
      <c r="HC80" s="9"/>
      <c r="HD80" s="9"/>
      <c r="HE80" s="9"/>
      <c r="HF80" s="9"/>
      <c r="HG80" s="9"/>
      <c r="HH80" s="9"/>
      <c r="HI80" s="9"/>
      <c r="HJ80" s="9"/>
      <c r="HK80" s="9"/>
      <c r="HL80" s="9"/>
      <c r="HM80" s="9"/>
      <c r="HN80" s="9"/>
      <c r="HO80" s="9"/>
      <c r="HP80" s="9"/>
      <c r="HQ80" s="9"/>
      <c r="HR80" s="9"/>
      <c r="HS80" s="9"/>
      <c r="HT80" s="9"/>
      <c r="HU80" s="9"/>
      <c r="HV80" s="9"/>
      <c r="HW80" s="9"/>
      <c r="HX80" s="9"/>
      <c r="HY80" s="9"/>
      <c r="HZ80" s="9"/>
      <c r="IA80" s="9"/>
      <c r="IB80" s="9"/>
      <c r="IC80" s="9"/>
      <c r="ID80" s="9"/>
      <c r="IE80" s="9"/>
      <c r="IF80" s="9"/>
      <c r="IG80" s="9"/>
      <c r="IH80" s="9"/>
      <c r="II80" s="9"/>
      <c r="IJ80" s="9"/>
      <c r="IK80" s="9"/>
      <c r="IL80" s="9"/>
      <c r="IM80" s="9"/>
      <c r="IN80" s="9"/>
      <c r="IO80" s="9"/>
      <c r="IP80" s="9"/>
    </row>
    <row r="81" spans="1:250" s="1" customFormat="1" ht="24" customHeight="1">
      <c r="A81" s="21">
        <v>76</v>
      </c>
      <c r="B81" s="7" t="s">
        <v>167</v>
      </c>
      <c r="C81" s="7" t="s">
        <v>168</v>
      </c>
      <c r="D81" s="7" t="s">
        <v>221</v>
      </c>
      <c r="E81" s="20" t="s">
        <v>189</v>
      </c>
      <c r="F81" s="6" t="s">
        <v>19</v>
      </c>
      <c r="G81" s="6" t="s">
        <v>128</v>
      </c>
      <c r="H81" s="6" t="s">
        <v>71</v>
      </c>
      <c r="I81" s="6">
        <v>99</v>
      </c>
      <c r="J81" s="12">
        <f t="shared" si="1"/>
        <v>206</v>
      </c>
      <c r="K81" s="14"/>
      <c r="L81" s="13">
        <v>305</v>
      </c>
      <c r="M81" s="6"/>
      <c r="N81" s="6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</row>
    <row r="82" spans="1:250" s="1" customFormat="1" ht="24" customHeight="1">
      <c r="A82" s="21">
        <v>77</v>
      </c>
      <c r="B82" s="7" t="s">
        <v>169</v>
      </c>
      <c r="C82" s="7" t="s">
        <v>170</v>
      </c>
      <c r="D82" s="7" t="s">
        <v>221</v>
      </c>
      <c r="E82" s="20" t="s">
        <v>197</v>
      </c>
      <c r="F82" s="6" t="s">
        <v>19</v>
      </c>
      <c r="G82" s="6" t="s">
        <v>128</v>
      </c>
      <c r="H82" s="6" t="s">
        <v>71</v>
      </c>
      <c r="I82" s="6">
        <v>155</v>
      </c>
      <c r="J82" s="12">
        <f t="shared" si="1"/>
        <v>43</v>
      </c>
      <c r="K82" s="14"/>
      <c r="L82" s="13">
        <v>198</v>
      </c>
      <c r="M82" s="6"/>
      <c r="N82" s="6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9"/>
      <c r="EF82" s="9"/>
      <c r="EG82" s="9"/>
      <c r="EH82" s="9"/>
      <c r="EI82" s="9"/>
      <c r="EJ82" s="9"/>
      <c r="EK82" s="9"/>
      <c r="EL82" s="9"/>
      <c r="EM82" s="9"/>
      <c r="EN82" s="9"/>
      <c r="EO82" s="9"/>
      <c r="EP82" s="9"/>
      <c r="EQ82" s="9"/>
      <c r="ER82" s="9"/>
      <c r="ES82" s="9"/>
      <c r="ET82" s="9"/>
      <c r="EU82" s="9"/>
      <c r="EV82" s="9"/>
      <c r="EW82" s="9"/>
      <c r="EX82" s="9"/>
      <c r="EY82" s="9"/>
      <c r="EZ82" s="9"/>
      <c r="FA82" s="9"/>
      <c r="FB82" s="9"/>
      <c r="FC82" s="9"/>
      <c r="FD82" s="9"/>
      <c r="FE82" s="9"/>
      <c r="FF82" s="9"/>
      <c r="FG82" s="9"/>
      <c r="FH82" s="9"/>
      <c r="FI82" s="9"/>
      <c r="FJ82" s="9"/>
      <c r="FK82" s="9"/>
      <c r="FL82" s="9"/>
      <c r="FM82" s="9"/>
      <c r="FN82" s="9"/>
      <c r="FO82" s="9"/>
      <c r="FP82" s="9"/>
      <c r="FQ82" s="9"/>
      <c r="FR82" s="9"/>
      <c r="FS82" s="9"/>
      <c r="FT82" s="9"/>
      <c r="FU82" s="9"/>
      <c r="FV82" s="9"/>
      <c r="FW82" s="9"/>
      <c r="FX82" s="9"/>
      <c r="FY82" s="9"/>
      <c r="FZ82" s="9"/>
      <c r="GA82" s="9"/>
      <c r="GB82" s="9"/>
      <c r="GC82" s="9"/>
      <c r="GD82" s="9"/>
      <c r="GE82" s="9"/>
      <c r="GF82" s="9"/>
      <c r="GG82" s="9"/>
      <c r="GH82" s="9"/>
      <c r="GI82" s="9"/>
      <c r="GJ82" s="9"/>
      <c r="GK82" s="9"/>
      <c r="GL82" s="9"/>
      <c r="GM82" s="9"/>
      <c r="GN82" s="9"/>
      <c r="GO82" s="9"/>
      <c r="GP82" s="9"/>
      <c r="GQ82" s="9"/>
      <c r="GR82" s="9"/>
      <c r="GS82" s="9"/>
      <c r="GT82" s="9"/>
      <c r="GU82" s="9"/>
      <c r="GV82" s="9"/>
      <c r="GW82" s="9"/>
      <c r="GX82" s="9"/>
      <c r="GY82" s="9"/>
      <c r="GZ82" s="9"/>
      <c r="HA82" s="9"/>
      <c r="HB82" s="9"/>
      <c r="HC82" s="9"/>
      <c r="HD82" s="9"/>
      <c r="HE82" s="9"/>
      <c r="HF82" s="9"/>
      <c r="HG82" s="9"/>
      <c r="HH82" s="9"/>
      <c r="HI82" s="9"/>
      <c r="HJ82" s="9"/>
      <c r="HK82" s="9"/>
      <c r="HL82" s="9"/>
      <c r="HM82" s="9"/>
      <c r="HN82" s="9"/>
      <c r="HO82" s="9"/>
      <c r="HP82" s="9"/>
      <c r="HQ82" s="9"/>
      <c r="HR82" s="9"/>
      <c r="HS82" s="9"/>
      <c r="HT82" s="9"/>
      <c r="HU82" s="9"/>
      <c r="HV82" s="9"/>
      <c r="HW82" s="9"/>
      <c r="HX82" s="9"/>
      <c r="HY82" s="9"/>
      <c r="HZ82" s="9"/>
      <c r="IA82" s="9"/>
      <c r="IB82" s="9"/>
      <c r="IC82" s="9"/>
      <c r="ID82" s="9"/>
      <c r="IE82" s="9"/>
      <c r="IF82" s="9"/>
      <c r="IG82" s="9"/>
      <c r="IH82" s="9"/>
      <c r="II82" s="9"/>
      <c r="IJ82" s="9"/>
      <c r="IK82" s="9"/>
      <c r="IL82" s="9"/>
      <c r="IM82" s="9"/>
      <c r="IN82" s="9"/>
      <c r="IO82" s="9"/>
      <c r="IP82" s="9"/>
    </row>
    <row r="83" spans="1:250" s="1" customFormat="1" ht="24" customHeight="1">
      <c r="A83" s="21">
        <v>78</v>
      </c>
      <c r="B83" s="7" t="s">
        <v>169</v>
      </c>
      <c r="C83" s="7" t="s">
        <v>171</v>
      </c>
      <c r="D83" s="7" t="s">
        <v>221</v>
      </c>
      <c r="E83" s="20" t="s">
        <v>193</v>
      </c>
      <c r="F83" s="6" t="s">
        <v>19</v>
      </c>
      <c r="G83" s="6" t="s">
        <v>128</v>
      </c>
      <c r="H83" s="6" t="s">
        <v>71</v>
      </c>
      <c r="I83" s="6">
        <v>180</v>
      </c>
      <c r="J83" s="12">
        <f t="shared" si="1"/>
        <v>170</v>
      </c>
      <c r="K83" s="14"/>
      <c r="L83" s="13">
        <v>350</v>
      </c>
      <c r="M83" s="6"/>
      <c r="N83" s="6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  <c r="EL83" s="9"/>
      <c r="EM83" s="9"/>
      <c r="EN83" s="9"/>
      <c r="EO83" s="9"/>
      <c r="EP83" s="9"/>
      <c r="EQ83" s="9"/>
      <c r="ER83" s="9"/>
      <c r="ES83" s="9"/>
      <c r="ET83" s="9"/>
      <c r="EU83" s="9"/>
      <c r="EV83" s="9"/>
      <c r="EW83" s="9"/>
      <c r="EX83" s="9"/>
      <c r="EY83" s="9"/>
      <c r="EZ83" s="9"/>
      <c r="FA83" s="9"/>
      <c r="FB83" s="9"/>
      <c r="FC83" s="9"/>
      <c r="FD83" s="9"/>
      <c r="FE83" s="9"/>
      <c r="FF83" s="9"/>
      <c r="FG83" s="9"/>
      <c r="FH83" s="9"/>
      <c r="FI83" s="9"/>
      <c r="FJ83" s="9"/>
      <c r="FK83" s="9"/>
      <c r="FL83" s="9"/>
      <c r="FM83" s="9"/>
      <c r="FN83" s="9"/>
      <c r="FO83" s="9"/>
      <c r="FP83" s="9"/>
      <c r="FQ83" s="9"/>
      <c r="FR83" s="9"/>
      <c r="FS83" s="9"/>
      <c r="FT83" s="9"/>
      <c r="FU83" s="9"/>
      <c r="FV83" s="9"/>
      <c r="FW83" s="9"/>
      <c r="FX83" s="9"/>
      <c r="FY83" s="9"/>
      <c r="FZ83" s="9"/>
      <c r="GA83" s="9"/>
      <c r="GB83" s="9"/>
      <c r="GC83" s="9"/>
      <c r="GD83" s="9"/>
      <c r="GE83" s="9"/>
      <c r="GF83" s="9"/>
      <c r="GG83" s="9"/>
      <c r="GH83" s="9"/>
      <c r="GI83" s="9"/>
      <c r="GJ83" s="9"/>
      <c r="GK83" s="9"/>
      <c r="GL83" s="9"/>
      <c r="GM83" s="9"/>
      <c r="GN83" s="9"/>
      <c r="GO83" s="9"/>
      <c r="GP83" s="9"/>
      <c r="GQ83" s="9"/>
      <c r="GR83" s="9"/>
      <c r="GS83" s="9"/>
      <c r="GT83" s="9"/>
      <c r="GU83" s="9"/>
      <c r="GV83" s="9"/>
      <c r="GW83" s="9"/>
      <c r="GX83" s="9"/>
      <c r="GY83" s="9"/>
      <c r="GZ83" s="9"/>
      <c r="HA83" s="9"/>
      <c r="HB83" s="9"/>
      <c r="HC83" s="9"/>
      <c r="HD83" s="9"/>
      <c r="HE83" s="9"/>
      <c r="HF83" s="9"/>
      <c r="HG83" s="9"/>
      <c r="HH83" s="9"/>
      <c r="HI83" s="9"/>
      <c r="HJ83" s="9"/>
      <c r="HK83" s="9"/>
      <c r="HL83" s="9"/>
      <c r="HM83" s="9"/>
      <c r="HN83" s="9"/>
      <c r="HO83" s="9"/>
      <c r="HP83" s="9"/>
      <c r="HQ83" s="9"/>
      <c r="HR83" s="9"/>
      <c r="HS83" s="9"/>
      <c r="HT83" s="9"/>
      <c r="HU83" s="9"/>
      <c r="HV83" s="9"/>
      <c r="HW83" s="9"/>
      <c r="HX83" s="9"/>
      <c r="HY83" s="9"/>
      <c r="HZ83" s="9"/>
      <c r="IA83" s="9"/>
      <c r="IB83" s="9"/>
      <c r="IC83" s="9"/>
      <c r="ID83" s="9"/>
      <c r="IE83" s="9"/>
      <c r="IF83" s="9"/>
      <c r="IG83" s="9"/>
      <c r="IH83" s="9"/>
      <c r="II83" s="9"/>
      <c r="IJ83" s="9"/>
      <c r="IK83" s="9"/>
      <c r="IL83" s="9"/>
      <c r="IM83" s="9"/>
      <c r="IN83" s="9"/>
      <c r="IO83" s="9"/>
      <c r="IP83" s="9"/>
    </row>
    <row r="84" spans="1:250" s="1" customFormat="1" ht="24" customHeight="1">
      <c r="A84" s="21">
        <v>79</v>
      </c>
      <c r="B84" s="7" t="s">
        <v>172</v>
      </c>
      <c r="C84" s="7" t="s">
        <v>173</v>
      </c>
      <c r="D84" s="7" t="s">
        <v>221</v>
      </c>
      <c r="E84" s="20" t="s">
        <v>193</v>
      </c>
      <c r="F84" s="6" t="s">
        <v>19</v>
      </c>
      <c r="G84" s="6" t="s">
        <v>128</v>
      </c>
      <c r="H84" s="6" t="s">
        <v>71</v>
      </c>
      <c r="I84" s="6">
        <v>210</v>
      </c>
      <c r="J84" s="12">
        <f t="shared" si="1"/>
        <v>117</v>
      </c>
      <c r="K84" s="14"/>
      <c r="L84" s="13">
        <v>327</v>
      </c>
      <c r="M84" s="6"/>
      <c r="N84" s="6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/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/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</row>
    <row r="85" spans="1:250" s="1" customFormat="1" ht="24" customHeight="1">
      <c r="A85" s="29" t="s">
        <v>16</v>
      </c>
      <c r="B85" s="30"/>
      <c r="C85" s="7"/>
      <c r="D85" s="7"/>
      <c r="E85" s="6"/>
      <c r="F85" s="6"/>
      <c r="G85" s="6"/>
      <c r="H85" s="6"/>
      <c r="I85" s="6">
        <f>SUM(I6:I84)</f>
        <v>11227</v>
      </c>
      <c r="J85" s="12">
        <f>SUM(J6:J84)</f>
        <v>11039</v>
      </c>
      <c r="K85" s="14"/>
      <c r="L85" s="13">
        <f>SUM(L6:L84)</f>
        <v>22266</v>
      </c>
      <c r="M85" s="6"/>
      <c r="N85" s="6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9"/>
      <c r="EF85" s="9"/>
      <c r="EG85" s="9"/>
      <c r="EH85" s="9"/>
      <c r="EI85" s="9"/>
      <c r="EJ85" s="9"/>
      <c r="EK85" s="9"/>
      <c r="EL85" s="9"/>
      <c r="EM85" s="9"/>
      <c r="EN85" s="9"/>
      <c r="EO85" s="9"/>
      <c r="EP85" s="9"/>
      <c r="EQ85" s="9"/>
      <c r="ER85" s="9"/>
      <c r="ES85" s="9"/>
      <c r="ET85" s="9"/>
      <c r="EU85" s="9"/>
      <c r="EV85" s="9"/>
      <c r="EW85" s="9"/>
      <c r="EX85" s="9"/>
      <c r="EY85" s="9"/>
      <c r="EZ85" s="9"/>
      <c r="FA85" s="9"/>
      <c r="FB85" s="9"/>
      <c r="FC85" s="9"/>
      <c r="FD85" s="9"/>
      <c r="FE85" s="9"/>
      <c r="FF85" s="9"/>
      <c r="FG85" s="9"/>
      <c r="FH85" s="9"/>
      <c r="FI85" s="9"/>
      <c r="FJ85" s="9"/>
      <c r="FK85" s="9"/>
      <c r="FL85" s="9"/>
      <c r="FM85" s="9"/>
      <c r="FN85" s="9"/>
      <c r="FO85" s="9"/>
      <c r="FP85" s="9"/>
      <c r="FQ85" s="9"/>
      <c r="FR85" s="9"/>
      <c r="FS85" s="9"/>
      <c r="FT85" s="9"/>
      <c r="FU85" s="9"/>
      <c r="FV85" s="9"/>
      <c r="FW85" s="9"/>
      <c r="FX85" s="9"/>
      <c r="FY85" s="9"/>
      <c r="FZ85" s="9"/>
      <c r="GA85" s="9"/>
      <c r="GB85" s="9"/>
      <c r="GC85" s="9"/>
      <c r="GD85" s="9"/>
      <c r="GE85" s="9"/>
      <c r="GF85" s="9"/>
      <c r="GG85" s="9"/>
      <c r="GH85" s="9"/>
      <c r="GI85" s="9"/>
      <c r="GJ85" s="9"/>
      <c r="GK85" s="9"/>
      <c r="GL85" s="9"/>
      <c r="GM85" s="9"/>
      <c r="GN85" s="9"/>
      <c r="GO85" s="9"/>
      <c r="GP85" s="9"/>
      <c r="GQ85" s="9"/>
      <c r="GR85" s="9"/>
      <c r="GS85" s="9"/>
      <c r="GT85" s="9"/>
      <c r="GU85" s="9"/>
      <c r="GV85" s="9"/>
      <c r="GW85" s="9"/>
      <c r="GX85" s="9"/>
      <c r="GY85" s="9"/>
      <c r="GZ85" s="9"/>
      <c r="HA85" s="9"/>
      <c r="HB85" s="9"/>
      <c r="HC85" s="9"/>
      <c r="HD85" s="9"/>
      <c r="HE85" s="9"/>
      <c r="HF85" s="9"/>
      <c r="HG85" s="9"/>
      <c r="HH85" s="9"/>
      <c r="HI85" s="9"/>
      <c r="HJ85" s="9"/>
      <c r="HK85" s="9"/>
      <c r="HL85" s="9"/>
      <c r="HM85" s="9"/>
      <c r="HN85" s="9"/>
      <c r="HO85" s="9"/>
      <c r="HP85" s="9"/>
      <c r="HQ85" s="9"/>
      <c r="HR85" s="9"/>
      <c r="HS85" s="9"/>
      <c r="HT85" s="9"/>
      <c r="HU85" s="9"/>
      <c r="HV85" s="9"/>
      <c r="HW85" s="9"/>
      <c r="HX85" s="9"/>
      <c r="HY85" s="9"/>
      <c r="HZ85" s="9"/>
      <c r="IA85" s="9"/>
      <c r="IB85" s="9"/>
      <c r="IC85" s="9"/>
      <c r="ID85" s="9"/>
      <c r="IE85" s="9"/>
      <c r="IF85" s="9"/>
      <c r="IG85" s="9"/>
      <c r="IH85" s="9"/>
      <c r="II85" s="9"/>
      <c r="IJ85" s="9"/>
      <c r="IK85" s="9"/>
      <c r="IL85" s="9"/>
      <c r="IM85" s="9"/>
      <c r="IN85" s="9"/>
      <c r="IO85" s="9"/>
      <c r="IP85" s="9"/>
    </row>
    <row r="86" spans="1:250" s="2" customFormat="1" ht="39" customHeight="1">
      <c r="A86" s="31" t="s">
        <v>174</v>
      </c>
      <c r="B86" s="31"/>
      <c r="C86" s="31"/>
      <c r="D86" s="31"/>
      <c r="E86" s="31"/>
      <c r="F86" s="31"/>
      <c r="G86" s="31" t="s">
        <v>175</v>
      </c>
      <c r="H86" s="31"/>
      <c r="I86" s="31"/>
      <c r="J86" s="31"/>
      <c r="K86" s="31"/>
      <c r="L86" s="31"/>
      <c r="M86" s="31"/>
      <c r="N86" s="31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DM86" s="18"/>
      <c r="DN86" s="18"/>
      <c r="DO86" s="18"/>
      <c r="DP86" s="18"/>
      <c r="DQ86" s="18"/>
      <c r="DR86" s="18"/>
      <c r="DS86" s="18"/>
      <c r="DT86" s="18"/>
      <c r="DU86" s="18"/>
      <c r="DV86" s="18"/>
      <c r="DW86" s="18"/>
      <c r="DX86" s="18"/>
      <c r="DY86" s="18"/>
      <c r="DZ86" s="18"/>
      <c r="EA86" s="18"/>
      <c r="EB86" s="18"/>
      <c r="EC86" s="18"/>
      <c r="ED86" s="18"/>
      <c r="EE86" s="18"/>
      <c r="EF86" s="18"/>
      <c r="EG86" s="18"/>
      <c r="EH86" s="18"/>
      <c r="EI86" s="18"/>
      <c r="EJ86" s="18"/>
      <c r="EK86" s="18"/>
      <c r="EL86" s="18"/>
      <c r="EM86" s="18"/>
      <c r="EN86" s="18"/>
      <c r="EO86" s="18"/>
      <c r="EP86" s="18"/>
      <c r="EQ86" s="18"/>
      <c r="ER86" s="18"/>
      <c r="ES86" s="18"/>
      <c r="ET86" s="18"/>
      <c r="EU86" s="18"/>
      <c r="EV86" s="18"/>
      <c r="EW86" s="18"/>
      <c r="EX86" s="18"/>
      <c r="EY86" s="18"/>
      <c r="EZ86" s="18"/>
      <c r="FA86" s="18"/>
      <c r="FB86" s="18"/>
      <c r="FC86" s="18"/>
      <c r="FD86" s="18"/>
      <c r="FE86" s="18"/>
      <c r="FF86" s="18"/>
      <c r="FG86" s="18"/>
      <c r="FH86" s="18"/>
      <c r="FI86" s="18"/>
      <c r="FJ86" s="18"/>
      <c r="FK86" s="18"/>
      <c r="FL86" s="18"/>
      <c r="FM86" s="18"/>
      <c r="FN86" s="18"/>
      <c r="FO86" s="18"/>
      <c r="FP86" s="18"/>
      <c r="FQ86" s="18"/>
      <c r="FR86" s="18"/>
      <c r="FS86" s="18"/>
      <c r="FT86" s="18"/>
      <c r="FU86" s="18"/>
      <c r="FV86" s="18"/>
      <c r="FW86" s="18"/>
      <c r="FX86" s="18"/>
      <c r="FY86" s="18"/>
      <c r="FZ86" s="18"/>
      <c r="GA86" s="18"/>
      <c r="GB86" s="18"/>
      <c r="GC86" s="18"/>
      <c r="GD86" s="18"/>
      <c r="GE86" s="18"/>
      <c r="GF86" s="18"/>
      <c r="GG86" s="18"/>
      <c r="GH86" s="18"/>
      <c r="GI86" s="18"/>
      <c r="GJ86" s="18"/>
      <c r="GK86" s="18"/>
      <c r="GL86" s="18"/>
      <c r="GM86" s="18"/>
      <c r="GN86" s="18"/>
      <c r="GO86" s="18"/>
      <c r="GP86" s="18"/>
      <c r="GQ86" s="18"/>
      <c r="GR86" s="18"/>
      <c r="GS86" s="18"/>
      <c r="GT86" s="18"/>
      <c r="GU86" s="18"/>
      <c r="GV86" s="18"/>
      <c r="GW86" s="18"/>
      <c r="GX86" s="18"/>
      <c r="GY86" s="18"/>
      <c r="GZ86" s="18"/>
      <c r="HA86" s="18"/>
      <c r="HB86" s="18"/>
      <c r="HC86" s="18"/>
      <c r="HD86" s="18"/>
      <c r="HE86" s="18"/>
      <c r="HF86" s="18"/>
      <c r="HG86" s="18"/>
      <c r="HH86" s="18"/>
      <c r="HI86" s="18"/>
      <c r="HJ86" s="18"/>
      <c r="HK86" s="18"/>
      <c r="HL86" s="18"/>
      <c r="HM86" s="18"/>
      <c r="HN86" s="18"/>
      <c r="HO86" s="18"/>
      <c r="HP86" s="18"/>
      <c r="HQ86" s="18"/>
      <c r="HR86" s="18"/>
      <c r="HS86" s="18"/>
      <c r="HT86" s="18"/>
      <c r="HU86" s="18"/>
      <c r="HV86" s="18"/>
      <c r="HW86" s="18"/>
      <c r="HX86" s="18"/>
      <c r="HY86" s="18"/>
      <c r="HZ86" s="18"/>
      <c r="IA86" s="18"/>
      <c r="IB86" s="18"/>
      <c r="IC86" s="18"/>
      <c r="ID86" s="18"/>
      <c r="IE86" s="18"/>
      <c r="IF86" s="18"/>
      <c r="IG86" s="18"/>
      <c r="IH86" s="18"/>
      <c r="II86" s="18"/>
      <c r="IJ86" s="19"/>
      <c r="IK86" s="19"/>
      <c r="IL86" s="19"/>
      <c r="IM86" s="19"/>
      <c r="IN86" s="19"/>
      <c r="IO86" s="19"/>
      <c r="IP86" s="19"/>
    </row>
  </sheetData>
  <mergeCells count="13">
    <mergeCell ref="A85:B85"/>
    <mergeCell ref="A86:F86"/>
    <mergeCell ref="G86:N86"/>
    <mergeCell ref="A4:A5"/>
    <mergeCell ref="B4:B5"/>
    <mergeCell ref="M4:M5"/>
    <mergeCell ref="N4:N5"/>
    <mergeCell ref="A1:B1"/>
    <mergeCell ref="A2:N2"/>
    <mergeCell ref="A3:G3"/>
    <mergeCell ref="C4:E4"/>
    <mergeCell ref="F4:H4"/>
    <mergeCell ref="I4:L4"/>
  </mergeCells>
  <phoneticPr fontId="11" type="noConversion"/>
  <pageMargins left="0.58958333333333302" right="0.2" top="0.23958333333333301" bottom="0.389583333333333" header="0.15972222222222199" footer="0.3"/>
  <pageSetup paperSize="9" scale="80" firstPageNumber="4294963191" fitToHeight="0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1" type="noConversion"/>
  <pageMargins left="0.69930555555555596" right="0.69930555555555596" top="0.75" bottom="0.75" header="0.3" footer="0.3"/>
  <pageSetup paperSize="9" firstPageNumber="4294963191" orientation="portrait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农户签字表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徐明凤</cp:lastModifiedBy>
  <cp:revision>1</cp:revision>
  <cp:lastPrinted>2021-05-18T03:47:00Z</cp:lastPrinted>
  <dcterms:created xsi:type="dcterms:W3CDTF">2013-08-26T09:38:00Z</dcterms:created>
  <dcterms:modified xsi:type="dcterms:W3CDTF">2021-05-27T05:56:47Z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1DD6856D3E404A68912026D1A2B0531C</vt:lpwstr>
  </property>
</Properties>
</file>