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915" firstSheet="1" activeTab="10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  <sheet name="表10  整体支出绩效目标表" sheetId="12" r:id="rId10"/>
    <sheet name="表11 项目支出绩效目标表" sheetId="13" r:id="rId11"/>
  </sheets>
  <definedNames>
    <definedName name="_xlnm.Print_Titles" localSheetId="1">'表2 一般公共预算支出'!$1:$4</definedName>
    <definedName name="_xlnm.Print_Titles" localSheetId="2">'表3 一般公共预算财政基本支出'!$1:$5</definedName>
    <definedName name="_xlnm.Print_Titles" localSheetId="4">'表5 政府性基金预算支出表'!$3:$4</definedName>
    <definedName name="_xlnm.Print_Titles" localSheetId="6">'表7 部门收入总表'!$1:$4</definedName>
    <definedName name="_xlnm.Print_Titles" localSheetId="7">'表8 部门支出总表'!$1:$3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<sst xmlns="http://schemas.openxmlformats.org/spreadsheetml/2006/main" count="2636" uniqueCount="556">
  <si>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年财政拨款收支总表</t>
    </r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</si>
  <si>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</si>
  <si>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</si>
  <si>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</si>
  <si>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</si>
  <si>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</si>
  <si>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</si>
  <si>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</si>
  <si>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</si>
  <si>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</si>
  <si>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r>
      <rPr>
        <b/>
        <sz val="11"/>
        <color rgb="FF000000"/>
        <rFont val="宋体"/>
        <charset val="134"/>
      </rPr>
      <t>一、本年收入</t>
    </r>
  </si>
  <si>
    <r>
      <rPr>
        <b/>
        <sz val="11"/>
        <color rgb="FF000000"/>
        <rFont val="宋体"/>
        <charset val="134"/>
      </rPr>
      <t>一、本年支出</t>
    </r>
  </si>
  <si>
    <r>
      <rPr>
        <sz val="11"/>
        <color rgb="FF000000"/>
        <rFont val="宋体"/>
        <charset val="134"/>
      </rPr>
      <t>一般公共预算资金</t>
    </r>
  </si>
  <si>
    <r>
      <rPr>
        <sz val="11"/>
        <color rgb="FF000000"/>
        <rFont val="宋体"/>
        <charset val="134"/>
      </rPr>
      <t>社会保障和就业支出</t>
    </r>
  </si>
  <si>
    <r>
      <rPr>
        <sz val="11"/>
        <color rgb="FF000000"/>
        <rFont val="宋体"/>
        <charset val="134"/>
      </rPr>
      <t>政府性基金预算资金</t>
    </r>
  </si>
  <si>
    <r>
      <rPr>
        <sz val="11"/>
        <color rgb="FF000000"/>
        <rFont val="宋体"/>
        <charset val="134"/>
      </rPr>
      <t>卫生健康支出</t>
    </r>
  </si>
  <si>
    <r>
      <rPr>
        <sz val="11"/>
        <color rgb="FF000000"/>
        <rFont val="宋体"/>
        <charset val="134"/>
      </rPr>
      <t>国有资本经营预算资金</t>
    </r>
  </si>
  <si>
    <r>
      <rPr>
        <sz val="11"/>
        <color rgb="FF000000"/>
        <rFont val="宋体"/>
        <charset val="134"/>
      </rPr>
      <t>节能环保支出</t>
    </r>
  </si>
  <si>
    <r>
      <rPr>
        <sz val="11"/>
        <color rgb="FF000000"/>
        <rFont val="宋体"/>
        <charset val="134"/>
      </rPr>
      <t>农林水支出</t>
    </r>
  </si>
  <si>
    <r>
      <rPr>
        <sz val="11"/>
        <color rgb="FF000000"/>
        <rFont val="宋体"/>
        <charset val="134"/>
      </rPr>
      <t>住房保障支出</t>
    </r>
  </si>
  <si>
    <r>
      <rPr>
        <b/>
        <sz val="11"/>
        <color rgb="FF000000"/>
        <rFont val="宋体"/>
        <charset val="134"/>
      </rPr>
      <t>二、上年结转</t>
    </r>
  </si>
  <si>
    <r>
      <rPr>
        <b/>
        <sz val="11"/>
        <color rgb="FF000000"/>
        <rFont val="宋体"/>
        <charset val="134"/>
      </rPr>
      <t>二、结转下年</t>
    </r>
  </si>
  <si>
    <r>
      <rPr>
        <sz val="11"/>
        <color rgb="FF000000"/>
        <rFont val="宋体"/>
        <charset val="134"/>
      </rPr>
      <t>一般公共预算拨款</t>
    </r>
  </si>
  <si>
    <r>
      <rPr>
        <sz val="11"/>
        <color rgb="FF000000"/>
        <rFont val="宋体"/>
        <charset val="134"/>
      </rPr>
      <t>政府性基金预算拨款</t>
    </r>
  </si>
  <si>
    <r>
      <rPr>
        <sz val="11"/>
        <color rgb="FF000000"/>
        <rFont val="宋体"/>
        <charset val="134"/>
      </rPr>
      <t>国有资本经营收入</t>
    </r>
  </si>
  <si>
    <r>
      <rPr>
        <b/>
        <sz val="11"/>
        <color rgb="FF000000"/>
        <rFont val="宋体"/>
        <charset val="134"/>
      </rPr>
      <t>收入合计</t>
    </r>
  </si>
  <si>
    <r>
      <rPr>
        <b/>
        <sz val="11"/>
        <color rgb="FF000000"/>
        <rFont val="宋体"/>
        <charset val="134"/>
      </rPr>
      <t>支出合计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</si>
  <si>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年一般公共预算财政拨款支出预算表</t>
    </r>
  </si>
  <si>
    <t>功能分类科目</t>
  </si>
  <si>
    <r>
      <rPr>
        <b/>
        <sz val="11"/>
        <color rgb="FF000000"/>
        <rFont val="Times New Roman"/>
        <charset val="134"/>
      </rPr>
      <t>2025</t>
    </r>
    <r>
      <rPr>
        <b/>
        <sz val="11"/>
        <color rgb="FF000000"/>
        <rFont val="宋体"/>
        <charset val="134"/>
      </rPr>
      <t>年预算数</t>
    </r>
  </si>
  <si>
    <r>
      <rPr>
        <b/>
        <sz val="11"/>
        <color rgb="FF000000"/>
        <rFont val="Times New Roman"/>
        <charset val="134"/>
      </rPr>
      <t>2026</t>
    </r>
    <r>
      <rPr>
        <b/>
        <sz val="11"/>
        <color rgb="FF000000"/>
        <rFont val="宋体"/>
        <charset val="134"/>
      </rPr>
      <t>年预算数</t>
    </r>
  </si>
  <si>
    <t>科目编码</t>
  </si>
  <si>
    <t>科目名称</t>
  </si>
  <si>
    <t>小计</t>
  </si>
  <si>
    <t>基本支出</t>
  </si>
  <si>
    <t>项目支出</t>
  </si>
  <si>
    <r>
      <rPr>
        <b/>
        <sz val="11"/>
        <color rgb="FF000000"/>
        <rFont val="宋体"/>
        <charset val="134"/>
      </rPr>
      <t>合计</t>
    </r>
  </si>
  <si>
    <t>208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</si>
  <si>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</si>
  <si>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</si>
  <si>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</si>
  <si>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</si>
  <si>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</si>
  <si>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</si>
  <si>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2080599</t>
  </si>
  <si>
    <t>其他行政事业单位养老支出</t>
  </si>
  <si>
    <t>210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</si>
  <si>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</si>
  <si>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</si>
  <si>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</si>
  <si>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</si>
  <si>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</si>
  <si>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</si>
  <si>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</si>
  <si>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</si>
  <si>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</si>
  <si>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</si>
  <si>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211</t>
  </si>
  <si>
    <t>21104</t>
  </si>
  <si>
    <t>自然生态保护</t>
  </si>
  <si>
    <t>2110401</t>
  </si>
  <si>
    <t>生态保护</t>
  </si>
  <si>
    <t>2110404</t>
  </si>
  <si>
    <t>生物及物种资源保护</t>
  </si>
  <si>
    <t>2110406</t>
  </si>
  <si>
    <t>自然保护地</t>
  </si>
  <si>
    <t>2110499</t>
  </si>
  <si>
    <t>其他自然生态保护支出</t>
  </si>
  <si>
    <t>21105</t>
  </si>
  <si>
    <t>森林保护修复</t>
  </si>
  <si>
    <t>2110501</t>
  </si>
  <si>
    <t>森林管护</t>
  </si>
  <si>
    <t>2110507</t>
  </si>
  <si>
    <t>停伐补助</t>
  </si>
  <si>
    <t>213</t>
  </si>
  <si>
    <t>21302</t>
  </si>
  <si>
    <t>林业和草原</t>
  </si>
  <si>
    <t>2130201</t>
  </si>
  <si>
    <t>行政运行</t>
  </si>
  <si>
    <t>2130202</t>
  </si>
  <si>
    <t>一般行政管理事务</t>
  </si>
  <si>
    <t>2130204</t>
  </si>
  <si>
    <t>事业机构</t>
  </si>
  <si>
    <t>2130205</t>
  </si>
  <si>
    <t>森林资源培育</t>
  </si>
  <si>
    <t>2130206</t>
  </si>
  <si>
    <t>技术推广与转化</t>
  </si>
  <si>
    <t>2130207</t>
  </si>
  <si>
    <t>森林资源管理</t>
  </si>
  <si>
    <t>2130209</t>
  </si>
  <si>
    <t>森林生态效益补偿</t>
  </si>
  <si>
    <t>2130211</t>
  </si>
  <si>
    <t>动植物保护</t>
  </si>
  <si>
    <t>2130226</t>
  </si>
  <si>
    <t>林区公共支出</t>
  </si>
  <si>
    <t>2130234</t>
  </si>
  <si>
    <t>林业草原防灾减灾</t>
  </si>
  <si>
    <t>2130237</t>
  </si>
  <si>
    <t>行业业务管理</t>
  </si>
  <si>
    <t>2130238</t>
  </si>
  <si>
    <t>退耕还林还草</t>
  </si>
  <si>
    <t>2130299</t>
  </si>
  <si>
    <t>其他林业和草原支出</t>
  </si>
  <si>
    <t>221</t>
  </si>
  <si>
    <t>22102</t>
  </si>
  <si>
    <t>住房改革支出</t>
  </si>
  <si>
    <t>2210201</t>
  </si>
  <si>
    <t>住房公积金</t>
  </si>
  <si>
    <r>
      <rPr>
        <sz val="11"/>
        <rFont val="宋体"/>
        <charset val="134"/>
      </rPr>
      <t>备注：本表反映当年一般公共预算财政拨款支出情况。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</si>
  <si>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年一般公共预算财政拨款基本支出预算表</t>
    </r>
  </si>
  <si>
    <r>
      <rPr>
        <sz val="11"/>
        <color rgb="FF000000"/>
        <rFont val="宋体"/>
        <charset val="134"/>
      </rPr>
      <t>（部门预算支出经济分类科目）</t>
    </r>
  </si>
  <si>
    <t>经济分类科目</t>
  </si>
  <si>
    <r>
      <rPr>
        <b/>
        <sz val="11"/>
        <color rgb="FF000000"/>
        <rFont val="Times New Roman"/>
        <charset val="134"/>
      </rPr>
      <t>2026</t>
    </r>
    <r>
      <rPr>
        <b/>
        <sz val="11"/>
        <color rgb="FF000000"/>
        <rFont val="宋体"/>
        <charset val="134"/>
      </rPr>
      <t>年基本支出</t>
    </r>
  </si>
  <si>
    <t>总计</t>
  </si>
  <si>
    <t>人员经费</t>
  </si>
  <si>
    <t>日常公用经费</t>
  </si>
  <si>
    <t>301</t>
  </si>
  <si>
    <r>
      <rPr>
        <sz val="11"/>
        <color rgb="FF000000"/>
        <rFont val="宋体"/>
        <charset val="134"/>
      </rPr>
      <t>工资福利支出</t>
    </r>
  </si>
  <si>
    <t>30101</t>
  </si>
  <si>
    <t>基本工资</t>
  </si>
  <si>
    <t>30102</t>
  </si>
  <si>
    <t>津贴补贴</t>
  </si>
  <si>
    <t>30103</t>
  </si>
  <si>
    <t>奖金</t>
  </si>
  <si>
    <t>30106</t>
  </si>
  <si>
    <t>伙食补助费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</si>
  <si>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</si>
  <si>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</si>
  <si>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</si>
  <si>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</si>
  <si>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</si>
  <si>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</si>
  <si>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</si>
  <si>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</si>
  <si>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</si>
  <si>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</si>
  <si>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</si>
  <si>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</si>
  <si>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</si>
  <si>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30114</t>
  </si>
  <si>
    <t>医疗费</t>
  </si>
  <si>
    <t>302</t>
  </si>
  <si>
    <r>
      <rPr>
        <sz val="11"/>
        <color rgb="FF000000"/>
        <rFont val="宋体"/>
        <charset val="134"/>
      </rPr>
      <t>商品和服务支出</t>
    </r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</si>
  <si>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</si>
  <si>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</si>
  <si>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</si>
  <si>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</si>
  <si>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</si>
  <si>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</si>
  <si>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</si>
  <si>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</si>
  <si>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</si>
  <si>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</si>
  <si>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30215</t>
  </si>
  <si>
    <t>会议费</t>
  </si>
  <si>
    <t>30216</t>
  </si>
  <si>
    <t>培训费</t>
  </si>
  <si>
    <t>30217</t>
  </si>
  <si>
    <t>公务接待费</t>
  </si>
  <si>
    <t>30226</t>
  </si>
  <si>
    <t>劳务费</t>
  </si>
  <si>
    <t>30228</t>
  </si>
  <si>
    <t>工会经费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</si>
  <si>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</si>
  <si>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</si>
  <si>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</si>
  <si>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</si>
  <si>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</si>
  <si>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</si>
  <si>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</si>
  <si>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r>
      <rPr>
        <sz val="11"/>
        <color rgb="FF000000"/>
        <rFont val="宋体"/>
        <charset val="134"/>
      </rPr>
      <t>对个人和家庭的补助</t>
    </r>
  </si>
  <si>
    <t>30305</t>
  </si>
  <si>
    <t>生活补助</t>
  </si>
  <si>
    <t>30307</t>
  </si>
  <si>
    <t>医疗费补助</t>
  </si>
  <si>
    <t>310</t>
  </si>
  <si>
    <r>
      <rPr>
        <sz val="11"/>
        <color rgb="FF000000"/>
        <rFont val="宋体"/>
        <charset val="134"/>
      </rPr>
      <t>资本性支出</t>
    </r>
  </si>
  <si>
    <t>31002</t>
  </si>
  <si>
    <t>办公设备购置</t>
  </si>
  <si>
    <r>
      <t>2026</t>
    </r>
    <r>
      <rPr>
        <sz val="20"/>
        <color rgb="FF000000"/>
        <rFont val="方正小标宋_GBK"/>
        <charset val="134"/>
      </rPr>
      <t>年一般公共预算“三公”经费支出表</t>
    </r>
  </si>
  <si>
    <r>
      <t>2025</t>
    </r>
    <r>
      <rPr>
        <sz val="11"/>
        <color rgb="FF000000"/>
        <rFont val="宋体"/>
        <charset val="134"/>
      </rPr>
      <t>年预算数</t>
    </r>
  </si>
  <si>
    <r>
      <t>2026</t>
    </r>
    <r>
      <rPr>
        <sz val="11"/>
        <color rgb="FF000000"/>
        <rFont val="宋体"/>
        <charset val="134"/>
      </rPr>
      <t>年预算数</t>
    </r>
  </si>
  <si>
    <t>因公出国（境）费</t>
  </si>
  <si>
    <t>公务用车购置及运行费</t>
  </si>
  <si>
    <t>公务用车购置费</t>
  </si>
  <si>
    <t>公务用车运行费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</si>
  <si>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年政府性基金预算支出表</t>
    </r>
  </si>
  <si>
    <t>本年政府性基金预算财政拨款支出</t>
  </si>
  <si>
    <r>
      <rPr>
        <sz val="11"/>
        <rFont val="宋体"/>
        <charset val="134"/>
      </rPr>
      <t>（备注：本单位无政府性基金收支，故此表无数据。）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</si>
  <si>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年部门收支总表</t>
    </r>
  </si>
  <si>
    <r>
      <rPr>
        <sz val="11"/>
        <color rgb="FF000000"/>
        <rFont val="宋体"/>
        <charset val="134"/>
      </rPr>
      <t>财政专户管理资金</t>
    </r>
  </si>
  <si>
    <r>
      <rPr>
        <sz val="11"/>
        <color rgb="FF000000"/>
        <rFont val="宋体"/>
        <charset val="134"/>
      </rPr>
      <t>事业收入资金</t>
    </r>
  </si>
  <si>
    <r>
      <rPr>
        <sz val="11"/>
        <color rgb="FF000000"/>
        <rFont val="宋体"/>
        <charset val="134"/>
      </rPr>
      <t>上级补助收入资金</t>
    </r>
  </si>
  <si>
    <t>附属单位上缴收入资金</t>
  </si>
  <si>
    <r>
      <rPr>
        <sz val="11"/>
        <color rgb="FF000000"/>
        <rFont val="宋体"/>
        <charset val="134"/>
      </rPr>
      <t>事业单位经营收入资金</t>
    </r>
  </si>
  <si>
    <t>其他收入资金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</si>
  <si>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年部门收入总表</t>
    </r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</si>
  <si>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</si>
  <si>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</si>
  <si>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</si>
  <si>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</si>
  <si>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</si>
  <si>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</si>
  <si>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</si>
  <si>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</si>
  <si>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</si>
  <si>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11"/>
        <color indexed="8"/>
        <rFont val="宋体"/>
        <charset val="1"/>
      </rPr>
      <t>卫生健康支出</t>
    </r>
  </si>
  <si>
    <r>
      <rPr>
        <sz val="11"/>
        <color indexed="8"/>
        <rFont val="宋体"/>
        <charset val="1"/>
      </rPr>
      <t>节能环保支出</t>
    </r>
  </si>
  <si>
    <r>
      <rPr>
        <sz val="11"/>
        <color indexed="8"/>
        <rFont val="宋体"/>
        <charset val="1"/>
      </rPr>
      <t>农林水支出</t>
    </r>
  </si>
  <si>
    <r>
      <rPr>
        <sz val="11"/>
        <color indexed="8"/>
        <rFont val="宋体"/>
        <charset val="1"/>
      </rPr>
      <t>住房保障支出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</si>
  <si>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年部门支出总表</t>
    </r>
  </si>
  <si>
    <r>
      <rPr>
        <sz val="11"/>
        <color rgb="FF000000"/>
        <rFont val="宋体"/>
        <charset val="134"/>
      </rPr>
      <t>科目编码</t>
    </r>
  </si>
  <si>
    <r>
      <rPr>
        <sz val="11"/>
        <color rgb="FF000000"/>
        <rFont val="宋体"/>
        <charset val="134"/>
      </rPr>
      <t>科目名称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</si>
  <si>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年政府采购预算明细表</t>
    </r>
  </si>
  <si>
    <r>
      <rPr>
        <sz val="11"/>
        <color rgb="FF000000"/>
        <rFont val="宋体"/>
        <charset val="134"/>
      </rPr>
      <t>货物类</t>
    </r>
  </si>
  <si>
    <r>
      <rPr>
        <sz val="11"/>
        <color rgb="FF000000"/>
        <rFont val="宋体"/>
        <charset val="134"/>
      </rPr>
      <t>工程类</t>
    </r>
  </si>
  <si>
    <r>
      <rPr>
        <sz val="11"/>
        <color rgb="FF000000"/>
        <rFont val="宋体"/>
        <charset val="134"/>
      </rPr>
      <t>服务类</t>
    </r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</si>
  <si>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年部门整体绩效目标表</t>
    </r>
  </si>
  <si>
    <t>部门（单位）名称</t>
  </si>
  <si>
    <r>
      <rPr>
        <sz val="11"/>
        <color rgb="FF000000"/>
        <rFont val="宋体"/>
        <charset val="134"/>
      </rPr>
      <t>重庆市黔江区林业局</t>
    </r>
  </si>
  <si>
    <r>
      <rPr>
        <b/>
        <sz val="11"/>
        <color rgb="FF000000"/>
        <rFont val="宋体"/>
        <charset val="134"/>
      </rPr>
      <t>部门支出预算数</t>
    </r>
  </si>
  <si>
    <r>
      <rPr>
        <b/>
        <sz val="11"/>
        <color rgb="FF000000"/>
        <rFont val="宋体"/>
        <charset val="134"/>
      </rPr>
      <t>当年整体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宋体"/>
        <charset val="134"/>
      </rPr>
      <t>绩效目标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</si>
  <si>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宋体"/>
        <charset val="134"/>
      </rPr>
      <t>负责林业和草原及其生态保护修复、陆生野生动植物资源、石漠化防治、各类自然保护地的监督管理；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宋体"/>
        <charset val="134"/>
      </rPr>
      <t>牵头组织实施林业和草原等生态保护修复和造林绿化工作；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宋体"/>
        <charset val="134"/>
      </rPr>
      <t>负责推进林业和草原改革发展、天然林保护、林业和草原领域的相关行政执法工作；</t>
    </r>
    <r>
      <rPr>
        <sz val="11"/>
        <color rgb="FF000000"/>
        <rFont val="Times New Roman"/>
        <charset val="134"/>
      </rPr>
      <t>4.</t>
    </r>
    <r>
      <rPr>
        <sz val="11"/>
        <color rgb="FF000000"/>
        <rFont val="宋体"/>
        <charset val="134"/>
      </rPr>
      <t>贯彻执行林业和草原资源优化配置及木材利用政策，监督实施相关林业产业市级标准，组织、指导林产品质量监督，指导生态扶贫相关工作；</t>
    </r>
    <r>
      <rPr>
        <sz val="11"/>
        <color rgb="FF000000"/>
        <rFont val="Times New Roman"/>
        <charset val="134"/>
      </rPr>
      <t>5.</t>
    </r>
    <r>
      <rPr>
        <sz val="11"/>
        <color rgb="FF000000"/>
        <rFont val="宋体"/>
        <charset val="134"/>
      </rPr>
      <t>指导国有林场基本建设和发展，组织林木种子、草种种质资源普查，组织建立种质资源库，负责良种选育推广，管理林木种子种苗、草种生产经营行为，监管林木种子种苗、草种质量。监督管理林业和草原生物种质资源、转基因生物安全、植物新品种保护；</t>
    </r>
    <r>
      <rPr>
        <sz val="11"/>
        <color rgb="FF000000"/>
        <rFont val="Times New Roman"/>
        <charset val="134"/>
      </rPr>
      <t>6.</t>
    </r>
    <r>
      <rPr>
        <sz val="11"/>
        <color rgb="FF000000"/>
        <rFont val="宋体"/>
        <charset val="134"/>
      </rPr>
      <t>负责落实综合防灾减灾规划相关要求，组织编制森林和草原火灾防治规划并指导实施，指导开展防火巡护、火源管理、防火设施建设等工作；</t>
    </r>
    <r>
      <rPr>
        <sz val="11"/>
        <color rgb="FF000000"/>
        <rFont val="Times New Roman"/>
        <charset val="134"/>
      </rPr>
      <t>7.</t>
    </r>
    <r>
      <rPr>
        <sz val="11"/>
        <color rgb="FF000000"/>
        <rFont val="宋体"/>
        <charset val="134"/>
      </rPr>
      <t>承担全区森林、草原火灾预防预警监测的相应工作。监督管理全区林业、草原及其生态保护资金和国有资产；</t>
    </r>
    <r>
      <rPr>
        <sz val="11"/>
        <color rgb="FF000000"/>
        <rFont val="Times New Roman"/>
        <charset val="134"/>
      </rPr>
      <t>8.</t>
    </r>
    <r>
      <rPr>
        <sz val="11"/>
        <color rgb="FF000000"/>
        <rFont val="宋体"/>
        <charset val="134"/>
      </rPr>
      <t>负责林业和草原科技、教育和外事工作，指导全区林业和草原人才队伍建设，组织实施林业、草原、湿地和石漠化防治的国际交流与合作事务，承担湿地、防治荒漠化、濒危野生动植物等国际公约履约工作；</t>
    </r>
    <r>
      <rPr>
        <sz val="11"/>
        <color rgb="FF000000"/>
        <rFont val="Times New Roman"/>
        <charset val="134"/>
      </rPr>
      <t>9.</t>
    </r>
    <r>
      <rPr>
        <sz val="11"/>
        <color rgb="FF000000"/>
        <rFont val="宋体"/>
        <charset val="134"/>
      </rPr>
      <t>完成区委、区政府交办的其他任务。</t>
    </r>
  </si>
  <si>
    <r>
      <rPr>
        <b/>
        <sz val="11"/>
        <color rgb="FF000000"/>
        <rFont val="宋体"/>
        <charset val="134"/>
      </rPr>
      <t>绩效指标</t>
    </r>
  </si>
  <si>
    <r>
      <rPr>
        <b/>
        <sz val="11"/>
        <color rgb="FF000000"/>
        <rFont val="宋体"/>
        <charset val="134"/>
      </rPr>
      <t>指标名称</t>
    </r>
  </si>
  <si>
    <r>
      <rPr>
        <b/>
        <sz val="11"/>
        <color rgb="FF000000"/>
        <rFont val="宋体"/>
        <charset val="134"/>
      </rPr>
      <t>指标权重</t>
    </r>
  </si>
  <si>
    <r>
      <rPr>
        <b/>
        <sz val="11"/>
        <color rgb="FF000000"/>
        <rFont val="宋体"/>
        <charset val="134"/>
      </rPr>
      <t>计量单位</t>
    </r>
  </si>
  <si>
    <r>
      <rPr>
        <b/>
        <sz val="11"/>
        <color rgb="FF000000"/>
        <rFont val="宋体"/>
        <charset val="134"/>
      </rPr>
      <t>指标性质</t>
    </r>
  </si>
  <si>
    <r>
      <rPr>
        <b/>
        <sz val="11"/>
        <color rgb="FF000000"/>
        <rFont val="宋体"/>
        <charset val="134"/>
      </rPr>
      <t>指标值</t>
    </r>
  </si>
  <si>
    <r>
      <rPr>
        <b/>
        <sz val="11"/>
        <color rgb="FF000000"/>
        <rFont val="宋体"/>
        <charset val="134"/>
      </rPr>
      <t>是否核心</t>
    </r>
  </si>
  <si>
    <r>
      <rPr>
        <sz val="11"/>
        <color rgb="FF000000"/>
        <rFont val="宋体"/>
        <charset val="134"/>
      </rPr>
      <t>非国有林生态保护补偿面积</t>
    </r>
  </si>
  <si>
    <t>20</t>
  </si>
  <si>
    <r>
      <rPr>
        <sz val="11"/>
        <color theme="1"/>
        <rFont val="宋体"/>
        <charset val="134"/>
      </rPr>
      <t>万亩</t>
    </r>
  </si>
  <si>
    <t>≥</t>
  </si>
  <si>
    <t>56.54</t>
  </si>
  <si>
    <r>
      <rPr>
        <sz val="11"/>
        <color rgb="FF000000"/>
        <rFont val="宋体"/>
        <charset val="134"/>
      </rPr>
      <t>是</t>
    </r>
  </si>
  <si>
    <r>
      <rPr>
        <sz val="11"/>
        <color rgb="FF000000"/>
        <rFont val="宋体"/>
        <charset val="134"/>
      </rPr>
      <t>有害生物成灾率</t>
    </r>
  </si>
  <si>
    <t>‰</t>
  </si>
  <si>
    <t>≤</t>
  </si>
  <si>
    <t>40.39</t>
  </si>
  <si>
    <r>
      <rPr>
        <sz val="11"/>
        <color rgb="FF000000"/>
        <rFont val="宋体"/>
        <charset val="134"/>
      </rPr>
      <t>全年预算支出执行率</t>
    </r>
  </si>
  <si>
    <t>%</t>
  </si>
  <si>
    <t>60</t>
  </si>
  <si>
    <r>
      <rPr>
        <sz val="11"/>
        <color rgb="FF000000"/>
        <rFont val="宋体"/>
        <charset val="134"/>
      </rPr>
      <t>森林覆盖率</t>
    </r>
  </si>
  <si>
    <t>65</t>
  </si>
  <si>
    <r>
      <rPr>
        <sz val="11"/>
        <color rgb="FF000000"/>
        <rFont val="宋体"/>
        <charset val="134"/>
      </rPr>
      <t>否</t>
    </r>
  </si>
  <si>
    <r>
      <rPr>
        <sz val="11"/>
        <color rgb="FF000000"/>
        <rFont val="宋体"/>
        <charset val="134"/>
      </rPr>
      <t>生态系统和生物多样性</t>
    </r>
  </si>
  <si>
    <t>10</t>
  </si>
  <si>
    <t/>
  </si>
  <si>
    <r>
      <rPr>
        <sz val="11"/>
        <color theme="1"/>
        <rFont val="宋体"/>
        <charset val="134"/>
      </rPr>
      <t>定性</t>
    </r>
  </si>
  <si>
    <r>
      <rPr>
        <sz val="11"/>
        <color theme="1"/>
        <rFont val="宋体"/>
        <charset val="134"/>
      </rPr>
      <t>得到有效保护</t>
    </r>
  </si>
  <si>
    <r>
      <rPr>
        <sz val="11"/>
        <color rgb="FF000000"/>
        <rFont val="宋体"/>
        <charset val="134"/>
      </rPr>
      <t>林农群众满意度</t>
    </r>
  </si>
  <si>
    <t>80</t>
  </si>
  <si>
    <r>
      <rPr>
        <sz val="20"/>
        <color rgb="FF000000"/>
        <rFont val="Times New Roman"/>
        <charset val="134"/>
      </rPr>
      <t>2026</t>
    </r>
    <r>
      <rPr>
        <sz val="20"/>
        <color rgb="FF000000"/>
        <rFont val="方正小标宋_GBK"/>
        <charset val="134"/>
      </rPr>
      <t>年项目支出绩效目标表</t>
    </r>
  </si>
  <si>
    <t>编制单位：</t>
  </si>
  <si>
    <r>
      <rPr>
        <b/>
        <sz val="11"/>
        <color rgb="FF000000"/>
        <rFont val="Times New Roman"/>
        <charset val="134"/>
      </rPr>
      <t>303001-</t>
    </r>
    <r>
      <rPr>
        <b/>
        <sz val="11"/>
        <color rgb="FF000000"/>
        <rFont val="宋体"/>
        <charset val="134"/>
      </rPr>
      <t>重庆市黔江区林业局（本级）</t>
    </r>
  </si>
  <si>
    <t>项目名称</t>
  </si>
  <si>
    <r>
      <rPr>
        <sz val="11"/>
        <color rgb="FF000000"/>
        <rFont val="Times New Roman"/>
        <charset val="134"/>
      </rPr>
      <t>50011421T000000050422-</t>
    </r>
    <r>
      <rPr>
        <sz val="11"/>
        <color rgb="FF000000"/>
        <rFont val="宋体"/>
        <charset val="134"/>
      </rPr>
      <t>林业员医疗补贴</t>
    </r>
  </si>
  <si>
    <t>业务主管部门</t>
  </si>
  <si>
    <t>预算执行率权重</t>
  </si>
  <si>
    <t>项目分类</t>
  </si>
  <si>
    <t>当年预算（万元）</t>
  </si>
  <si>
    <t>本级安排（万元）</t>
  </si>
  <si>
    <t>上级补助（万元）</t>
  </si>
  <si>
    <t>项目概述</t>
  </si>
  <si>
    <t>林业员医疗补贴。</t>
  </si>
  <si>
    <t>立项依据</t>
  </si>
  <si>
    <t>当年绩效目标</t>
  </si>
  <si>
    <t>解决林业员的部分养老和医疗问题，保障社会稳定。</t>
  </si>
  <si>
    <t>绩效指标</t>
  </si>
  <si>
    <t>一级指标</t>
  </si>
  <si>
    <t>二级指标</t>
  </si>
  <si>
    <t>三级指标</t>
  </si>
  <si>
    <t>指标权重</t>
  </si>
  <si>
    <t>计量单位</t>
  </si>
  <si>
    <t>指标性质</t>
  </si>
  <si>
    <t>指标值</t>
  </si>
  <si>
    <t>是否核心指标</t>
  </si>
  <si>
    <r>
      <rPr>
        <sz val="11"/>
        <color rgb="FF000000"/>
        <rFont val="宋体"/>
        <charset val="134"/>
      </rPr>
      <t>产出指标</t>
    </r>
  </si>
  <si>
    <r>
      <rPr>
        <sz val="11"/>
        <color rgb="FF000000"/>
        <rFont val="宋体"/>
        <charset val="134"/>
      </rPr>
      <t>质量指标</t>
    </r>
  </si>
  <si>
    <r>
      <rPr>
        <sz val="11"/>
        <color rgb="FF000000"/>
        <rFont val="宋体"/>
        <charset val="134"/>
      </rPr>
      <t>补助缴费完成率</t>
    </r>
  </si>
  <si>
    <r>
      <rPr>
        <sz val="11"/>
        <color rgb="FF000000"/>
        <rFont val="宋体"/>
        <charset val="134"/>
      </rPr>
      <t>＝</t>
    </r>
  </si>
  <si>
    <t>100</t>
  </si>
  <si>
    <r>
      <rPr>
        <sz val="11"/>
        <color rgb="FF000000"/>
        <rFont val="宋体"/>
        <charset val="134"/>
      </rPr>
      <t>满意度指标</t>
    </r>
  </si>
  <si>
    <r>
      <rPr>
        <sz val="11"/>
        <color rgb="FF000000"/>
        <rFont val="宋体"/>
        <charset val="134"/>
      </rPr>
      <t>服务对象满意度指标</t>
    </r>
  </si>
  <si>
    <r>
      <rPr>
        <sz val="11"/>
        <color rgb="FF000000"/>
        <rFont val="宋体"/>
        <charset val="134"/>
      </rPr>
      <t>服务对象满意度</t>
    </r>
  </si>
  <si>
    <t>85</t>
  </si>
  <si>
    <r>
      <rPr>
        <sz val="11"/>
        <color rgb="FF000000"/>
        <rFont val="宋体"/>
        <charset val="134"/>
      </rPr>
      <t>效益指标</t>
    </r>
  </si>
  <si>
    <r>
      <rPr>
        <sz val="11"/>
        <color rgb="FF000000"/>
        <rFont val="宋体"/>
        <charset val="134"/>
      </rPr>
      <t>社会效益指标</t>
    </r>
  </si>
  <si>
    <r>
      <rPr>
        <sz val="11"/>
        <color rgb="FF000000"/>
        <rFont val="宋体"/>
        <charset val="134"/>
      </rPr>
      <t>受益人数</t>
    </r>
  </si>
  <si>
    <r>
      <rPr>
        <sz val="11"/>
        <color rgb="FF000000"/>
        <rFont val="宋体"/>
        <charset val="134"/>
      </rPr>
      <t>人数</t>
    </r>
  </si>
  <si>
    <t>39</t>
  </si>
  <si>
    <r>
      <rPr>
        <sz val="11"/>
        <color rgb="FF000000"/>
        <rFont val="宋体"/>
        <charset val="134"/>
      </rPr>
      <t>数量指标</t>
    </r>
  </si>
  <si>
    <r>
      <rPr>
        <sz val="11"/>
        <color rgb="FF000000"/>
        <rFont val="宋体"/>
        <charset val="134"/>
      </rPr>
      <t>医保补助人数</t>
    </r>
  </si>
  <si>
    <t>30</t>
  </si>
  <si>
    <r>
      <rPr>
        <sz val="11"/>
        <color rgb="FF000000"/>
        <rFont val="宋体"/>
        <charset val="134"/>
      </rPr>
      <t>时效指标</t>
    </r>
  </si>
  <si>
    <r>
      <rPr>
        <sz val="11"/>
        <color rgb="FF000000"/>
        <rFont val="宋体"/>
        <charset val="134"/>
      </rPr>
      <t>完成时间</t>
    </r>
  </si>
  <si>
    <r>
      <rPr>
        <sz val="11"/>
        <color rgb="FF000000"/>
        <rFont val="宋体"/>
        <charset val="134"/>
      </rPr>
      <t>年</t>
    </r>
  </si>
  <si>
    <t>1</t>
  </si>
  <si>
    <r>
      <rPr>
        <sz val="11"/>
        <color rgb="FF000000"/>
        <rFont val="Times New Roman"/>
        <charset val="134"/>
      </rPr>
      <t>50011422T000000133680-</t>
    </r>
    <r>
      <rPr>
        <sz val="11"/>
        <color rgb="FF000000"/>
        <rFont val="宋体"/>
        <charset val="134"/>
      </rPr>
      <t>城周森林屏障及通道绿化土地租金</t>
    </r>
  </si>
  <si>
    <r>
      <rPr>
        <sz val="11"/>
        <color rgb="FF000000"/>
        <rFont val="宋体"/>
        <charset val="134"/>
      </rPr>
      <t>政策依据：按照区森林工程领导小组《关于租用城西土地建设城周森林屏障项目的通知》（黔江森工〔</t>
    </r>
    <r>
      <rPr>
        <sz val="11"/>
        <color rgb="FF000000"/>
        <rFont val="Times New Roman"/>
        <charset val="134"/>
      </rPr>
      <t>2009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号）、《关于租用城南土地建设城周森林屏障项目的通知》（黔江森工〔</t>
    </r>
    <r>
      <rPr>
        <sz val="11"/>
        <color rgb="FF000000"/>
        <rFont val="Times New Roman"/>
        <charset val="134"/>
      </rPr>
      <t>2009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号）、区政府《关于专题研究城区和城周绿化工作的会议纪要》（</t>
    </r>
    <r>
      <rPr>
        <sz val="11"/>
        <color rgb="FF000000"/>
        <rFont val="Times New Roman"/>
        <charset val="134"/>
      </rPr>
      <t>2009——25</t>
    </r>
    <r>
      <rPr>
        <sz val="11"/>
        <color rgb="FF000000"/>
        <rFont val="宋体"/>
        <charset val="134"/>
      </rPr>
      <t>）相关内容以及与农户签订的合同为依据。
资金用途：支付绿化土地租金。
计算标准：每亩每年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宋体"/>
        <charset val="134"/>
      </rPr>
      <t>斤优质稻谷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宋体"/>
        <charset val="134"/>
      </rPr>
      <t>最低收购价约</t>
    </r>
    <r>
      <rPr>
        <sz val="11"/>
        <color rgb="FF000000"/>
        <rFont val="Times New Roman"/>
        <charset val="134"/>
      </rPr>
      <t>1.25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斤，林带绿化占地面积约</t>
    </r>
    <r>
      <rPr>
        <sz val="11"/>
        <color rgb="FF000000"/>
        <rFont val="Times New Roman"/>
        <charset val="134"/>
      </rPr>
      <t>4295</t>
    </r>
    <r>
      <rPr>
        <sz val="11"/>
        <color rgb="FF000000"/>
        <rFont val="宋体"/>
        <charset val="134"/>
      </rPr>
      <t>亩，合计需要资金</t>
    </r>
    <r>
      <rPr>
        <sz val="11"/>
        <color rgb="FF000000"/>
        <rFont val="Times New Roman"/>
        <charset val="134"/>
      </rPr>
      <t>429.5</t>
    </r>
    <r>
      <rPr>
        <sz val="11"/>
        <color rgb="FF000000"/>
        <rFont val="宋体"/>
        <charset val="134"/>
      </rPr>
      <t>万元。</t>
    </r>
  </si>
  <si>
    <t>巩固项目后续成果，保持水土，维护社会稳定。</t>
  </si>
  <si>
    <r>
      <rPr>
        <sz val="11"/>
        <color rgb="FF000000"/>
        <rFont val="宋体"/>
        <charset val="134"/>
      </rPr>
      <t>绿化保存率</t>
    </r>
  </si>
  <si>
    <t>90</t>
  </si>
  <si>
    <r>
      <rPr>
        <sz val="11"/>
        <color rgb="FF000000"/>
        <rFont val="宋体"/>
        <charset val="134"/>
      </rPr>
      <t>可持续影响指标</t>
    </r>
  </si>
  <si>
    <r>
      <rPr>
        <sz val="11"/>
        <color rgb="FF000000"/>
        <rFont val="宋体"/>
        <charset val="134"/>
      </rPr>
      <t>生态可持续性</t>
    </r>
  </si>
  <si>
    <r>
      <rPr>
        <sz val="11"/>
        <color rgb="FF000000"/>
        <rFont val="宋体"/>
        <charset val="134"/>
      </rPr>
      <t>定性</t>
    </r>
  </si>
  <si>
    <r>
      <rPr>
        <sz val="11"/>
        <color rgb="FF000000"/>
        <rFont val="宋体"/>
        <charset val="134"/>
      </rPr>
      <t>可持续</t>
    </r>
  </si>
  <si>
    <r>
      <rPr>
        <sz val="11"/>
        <color rgb="FF000000"/>
        <rFont val="宋体"/>
        <charset val="134"/>
      </rPr>
      <t>林农满意度</t>
    </r>
  </si>
  <si>
    <r>
      <rPr>
        <sz val="11"/>
        <color rgb="FF000000"/>
        <rFont val="宋体"/>
        <charset val="134"/>
      </rPr>
      <t>兑现亩数</t>
    </r>
  </si>
  <si>
    <r>
      <rPr>
        <sz val="11"/>
        <color rgb="FF000000"/>
        <rFont val="宋体"/>
        <charset val="134"/>
      </rPr>
      <t>亩</t>
    </r>
  </si>
  <si>
    <t>3000</t>
  </si>
  <si>
    <r>
      <rPr>
        <sz val="11"/>
        <color rgb="FF000000"/>
        <rFont val="宋体"/>
        <charset val="134"/>
      </rPr>
      <t>资金支付及时性</t>
    </r>
  </si>
  <si>
    <r>
      <rPr>
        <sz val="11"/>
        <color rgb="FF000000"/>
        <rFont val="宋体"/>
        <charset val="134"/>
      </rPr>
      <t>及时</t>
    </r>
  </si>
  <si>
    <r>
      <rPr>
        <sz val="11"/>
        <color rgb="FF000000"/>
        <rFont val="Times New Roman"/>
        <charset val="134"/>
      </rPr>
      <t>50011422T000000133831-</t>
    </r>
    <r>
      <rPr>
        <sz val="11"/>
        <color rgb="FF000000"/>
        <rFont val="宋体"/>
        <charset val="134"/>
      </rPr>
      <t>森林防火</t>
    </r>
  </si>
  <si>
    <r>
      <rPr>
        <sz val="11"/>
        <color rgb="FF000000"/>
        <rFont val="宋体"/>
        <charset val="134"/>
      </rPr>
      <t>一般性项目</t>
    </r>
  </si>
  <si>
    <r>
      <rPr>
        <sz val="11"/>
        <color rgb="FF000000"/>
        <rFont val="宋体"/>
        <charset val="134"/>
      </rPr>
      <t>政策依据：根据《森林法》、国办函〔</t>
    </r>
    <r>
      <rPr>
        <sz val="11"/>
        <color rgb="FF000000"/>
        <rFont val="Times New Roman"/>
        <charset val="134"/>
      </rPr>
      <t>2020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99</t>
    </r>
    <r>
      <rPr>
        <sz val="11"/>
        <color rgb="FF000000"/>
        <rFont val="宋体"/>
        <charset val="134"/>
      </rPr>
      <t>号。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资金用途：采购储备扑火物资、森林防火宣传、清理防火隔离带等。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计算标准：合计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宋体"/>
        <charset val="134"/>
      </rPr>
      <t>万元。林地面积</t>
    </r>
    <r>
      <rPr>
        <sz val="11"/>
        <color rgb="FF000000"/>
        <rFont val="Times New Roman"/>
        <charset val="134"/>
      </rPr>
      <t>248</t>
    </r>
    <r>
      <rPr>
        <sz val="11"/>
        <color rgb="FF000000"/>
        <rFont val="宋体"/>
        <charset val="134"/>
      </rPr>
      <t>万亩，计划更换损坏国旗防火机具和物资、清理</t>
    </r>
    <r>
      <rPr>
        <sz val="11"/>
        <color rgb="FF000000"/>
        <rFont val="Times New Roman"/>
        <charset val="134"/>
      </rPr>
      <t>62</t>
    </r>
    <r>
      <rPr>
        <sz val="11"/>
        <color rgb="FF000000"/>
        <rFont val="宋体"/>
        <charset val="134"/>
      </rPr>
      <t>公里防火隔离带和道路。</t>
    </r>
  </si>
  <si>
    <t>仰头山民兵训练场建设。</t>
  </si>
  <si>
    <r>
      <rPr>
        <sz val="11"/>
        <color rgb="FF000000"/>
        <rFont val="宋体"/>
        <charset val="134"/>
      </rPr>
      <t>保护全区森林资源；维护国家生态安全。</t>
    </r>
  </si>
  <si>
    <r>
      <rPr>
        <sz val="11"/>
        <color rgb="FF000000"/>
        <rFont val="宋体"/>
        <charset val="134"/>
      </rPr>
      <t>森林防火安全检查覆盖率</t>
    </r>
  </si>
  <si>
    <r>
      <rPr>
        <sz val="11"/>
        <color rgb="FF000000"/>
        <rFont val="宋体"/>
        <charset val="134"/>
      </rPr>
      <t>项目完成时间</t>
    </r>
  </si>
  <si>
    <r>
      <rPr>
        <sz val="11"/>
        <color rgb="FF000000"/>
        <rFont val="宋体"/>
        <charset val="134"/>
      </rPr>
      <t>日常巡查次数</t>
    </r>
  </si>
  <si>
    <r>
      <rPr>
        <sz val="11"/>
        <color rgb="FF000000"/>
        <rFont val="宋体"/>
        <charset val="134"/>
      </rPr>
      <t>次</t>
    </r>
  </si>
  <si>
    <r>
      <rPr>
        <sz val="11"/>
        <color rgb="FF000000"/>
        <rFont val="宋体"/>
        <charset val="134"/>
      </rPr>
      <t>森林资源的可持续性生长</t>
    </r>
  </si>
  <si>
    <r>
      <rPr>
        <sz val="11"/>
        <color rgb="FF000000"/>
        <rFont val="宋体"/>
        <charset val="134"/>
      </rPr>
      <t>公众满意度</t>
    </r>
  </si>
  <si>
    <r>
      <rPr>
        <sz val="11"/>
        <color rgb="FF000000"/>
        <rFont val="Times New Roman"/>
        <charset val="134"/>
      </rPr>
      <t>50011422T000002040360-</t>
    </r>
    <r>
      <rPr>
        <sz val="11"/>
        <color rgb="FF000000"/>
        <rFont val="宋体"/>
        <charset val="134"/>
      </rPr>
      <t>自然保护区日常管理</t>
    </r>
  </si>
  <si>
    <r>
      <rPr>
        <sz val="11"/>
        <color rgb="FF000000"/>
        <rFont val="宋体"/>
        <charset val="134"/>
      </rPr>
      <t>政策依据：渝财农〔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117</t>
    </r>
    <r>
      <rPr>
        <sz val="11"/>
        <color rgb="FF000000"/>
        <rFont val="宋体"/>
        <charset val="134"/>
      </rPr>
      <t>号关于提前下达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年市级林业改革发展和林业生态保护恢复专项资金预算指标的通知。
资金用途：对自然保护区进行日常管理。
计算标准：安排资金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宋体"/>
        <charset val="134"/>
      </rPr>
      <t>万元。</t>
    </r>
  </si>
  <si>
    <t>对自然保护区进行日常管理。</t>
  </si>
  <si>
    <r>
      <rPr>
        <sz val="11"/>
        <color rgb="FF000000"/>
        <rFont val="宋体"/>
        <charset val="134"/>
      </rPr>
      <t>宣传内容合规合法</t>
    </r>
  </si>
  <si>
    <r>
      <rPr>
        <sz val="11"/>
        <color rgb="FF000000"/>
        <rFont val="宋体"/>
        <charset val="134"/>
      </rPr>
      <t>合规</t>
    </r>
  </si>
  <si>
    <r>
      <rPr>
        <sz val="11"/>
        <color rgb="FF000000"/>
        <rFont val="宋体"/>
        <charset val="134"/>
      </rPr>
      <t>制作安装宣传标语</t>
    </r>
  </si>
  <si>
    <r>
      <rPr>
        <sz val="11"/>
        <color rgb="FF000000"/>
        <rFont val="宋体"/>
        <charset val="134"/>
      </rPr>
      <t>批</t>
    </r>
  </si>
  <si>
    <r>
      <rPr>
        <sz val="11"/>
        <color rgb="FF000000"/>
        <rFont val="宋体"/>
        <charset val="134"/>
      </rPr>
      <t>完工时间</t>
    </r>
  </si>
  <si>
    <r>
      <rPr>
        <sz val="11"/>
        <color rgb="FF000000"/>
        <rFont val="宋体"/>
        <charset val="134"/>
      </rPr>
      <t>群众满意度</t>
    </r>
  </si>
  <si>
    <r>
      <rPr>
        <sz val="11"/>
        <color rgb="FF000000"/>
        <rFont val="宋体"/>
        <charset val="134"/>
      </rPr>
      <t>自然保护地系统可持续性</t>
    </r>
  </si>
  <si>
    <r>
      <rPr>
        <sz val="11"/>
        <color rgb="FF000000"/>
        <rFont val="Times New Roman"/>
        <charset val="134"/>
      </rPr>
      <t>50011422T000002041372-</t>
    </r>
    <r>
      <rPr>
        <sz val="11"/>
        <color rgb="FF000000"/>
        <rFont val="宋体"/>
        <charset val="134"/>
      </rPr>
      <t>森林植被恢复费返还</t>
    </r>
  </si>
  <si>
    <r>
      <rPr>
        <sz val="11"/>
        <color rgb="FF000000"/>
        <rFont val="宋体"/>
        <charset val="134"/>
      </rPr>
      <t>政策依据：渝财农〔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117</t>
    </r>
    <r>
      <rPr>
        <sz val="11"/>
        <color rgb="FF000000"/>
        <rFont val="宋体"/>
        <charset val="134"/>
      </rPr>
      <t>号关于提前下达</t>
    </r>
    <r>
      <rPr>
        <sz val="11"/>
        <color rgb="FF000000"/>
        <rFont val="Times New Roman"/>
        <charset val="134"/>
      </rPr>
      <t>2026</t>
    </r>
    <r>
      <rPr>
        <sz val="11"/>
        <color rgb="FF000000"/>
        <rFont val="宋体"/>
        <charset val="134"/>
      </rPr>
      <t>年市级林业改革发展和林业生态保护恢复专项资金预算指标的通知。
资金用途：管理、保护、恢复森林资源。
计算标准：安排资金</t>
    </r>
    <r>
      <rPr>
        <sz val="11"/>
        <color rgb="FF000000"/>
        <rFont val="Times New Roman"/>
        <charset val="134"/>
      </rPr>
      <t>2400</t>
    </r>
    <r>
      <rPr>
        <sz val="11"/>
        <color rgb="FF000000"/>
        <rFont val="宋体"/>
        <charset val="134"/>
      </rPr>
      <t>万元。</t>
    </r>
  </si>
  <si>
    <t>管理、保护、恢复森林资源。</t>
  </si>
  <si>
    <r>
      <rPr>
        <sz val="11"/>
        <color rgb="FF000000"/>
        <rFont val="宋体"/>
        <charset val="134"/>
      </rPr>
      <t>森林蓄积量</t>
    </r>
  </si>
  <si>
    <r>
      <rPr>
        <sz val="11"/>
        <color rgb="FF000000"/>
        <rFont val="宋体"/>
        <charset val="134"/>
      </rPr>
      <t>明显</t>
    </r>
  </si>
  <si>
    <r>
      <rPr>
        <sz val="11"/>
        <color rgb="FF000000"/>
        <rFont val="宋体"/>
        <charset val="134"/>
      </rPr>
      <t>完成森林管护面积</t>
    </r>
  </si>
  <si>
    <r>
      <rPr>
        <sz val="11"/>
        <color rgb="FF000000"/>
        <rFont val="宋体"/>
        <charset val="134"/>
      </rPr>
      <t>万亩</t>
    </r>
  </si>
  <si>
    <t>120</t>
  </si>
  <si>
    <r>
      <rPr>
        <sz val="11"/>
        <color rgb="FF000000"/>
        <rFont val="宋体"/>
        <charset val="134"/>
      </rPr>
      <t>资金兑现完成时间</t>
    </r>
  </si>
  <si>
    <t>2</t>
  </si>
  <si>
    <r>
      <rPr>
        <sz val="11"/>
        <color rgb="FF000000"/>
        <rFont val="宋体"/>
        <charset val="134"/>
      </rPr>
      <t>森林生态系统持续性</t>
    </r>
  </si>
  <si>
    <r>
      <rPr>
        <sz val="11"/>
        <color rgb="FF000000"/>
        <rFont val="宋体"/>
        <charset val="134"/>
      </rPr>
      <t>项目名称</t>
    </r>
  </si>
  <si>
    <r>
      <rPr>
        <sz val="11"/>
        <color rgb="FF000000"/>
        <rFont val="Times New Roman"/>
        <charset val="134"/>
      </rPr>
      <t>50011422T000002041390-</t>
    </r>
    <r>
      <rPr>
        <sz val="11"/>
        <color rgb="FF000000"/>
        <rFont val="宋体"/>
        <charset val="134"/>
      </rPr>
      <t>森林草原湿地资源监测</t>
    </r>
  </si>
  <si>
    <r>
      <rPr>
        <sz val="11"/>
        <color rgb="FF000000"/>
        <rFont val="宋体"/>
        <charset val="134"/>
      </rPr>
      <t>政策依据：渝财农〔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117</t>
    </r>
    <r>
      <rPr>
        <sz val="11"/>
        <color rgb="FF000000"/>
        <rFont val="宋体"/>
        <charset val="134"/>
      </rPr>
      <t>号关于提前下达</t>
    </r>
    <r>
      <rPr>
        <sz val="11"/>
        <color rgb="FF000000"/>
        <rFont val="Times New Roman"/>
        <charset val="134"/>
      </rPr>
      <t>2026</t>
    </r>
    <r>
      <rPr>
        <sz val="11"/>
        <color rgb="FF000000"/>
        <rFont val="宋体"/>
        <charset val="134"/>
      </rPr>
      <t>年市级林业改革发展和林业生态保护恢复专项资金预算指标的通知。
资金用途：保护、管理、监测湿地资源。
计算标准：安排资金市级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宋体"/>
        <charset val="134"/>
      </rPr>
      <t>万元。</t>
    </r>
  </si>
  <si>
    <t>保护、管理、监测林草湿地荒漠资源。</t>
  </si>
  <si>
    <r>
      <rPr>
        <sz val="11"/>
        <color rgb="FF000000"/>
        <rFont val="宋体"/>
        <charset val="134"/>
      </rPr>
      <t>林草湿地荒漠系统可持续性</t>
    </r>
  </si>
  <si>
    <t>11</t>
  </si>
  <si>
    <r>
      <rPr>
        <sz val="11"/>
        <color rgb="FF000000"/>
        <rFont val="宋体"/>
        <charset val="134"/>
      </rPr>
      <t>年度更新数据库质量</t>
    </r>
  </si>
  <si>
    <r>
      <rPr>
        <sz val="11"/>
        <color rgb="FF000000"/>
        <rFont val="宋体"/>
        <charset val="134"/>
      </rPr>
      <t>数据更新完成时间</t>
    </r>
  </si>
  <si>
    <r>
      <rPr>
        <sz val="11"/>
        <color rgb="FF000000"/>
        <rFont val="宋体"/>
        <charset val="134"/>
      </rPr>
      <t>形成年度更新数据库数量</t>
    </r>
  </si>
  <si>
    <r>
      <rPr>
        <sz val="11"/>
        <color rgb="FF000000"/>
        <rFont val="宋体"/>
        <charset val="134"/>
      </rPr>
      <t>个</t>
    </r>
  </si>
  <si>
    <r>
      <rPr>
        <sz val="11"/>
        <color rgb="FF000000"/>
        <rFont val="Times New Roman"/>
        <charset val="134"/>
      </rPr>
      <t>50011422T000002041401-</t>
    </r>
    <r>
      <rPr>
        <sz val="11"/>
        <color rgb="FF000000"/>
        <rFont val="宋体"/>
        <charset val="134"/>
      </rPr>
      <t>古树名木抢救性保护</t>
    </r>
  </si>
  <si>
    <r>
      <rPr>
        <sz val="11"/>
        <color rgb="FF000000"/>
        <rFont val="宋体"/>
        <charset val="134"/>
      </rPr>
      <t>政策依据：渝财农〔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117</t>
    </r>
    <r>
      <rPr>
        <sz val="11"/>
        <color rgb="FF000000"/>
        <rFont val="宋体"/>
        <charset val="134"/>
      </rPr>
      <t>号关于提前下达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年市级林业改革发展和林业生态保护恢复专项资金预算指标的通知。
资金用途：对古树名木进行抢救性保护。
计算标准：安排资金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宋体"/>
        <charset val="134"/>
      </rPr>
      <t>万元。</t>
    </r>
  </si>
  <si>
    <t>对古树名木进行抢救性保护。</t>
  </si>
  <si>
    <r>
      <rPr>
        <sz val="11"/>
        <color rgb="FF000000"/>
        <rFont val="宋体"/>
        <charset val="134"/>
      </rPr>
      <t>名木古树持续健康生长</t>
    </r>
  </si>
  <si>
    <r>
      <rPr>
        <sz val="11"/>
        <color rgb="FF000000"/>
        <rFont val="宋体"/>
        <charset val="134"/>
      </rPr>
      <t>名木古树保护率</t>
    </r>
  </si>
  <si>
    <r>
      <rPr>
        <sz val="11"/>
        <color rgb="FF000000"/>
        <rFont val="宋体"/>
        <charset val="134"/>
      </rPr>
      <t>保护及时率</t>
    </r>
  </si>
  <si>
    <r>
      <rPr>
        <sz val="11"/>
        <color rgb="FF000000"/>
        <rFont val="宋体"/>
        <charset val="134"/>
      </rPr>
      <t>保护名木古树</t>
    </r>
  </si>
  <si>
    <r>
      <rPr>
        <sz val="11"/>
        <color rgb="FF000000"/>
        <rFont val="宋体"/>
        <charset val="134"/>
      </rPr>
      <t>株</t>
    </r>
  </si>
  <si>
    <t>6</t>
  </si>
  <si>
    <r>
      <rPr>
        <sz val="11"/>
        <color rgb="FF000000"/>
        <rFont val="Times New Roman"/>
        <charset val="134"/>
      </rPr>
      <t>50011423T000003304036-</t>
    </r>
    <r>
      <rPr>
        <sz val="11"/>
        <color rgb="FF000000"/>
        <rFont val="宋体"/>
        <charset val="134"/>
      </rPr>
      <t>遗属生活困难补助</t>
    </r>
  </si>
  <si>
    <t>遗属生活困难补助。</t>
  </si>
  <si>
    <r>
      <rPr>
        <sz val="11"/>
        <color rgb="FF000000"/>
        <rFont val="宋体"/>
        <charset val="134"/>
      </rPr>
      <t>渝人社发〔</t>
    </r>
    <r>
      <rPr>
        <sz val="11"/>
        <color rgb="FF000000"/>
        <rFont val="Times New Roman"/>
        <charset val="134"/>
      </rPr>
      <t>2010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223</t>
    </r>
    <r>
      <rPr>
        <sz val="11"/>
        <color rgb="FF000000"/>
        <rFont val="宋体"/>
        <charset val="134"/>
      </rPr>
      <t>号。</t>
    </r>
  </si>
  <si>
    <r>
      <rPr>
        <sz val="11"/>
        <color rgb="FF000000"/>
        <rFont val="宋体"/>
        <charset val="134"/>
      </rPr>
      <t>补助发放时效</t>
    </r>
  </si>
  <si>
    <r>
      <rPr>
        <sz val="11"/>
        <color rgb="FF000000"/>
        <rFont val="宋体"/>
        <charset val="134"/>
      </rPr>
      <t>按月</t>
    </r>
  </si>
  <si>
    <r>
      <rPr>
        <sz val="11"/>
        <color rgb="FF000000"/>
        <rFont val="宋体"/>
        <charset val="134"/>
      </rPr>
      <t>保障人数</t>
    </r>
  </si>
  <si>
    <r>
      <rPr>
        <sz val="11"/>
        <color rgb="FF000000"/>
        <rFont val="宋体"/>
        <charset val="134"/>
      </rPr>
      <t>人</t>
    </r>
  </si>
  <si>
    <r>
      <rPr>
        <sz val="11"/>
        <color rgb="FF000000"/>
        <rFont val="宋体"/>
        <charset val="134"/>
      </rPr>
      <t>遗嘱人员满意度</t>
    </r>
  </si>
  <si>
    <r>
      <rPr>
        <sz val="11"/>
        <color rgb="FF000000"/>
        <rFont val="宋体"/>
        <charset val="134"/>
      </rPr>
      <t>资金支付率</t>
    </r>
  </si>
  <si>
    <r>
      <rPr>
        <sz val="11"/>
        <color rgb="FF000000"/>
        <rFont val="宋体"/>
        <charset val="134"/>
      </rPr>
      <t>提高遗属人员生活质量</t>
    </r>
  </si>
  <si>
    <r>
      <rPr>
        <sz val="11"/>
        <color rgb="FF000000"/>
        <rFont val="Times New Roman"/>
        <charset val="134"/>
      </rPr>
      <t>50011423T000003403735-</t>
    </r>
    <r>
      <rPr>
        <sz val="11"/>
        <color rgb="FF000000"/>
        <rFont val="宋体"/>
        <charset val="134"/>
      </rPr>
      <t>蚕桑生产工作经费</t>
    </r>
  </si>
  <si>
    <r>
      <rPr>
        <sz val="11"/>
        <color rgb="FF000000"/>
        <rFont val="宋体"/>
        <charset val="134"/>
      </rPr>
      <t>组织蚕桑技术培训，现场指导，促进蚕桑产业持续发展。</t>
    </r>
  </si>
  <si>
    <r>
      <rPr>
        <sz val="11"/>
        <color rgb="FF000000"/>
        <rFont val="宋体"/>
        <charset val="134"/>
      </rPr>
      <t>可持续发展指标</t>
    </r>
  </si>
  <si>
    <r>
      <rPr>
        <sz val="11"/>
        <color rgb="FF000000"/>
        <rFont val="宋体"/>
        <charset val="134"/>
      </rPr>
      <t>促进蚕桑产业持续发展</t>
    </r>
  </si>
  <si>
    <r>
      <rPr>
        <sz val="11"/>
        <color rgb="FF000000"/>
        <rFont val="宋体"/>
        <charset val="134"/>
      </rPr>
      <t>培训合格率</t>
    </r>
  </si>
  <si>
    <t>95</t>
  </si>
  <si>
    <r>
      <rPr>
        <sz val="11"/>
        <color rgb="FF000000"/>
        <rFont val="宋体"/>
        <charset val="134"/>
      </rPr>
      <t>组织蚕桑生产技术培训</t>
    </r>
  </si>
  <si>
    <t>400</t>
  </si>
  <si>
    <r>
      <rPr>
        <sz val="11"/>
        <color rgb="FF000000"/>
        <rFont val="Times New Roman"/>
        <charset val="134"/>
      </rPr>
      <t>50011423T000003523357-</t>
    </r>
    <r>
      <rPr>
        <sz val="11"/>
        <color rgb="FF000000"/>
        <rFont val="宋体"/>
        <charset val="134"/>
      </rPr>
      <t>生态护林员补助（中央）</t>
    </r>
  </si>
  <si>
    <r>
      <rPr>
        <sz val="11"/>
        <color rgb="FF000000"/>
        <rFont val="宋体"/>
        <charset val="134"/>
      </rPr>
      <t>政策依据：渝财农〔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118</t>
    </r>
    <r>
      <rPr>
        <sz val="11"/>
        <color rgb="FF000000"/>
        <rFont val="宋体"/>
        <charset val="134"/>
      </rPr>
      <t>号重庆市财政局关于提前下达</t>
    </r>
    <r>
      <rPr>
        <sz val="11"/>
        <color rgb="FF000000"/>
        <rFont val="Times New Roman"/>
        <charset val="134"/>
      </rPr>
      <t>2026</t>
    </r>
    <r>
      <rPr>
        <sz val="11"/>
        <color rgb="FF000000"/>
        <rFont val="宋体"/>
        <charset val="134"/>
      </rPr>
      <t>年中央林业草原生态保护恢复资金预算的通知。
资金用途：选聘生态护林员。
计算标准：安排资金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宋体"/>
        <charset val="134"/>
      </rPr>
      <t>万元。</t>
    </r>
  </si>
  <si>
    <r>
      <rPr>
        <sz val="11"/>
        <color rgb="FF000000"/>
        <rFont val="Times New Roman"/>
        <charset val="134"/>
      </rPr>
      <t>2023</t>
    </r>
    <r>
      <rPr>
        <sz val="11"/>
        <color rgb="FF000000"/>
        <rFont val="宋体"/>
        <charset val="134"/>
      </rPr>
      <t>年上级提前下达转移支付资金。</t>
    </r>
  </si>
  <si>
    <t>选聘脱贫人口为护林员，管护森林资源。</t>
  </si>
  <si>
    <r>
      <rPr>
        <sz val="11"/>
        <color rgb="FF000000"/>
        <rFont val="宋体"/>
        <charset val="134"/>
      </rPr>
      <t>成本指标</t>
    </r>
  </si>
  <si>
    <r>
      <rPr>
        <sz val="11"/>
        <color rgb="FF000000"/>
        <rFont val="宋体"/>
        <charset val="134"/>
      </rPr>
      <t>经济成本指标</t>
    </r>
  </si>
  <si>
    <r>
      <rPr>
        <sz val="11"/>
        <color rgb="FF000000"/>
        <rFont val="宋体"/>
        <charset val="134"/>
      </rPr>
      <t>补助标准</t>
    </r>
  </si>
  <si>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人年</t>
    </r>
  </si>
  <si>
    <t>5000</t>
  </si>
  <si>
    <r>
      <rPr>
        <sz val="11"/>
        <color rgb="FF000000"/>
        <rFont val="宋体"/>
        <charset val="134"/>
      </rPr>
      <t>资金兑现及时性</t>
    </r>
  </si>
  <si>
    <r>
      <rPr>
        <sz val="11"/>
        <color rgb="FF000000"/>
        <rFont val="宋体"/>
        <charset val="134"/>
      </rPr>
      <t>林区民生状况</t>
    </r>
  </si>
  <si>
    <r>
      <rPr>
        <sz val="11"/>
        <color rgb="FF000000"/>
        <rFont val="宋体"/>
        <charset val="134"/>
      </rPr>
      <t>聘用生态护林员</t>
    </r>
  </si>
  <si>
    <t>500</t>
  </si>
  <si>
    <r>
      <rPr>
        <sz val="11"/>
        <color rgb="FF000000"/>
        <rFont val="Times New Roman"/>
        <charset val="134"/>
      </rPr>
      <t>50011423T000003523390-</t>
    </r>
    <r>
      <rPr>
        <sz val="11"/>
        <color rgb="FF000000"/>
        <rFont val="宋体"/>
        <charset val="134"/>
      </rPr>
      <t>生态护林员（市级）</t>
    </r>
  </si>
  <si>
    <r>
      <rPr>
        <sz val="11"/>
        <color rgb="FF000000"/>
        <rFont val="宋体"/>
        <charset val="134"/>
      </rPr>
      <t>政策依据：渝财农〔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117</t>
    </r>
    <r>
      <rPr>
        <sz val="11"/>
        <color rgb="FF000000"/>
        <rFont val="宋体"/>
        <charset val="134"/>
      </rPr>
      <t>号重庆市财政局关于提前下达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年市级林业改革发展和林业草原生态保护恢复资金预算的通知。
资金用途：选聘生态护林员。
计算标准：安排资金</t>
    </r>
    <r>
      <rPr>
        <sz val="11"/>
        <color rgb="FF000000"/>
        <rFont val="Times New Roman"/>
        <charset val="134"/>
      </rPr>
      <t>75</t>
    </r>
    <r>
      <rPr>
        <sz val="11"/>
        <color rgb="FF000000"/>
        <rFont val="宋体"/>
        <charset val="134"/>
      </rPr>
      <t>万元。</t>
    </r>
  </si>
  <si>
    <t>150</t>
  </si>
  <si>
    <r>
      <rPr>
        <sz val="11"/>
        <color rgb="FF000000"/>
        <rFont val="宋体"/>
        <charset val="134"/>
      </rPr>
      <t>护林员补助标准</t>
    </r>
  </si>
  <si>
    <r>
      <rPr>
        <sz val="11"/>
        <color rgb="FF000000"/>
        <rFont val="宋体"/>
        <charset val="134"/>
      </rPr>
      <t>资金兑现及时率</t>
    </r>
  </si>
  <si>
    <r>
      <rPr>
        <sz val="11"/>
        <color rgb="FF000000"/>
        <rFont val="Times New Roman"/>
        <charset val="134"/>
      </rPr>
      <t>50011423T000003523555-</t>
    </r>
    <r>
      <rPr>
        <sz val="11"/>
        <color rgb="FF000000"/>
        <rFont val="宋体"/>
        <charset val="134"/>
      </rPr>
      <t>退耕还林补助</t>
    </r>
  </si>
  <si>
    <t>重庆市黔江区林业局</t>
  </si>
  <si>
    <t>一般性项目</t>
  </si>
  <si>
    <r>
      <rPr>
        <sz val="11"/>
        <color rgb="FF000000"/>
        <rFont val="宋体"/>
        <charset val="134"/>
      </rPr>
      <t>政策依据：渝财农〔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119</t>
    </r>
    <r>
      <rPr>
        <sz val="11"/>
        <color rgb="FF000000"/>
        <rFont val="宋体"/>
        <charset val="134"/>
      </rPr>
      <t>号重庆市财政局关于提前下达</t>
    </r>
    <r>
      <rPr>
        <sz val="11"/>
        <color rgb="FF000000"/>
        <rFont val="Times New Roman"/>
        <charset val="134"/>
      </rPr>
      <t>2026</t>
    </r>
    <r>
      <rPr>
        <sz val="11"/>
        <color rgb="FF000000"/>
        <rFont val="宋体"/>
        <charset val="134"/>
      </rPr>
      <t>年中央林业改革发展资金预算的通知。
资金用途：落实新一轮退耕还林政策补助。
计算标准：安排资金</t>
    </r>
    <r>
      <rPr>
        <sz val="11"/>
        <color rgb="FF000000"/>
        <rFont val="Times New Roman"/>
        <charset val="134"/>
      </rPr>
      <t>1389</t>
    </r>
    <r>
      <rPr>
        <sz val="11"/>
        <color rgb="FF000000"/>
        <rFont val="宋体"/>
        <charset val="134"/>
      </rPr>
      <t>万元。</t>
    </r>
  </si>
  <si>
    <t>落实新一轮退耕还林政策补助。</t>
  </si>
  <si>
    <r>
      <rPr>
        <sz val="11"/>
        <color rgb="FF000000"/>
        <rFont val="宋体"/>
        <charset val="134"/>
      </rPr>
      <t>持续发挥生态作用</t>
    </r>
  </si>
  <si>
    <r>
      <rPr>
        <sz val="11"/>
        <color rgb="FF000000"/>
        <rFont val="宋体"/>
        <charset val="134"/>
      </rPr>
      <t>新一轮退耕还林补助面积</t>
    </r>
  </si>
  <si>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亩</t>
    </r>
  </si>
  <si>
    <r>
      <rPr>
        <sz val="11"/>
        <color rgb="FF000000"/>
        <rFont val="Times New Roman"/>
        <charset val="134"/>
      </rPr>
      <t>50011423T000003524049-</t>
    </r>
    <r>
      <rPr>
        <sz val="11"/>
        <color rgb="FF000000"/>
        <rFont val="宋体"/>
        <charset val="134"/>
      </rPr>
      <t>森林保护修复（中央）</t>
    </r>
  </si>
  <si>
    <r>
      <rPr>
        <sz val="11"/>
        <color rgb="FF000000"/>
        <rFont val="宋体"/>
        <charset val="134"/>
      </rPr>
      <t>业务主管部门</t>
    </r>
  </si>
  <si>
    <r>
      <rPr>
        <sz val="11"/>
        <color rgb="FF000000"/>
        <rFont val="宋体"/>
        <charset val="134"/>
      </rPr>
      <t>项目分类</t>
    </r>
  </si>
  <si>
    <r>
      <rPr>
        <sz val="11"/>
        <color rgb="FF000000"/>
        <rFont val="宋体"/>
        <charset val="134"/>
      </rPr>
      <t>政策依据：渝财农〔</t>
    </r>
    <r>
      <rPr>
        <sz val="11"/>
        <color rgb="FF000000"/>
        <rFont val="Times New Roman"/>
        <charset val="134"/>
      </rPr>
      <t>2023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142</t>
    </r>
    <r>
      <rPr>
        <sz val="11"/>
        <color rgb="FF000000"/>
        <rFont val="宋体"/>
        <charset val="134"/>
      </rPr>
      <t>号重庆市财政局关于提前下达</t>
    </r>
    <r>
      <rPr>
        <sz val="11"/>
        <color rgb="FF000000"/>
        <rFont val="Times New Roman"/>
        <charset val="134"/>
      </rPr>
      <t>2024</t>
    </r>
    <r>
      <rPr>
        <sz val="11"/>
        <color rgb="FF000000"/>
        <rFont val="宋体"/>
        <charset val="134"/>
      </rPr>
      <t>年中央林业草原生态保护恢复资金预算指标的通知。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资金用途：加强森林资源管护。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计算标准：安排资金</t>
    </r>
    <r>
      <rPr>
        <sz val="11"/>
        <color rgb="FF000000"/>
        <rFont val="Times New Roman"/>
        <charset val="134"/>
      </rPr>
      <t>103</t>
    </r>
    <r>
      <rPr>
        <sz val="11"/>
        <color rgb="FF000000"/>
        <rFont val="宋体"/>
        <charset val="134"/>
      </rPr>
      <t>万元。</t>
    </r>
  </si>
  <si>
    <t>保护国有林资源。</t>
  </si>
  <si>
    <r>
      <rPr>
        <sz val="11"/>
        <color rgb="FF000000"/>
        <rFont val="宋体"/>
        <charset val="134"/>
      </rPr>
      <t>国有森林资源持续发展</t>
    </r>
  </si>
  <si>
    <r>
      <rPr>
        <sz val="11"/>
        <color rgb="FF000000"/>
        <rFont val="宋体"/>
        <charset val="134"/>
      </rPr>
      <t>国有林管护当期任务完成率</t>
    </r>
  </si>
  <si>
    <r>
      <rPr>
        <sz val="11"/>
        <color rgb="FF000000"/>
        <rFont val="宋体"/>
        <charset val="134"/>
      </rPr>
      <t>林区周边群众满意度</t>
    </r>
  </si>
  <si>
    <r>
      <rPr>
        <sz val="11"/>
        <color rgb="FF000000"/>
        <rFont val="宋体"/>
        <charset val="134"/>
      </rPr>
      <t>提供管护岗位</t>
    </r>
  </si>
  <si>
    <r>
      <rPr>
        <sz val="11"/>
        <color rgb="FF000000"/>
        <rFont val="宋体"/>
        <charset val="134"/>
      </rPr>
      <t>保护国有林面积</t>
    </r>
  </si>
  <si>
    <r>
      <rPr>
        <sz val="11"/>
        <color rgb="FF000000"/>
        <rFont val="Times New Roman"/>
        <charset val="134"/>
      </rPr>
      <t>50011423T000003524145-</t>
    </r>
    <r>
      <rPr>
        <sz val="11"/>
        <color rgb="FF000000"/>
        <rFont val="宋体"/>
        <charset val="134"/>
      </rPr>
      <t>生态保护补偿（中央）</t>
    </r>
  </si>
  <si>
    <r>
      <rPr>
        <sz val="11"/>
        <color rgb="FF000000"/>
        <rFont val="宋体"/>
        <charset val="134"/>
      </rPr>
      <t>预算执行率权重</t>
    </r>
  </si>
  <si>
    <r>
      <rPr>
        <sz val="11"/>
        <color rgb="FF000000"/>
        <rFont val="宋体"/>
        <charset val="134"/>
      </rPr>
      <t>项目概述</t>
    </r>
  </si>
  <si>
    <r>
      <rPr>
        <sz val="11"/>
        <color rgb="FF000000"/>
        <rFont val="宋体"/>
        <charset val="134"/>
      </rPr>
      <t>政策依据：渝财农〔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118</t>
    </r>
    <r>
      <rPr>
        <sz val="11"/>
        <color rgb="FF000000"/>
        <rFont val="宋体"/>
        <charset val="134"/>
      </rPr>
      <t>号重庆市财政局关于提前下达</t>
    </r>
    <r>
      <rPr>
        <sz val="11"/>
        <color rgb="FF000000"/>
        <rFont val="Times New Roman"/>
        <charset val="134"/>
      </rPr>
      <t>2026</t>
    </r>
    <r>
      <rPr>
        <sz val="11"/>
        <color rgb="FF000000"/>
        <rFont val="宋体"/>
        <charset val="134"/>
      </rPr>
      <t>年中央林业改革发展资金预算的通知。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资金用途：加强森林资源管护。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计算标准：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亩。</t>
    </r>
  </si>
  <si>
    <r>
      <rPr>
        <sz val="11"/>
        <color rgb="FF000000"/>
        <rFont val="宋体"/>
        <charset val="134"/>
      </rPr>
      <t>立项依据</t>
    </r>
  </si>
  <si>
    <r>
      <rPr>
        <sz val="11"/>
        <color rgb="FF000000"/>
        <rFont val="宋体"/>
        <charset val="134"/>
      </rPr>
      <t>当年绩效目标</t>
    </r>
  </si>
  <si>
    <t>兑现森林生态效益直补，加强森林资源管护。</t>
  </si>
  <si>
    <r>
      <rPr>
        <sz val="11"/>
        <color rgb="FF000000"/>
        <rFont val="宋体"/>
        <charset val="134"/>
      </rPr>
      <t>绩效指标</t>
    </r>
  </si>
  <si>
    <r>
      <rPr>
        <sz val="11"/>
        <color rgb="FF000000"/>
        <rFont val="宋体"/>
        <charset val="134"/>
      </rPr>
      <t>森林生态系统功能改善可持续</t>
    </r>
  </si>
  <si>
    <r>
      <rPr>
        <sz val="11"/>
        <color rgb="FF000000"/>
        <rFont val="宋体"/>
        <charset val="134"/>
      </rPr>
      <t>群众对象满意度</t>
    </r>
  </si>
  <si>
    <t>16</t>
  </si>
  <si>
    <r>
      <rPr>
        <sz val="11"/>
        <color rgb="FF000000"/>
        <rFont val="宋体"/>
        <charset val="134"/>
      </rPr>
      <t>管护森林面积</t>
    </r>
  </si>
  <si>
    <t>70</t>
  </si>
  <si>
    <r>
      <rPr>
        <sz val="11"/>
        <color rgb="FF000000"/>
        <rFont val="Times New Roman"/>
        <charset val="134"/>
      </rPr>
      <t>50011424T000003864322-</t>
    </r>
    <r>
      <rPr>
        <sz val="11"/>
        <color rgb="FF000000"/>
        <rFont val="宋体"/>
        <charset val="134"/>
      </rPr>
      <t>松材线虫病防治</t>
    </r>
  </si>
  <si>
    <t>松材线虫病防治、除治经费。</t>
  </si>
  <si>
    <t>在巩固现有防治成果的基础上，继续压缩全区松材线虫病疫情。</t>
  </si>
  <si>
    <r>
      <rPr>
        <sz val="11"/>
        <color rgb="FF000000"/>
        <rFont val="宋体"/>
        <charset val="134"/>
      </rPr>
      <t>除治完成时效</t>
    </r>
  </si>
  <si>
    <r>
      <rPr>
        <sz val="11"/>
        <color rgb="FF000000"/>
        <rFont val="宋体"/>
        <charset val="134"/>
      </rPr>
      <t>生态效益指标</t>
    </r>
  </si>
  <si>
    <r>
      <rPr>
        <sz val="11"/>
        <color rgb="FF000000"/>
        <rFont val="宋体"/>
        <charset val="134"/>
      </rPr>
      <t>除治地区生态效益显著</t>
    </r>
  </si>
  <si>
    <r>
      <rPr>
        <sz val="11"/>
        <color rgb="FF000000"/>
        <rFont val="宋体"/>
        <charset val="134"/>
      </rPr>
      <t>项</t>
    </r>
  </si>
  <si>
    <r>
      <rPr>
        <sz val="11"/>
        <color rgb="FF000000"/>
        <rFont val="宋体"/>
        <charset val="134"/>
      </rPr>
      <t>显著</t>
    </r>
  </si>
  <si>
    <r>
      <rPr>
        <sz val="11"/>
        <color rgb="FF000000"/>
        <rFont val="宋体"/>
        <charset val="134"/>
      </rPr>
      <t>除治地区林农</t>
    </r>
  </si>
  <si>
    <r>
      <rPr>
        <sz val="11"/>
        <color rgb="FF000000"/>
        <rFont val="宋体"/>
        <charset val="134"/>
      </rPr>
      <t>除治率</t>
    </r>
  </si>
  <si>
    <r>
      <rPr>
        <sz val="11"/>
        <color rgb="FF000000"/>
        <rFont val="宋体"/>
        <charset val="134"/>
      </rPr>
      <t>除治松树数量</t>
    </r>
  </si>
  <si>
    <t>2000</t>
  </si>
  <si>
    <r>
      <rPr>
        <sz val="11"/>
        <color rgb="FF000000"/>
        <rFont val="Times New Roman"/>
        <charset val="134"/>
      </rPr>
      <t>50011424T000004121620-</t>
    </r>
    <r>
      <rPr>
        <sz val="11"/>
        <color rgb="FF000000"/>
        <rFont val="宋体"/>
        <charset val="134"/>
      </rPr>
      <t>国有林场基础设施建设项目</t>
    </r>
  </si>
  <si>
    <t>建设（维护）管护用房一处。</t>
  </si>
  <si>
    <r>
      <rPr>
        <sz val="11"/>
        <color rgb="FF000000"/>
        <rFont val="宋体"/>
        <charset val="134"/>
      </rPr>
      <t>施工质量合格率</t>
    </r>
  </si>
  <si>
    <r>
      <rPr>
        <sz val="11"/>
        <color rgb="FF000000"/>
        <rFont val="宋体"/>
        <charset val="134"/>
      </rPr>
      <t>建设（维护）管护用房</t>
    </r>
  </si>
  <si>
    <r>
      <rPr>
        <sz val="11"/>
        <color rgb="FF000000"/>
        <rFont val="宋体"/>
        <charset val="134"/>
      </rPr>
      <t>处</t>
    </r>
  </si>
  <si>
    <r>
      <rPr>
        <sz val="11"/>
        <color rgb="FF000000"/>
        <rFont val="宋体"/>
        <charset val="134"/>
      </rPr>
      <t>森林资源可持续发展</t>
    </r>
  </si>
  <si>
    <r>
      <rPr>
        <sz val="11"/>
        <color rgb="FF000000"/>
        <rFont val="宋体"/>
        <charset val="134"/>
      </rPr>
      <t>提供劳务岗位</t>
    </r>
  </si>
  <si>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次</t>
    </r>
  </si>
  <si>
    <t>3</t>
  </si>
  <si>
    <r>
      <rPr>
        <sz val="11"/>
        <color rgb="FF000000"/>
        <rFont val="Times New Roman"/>
        <charset val="134"/>
      </rPr>
      <t>50011424T000004213833-</t>
    </r>
    <r>
      <rPr>
        <sz val="11"/>
        <color rgb="FF000000"/>
        <rFont val="宋体"/>
        <charset val="134"/>
      </rPr>
      <t>非国有林森林资源管护</t>
    </r>
  </si>
  <si>
    <r>
      <rPr>
        <sz val="11"/>
        <color rgb="FF000000"/>
        <rFont val="宋体"/>
        <charset val="134"/>
      </rPr>
      <t>管护森林面积</t>
    </r>
    <r>
      <rPr>
        <sz val="11"/>
        <color rgb="FF000000"/>
        <rFont val="Times New Roman"/>
        <charset val="134"/>
      </rPr>
      <t>78.52</t>
    </r>
    <r>
      <rPr>
        <sz val="11"/>
        <color rgb="FF000000"/>
        <rFont val="宋体"/>
        <charset val="134"/>
      </rPr>
      <t>万亩。</t>
    </r>
  </si>
  <si>
    <r>
      <rPr>
        <sz val="11"/>
        <color rgb="FF000000"/>
        <rFont val="宋体"/>
        <charset val="134"/>
      </rPr>
      <t>黔江编委发〔</t>
    </r>
    <r>
      <rPr>
        <sz val="11"/>
        <color rgb="FF000000"/>
        <rFont val="Times New Roman"/>
        <charset val="134"/>
      </rPr>
      <t>2016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194</t>
    </r>
    <r>
      <rPr>
        <sz val="11"/>
        <color rgb="FF000000"/>
        <rFont val="宋体"/>
        <charset val="134"/>
      </rPr>
      <t>号文件。</t>
    </r>
  </si>
  <si>
    <r>
      <rPr>
        <sz val="11"/>
        <color rgb="FF000000"/>
        <rFont val="宋体"/>
        <charset val="134"/>
      </rPr>
      <t>森林资源管护率</t>
    </r>
  </si>
  <si>
    <r>
      <rPr>
        <sz val="11"/>
        <color rgb="FF000000"/>
        <rFont val="宋体"/>
        <charset val="134"/>
      </rPr>
      <t>森林资源可持续性影响</t>
    </r>
  </si>
  <si>
    <r>
      <rPr>
        <sz val="11"/>
        <color rgb="FF000000"/>
        <rFont val="宋体"/>
        <charset val="134"/>
      </rPr>
      <t>资源管护成本</t>
    </r>
  </si>
  <si>
    <r>
      <rPr>
        <sz val="11"/>
        <color rgb="FF000000"/>
        <rFont val="Times New Roman"/>
        <charset val="134"/>
      </rPr>
      <t>50011424T000004294141-</t>
    </r>
    <r>
      <rPr>
        <sz val="11"/>
        <color rgb="FF000000"/>
        <rFont val="宋体"/>
        <charset val="134"/>
      </rPr>
      <t>森林草原火灾预防</t>
    </r>
  </si>
  <si>
    <t>保护森林资源，预防森林火灾（中央）。</t>
  </si>
  <si>
    <t>保护森林资源，预防森林火灾。</t>
  </si>
  <si>
    <r>
      <rPr>
        <sz val="11"/>
        <color rgb="FF000000"/>
        <rFont val="宋体"/>
        <charset val="134"/>
      </rPr>
      <t>生态系统生态效益发挥</t>
    </r>
  </si>
  <si>
    <r>
      <rPr>
        <sz val="11"/>
        <color rgb="FF000000"/>
        <rFont val="宋体"/>
        <charset val="134"/>
      </rPr>
      <t>森林火灾受害率</t>
    </r>
  </si>
  <si>
    <t>0.9</t>
  </si>
  <si>
    <r>
      <rPr>
        <sz val="11"/>
        <color rgb="FF000000"/>
        <rFont val="宋体"/>
        <charset val="134"/>
      </rPr>
      <t>日常巡查覆盖率</t>
    </r>
  </si>
  <si>
    <r>
      <rPr>
        <sz val="11"/>
        <color rgb="FF000000"/>
        <rFont val="Times New Roman"/>
        <charset val="134"/>
      </rPr>
      <t>50011424T000004294156-</t>
    </r>
    <r>
      <rPr>
        <sz val="11"/>
        <color rgb="FF000000"/>
        <rFont val="宋体"/>
        <charset val="134"/>
      </rPr>
      <t>野生动植物保护</t>
    </r>
  </si>
  <si>
    <t>野生动植物保护。</t>
  </si>
  <si>
    <r>
      <rPr>
        <sz val="11"/>
        <color rgb="FF000000"/>
        <rFont val="宋体"/>
        <charset val="134"/>
      </rPr>
      <t>野生动物救助个数</t>
    </r>
  </si>
  <si>
    <t>4</t>
  </si>
  <si>
    <r>
      <rPr>
        <sz val="11"/>
        <color rgb="FF000000"/>
        <rFont val="宋体"/>
        <charset val="134"/>
      </rPr>
      <t>救助任务完成率</t>
    </r>
  </si>
  <si>
    <r>
      <rPr>
        <sz val="11"/>
        <color rgb="FF000000"/>
        <rFont val="宋体"/>
        <charset val="134"/>
      </rPr>
      <t>救助及时率</t>
    </r>
  </si>
  <si>
    <r>
      <rPr>
        <sz val="11"/>
        <color rgb="FF000000"/>
        <rFont val="Times New Roman"/>
        <charset val="134"/>
      </rPr>
      <t>50011424T000004294168-</t>
    </r>
    <r>
      <rPr>
        <sz val="11"/>
        <color rgb="FF000000"/>
        <rFont val="宋体"/>
        <charset val="134"/>
      </rPr>
      <t>林木良种繁育体系建设</t>
    </r>
  </si>
  <si>
    <r>
      <rPr>
        <sz val="11"/>
        <color rgb="FF000000"/>
        <rFont val="宋体"/>
        <charset val="134"/>
      </rPr>
      <t>渝财农〔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117</t>
    </r>
    <r>
      <rPr>
        <sz val="11"/>
        <color rgb="FF000000"/>
        <rFont val="宋体"/>
        <charset val="134"/>
      </rPr>
      <t>号，林木良种繁育。</t>
    </r>
  </si>
  <si>
    <t>林木良种繁育。</t>
  </si>
  <si>
    <r>
      <rPr>
        <sz val="11"/>
        <color rgb="FF000000"/>
        <rFont val="宋体"/>
        <charset val="134"/>
      </rPr>
      <t>良种繁育</t>
    </r>
  </si>
  <si>
    <r>
      <rPr>
        <sz val="11"/>
        <color rgb="FF000000"/>
        <rFont val="宋体"/>
        <charset val="134"/>
      </rPr>
      <t>公斤</t>
    </r>
  </si>
  <si>
    <r>
      <rPr>
        <sz val="11"/>
        <color rgb="FF000000"/>
        <rFont val="宋体"/>
        <charset val="134"/>
      </rPr>
      <t>人次</t>
    </r>
  </si>
  <si>
    <r>
      <rPr>
        <sz val="11"/>
        <color rgb="FF000000"/>
        <rFont val="宋体"/>
        <charset val="134"/>
      </rPr>
      <t>周边群众满意度</t>
    </r>
  </si>
  <si>
    <r>
      <rPr>
        <sz val="11"/>
        <color rgb="FF000000"/>
        <rFont val="宋体"/>
        <charset val="134"/>
      </rPr>
      <t>繁育良种质量</t>
    </r>
  </si>
  <si>
    <r>
      <rPr>
        <sz val="11"/>
        <color rgb="FF000000"/>
        <rFont val="Times New Roman"/>
        <charset val="134"/>
      </rPr>
      <t>50011425T000004572663-</t>
    </r>
    <r>
      <rPr>
        <sz val="11"/>
        <color rgb="FF000000"/>
        <rFont val="宋体"/>
        <charset val="134"/>
      </rPr>
      <t>集体林权制度改革</t>
    </r>
  </si>
  <si>
    <t>集体林权制度改革。</t>
  </si>
  <si>
    <r>
      <rPr>
        <sz val="11"/>
        <color rgb="FF000000"/>
        <rFont val="宋体"/>
        <charset val="134"/>
      </rPr>
      <t>林权制度改革政策宣传覆盖率</t>
    </r>
  </si>
  <si>
    <r>
      <rPr>
        <sz val="11"/>
        <color rgb="FF000000"/>
        <rFont val="宋体"/>
        <charset val="134"/>
      </rPr>
      <t>涉及职工、群众满意度</t>
    </r>
  </si>
  <si>
    <r>
      <rPr>
        <sz val="11"/>
        <color rgb="FF000000"/>
        <rFont val="宋体"/>
        <charset val="134"/>
      </rPr>
      <t>森林生态系统效益发挥</t>
    </r>
  </si>
  <si>
    <r>
      <rPr>
        <sz val="11"/>
        <color rgb="FF000000"/>
        <rFont val="宋体"/>
        <charset val="134"/>
      </rPr>
      <t>林权制度改革政策宣传及时性</t>
    </r>
  </si>
  <si>
    <r>
      <rPr>
        <sz val="11"/>
        <color rgb="FF000000"/>
        <rFont val="宋体"/>
        <charset val="134"/>
      </rPr>
      <t>林权制度改革政策宣传</t>
    </r>
  </si>
  <si>
    <r>
      <rPr>
        <sz val="11"/>
        <color rgb="FF000000"/>
        <rFont val="Times New Roman"/>
        <charset val="134"/>
      </rPr>
      <t>50011425T000005017684-</t>
    </r>
    <r>
      <rPr>
        <sz val="11"/>
        <color rgb="FF000000"/>
        <rFont val="宋体"/>
        <charset val="134"/>
      </rPr>
      <t>非国有林生态保护补偿（市级）</t>
    </r>
  </si>
  <si>
    <t>完成全区公益林保护补偿发放。</t>
  </si>
  <si>
    <r>
      <rPr>
        <sz val="11"/>
        <color rgb="FF000000"/>
        <rFont val="宋体"/>
        <charset val="134"/>
      </rPr>
      <t>非国有地方公益林生态管护面积</t>
    </r>
  </si>
  <si>
    <t>40</t>
  </si>
  <si>
    <r>
      <rPr>
        <sz val="11"/>
        <color rgb="FF000000"/>
        <rFont val="宋体"/>
        <charset val="134"/>
      </rPr>
      <t>森林生态系统发展可持续性</t>
    </r>
  </si>
  <si>
    <r>
      <rPr>
        <sz val="11"/>
        <color rgb="FF000000"/>
        <rFont val="Times New Roman"/>
        <charset val="134"/>
      </rPr>
      <t>50011425T000005017693-</t>
    </r>
    <r>
      <rPr>
        <sz val="11"/>
        <color rgb="FF000000"/>
        <rFont val="宋体"/>
        <charset val="134"/>
      </rPr>
      <t>科技兴林（市级）</t>
    </r>
  </si>
  <si>
    <t>推广林业科技项目。</t>
  </si>
  <si>
    <r>
      <rPr>
        <sz val="11"/>
        <color rgb="FF000000"/>
        <rFont val="宋体"/>
        <charset val="134"/>
      </rPr>
      <t>经济效益指标</t>
    </r>
  </si>
  <si>
    <r>
      <rPr>
        <sz val="11"/>
        <color rgb="FF000000"/>
        <rFont val="宋体"/>
        <charset val="134"/>
      </rPr>
      <t>科技示范基地亩产值</t>
    </r>
  </si>
  <si>
    <r>
      <rPr>
        <sz val="11"/>
        <color rgb="FF000000"/>
        <rFont val="宋体"/>
        <charset val="134"/>
      </rPr>
      <t>万元</t>
    </r>
  </si>
  <si>
    <t>0.5</t>
  </si>
  <si>
    <r>
      <rPr>
        <sz val="11"/>
        <color rgb="FF000000"/>
        <rFont val="宋体"/>
        <charset val="134"/>
      </rPr>
      <t>林草科技推广项目数量</t>
    </r>
  </si>
  <si>
    <r>
      <rPr>
        <sz val="11"/>
        <color rgb="FF000000"/>
        <rFont val="宋体"/>
        <charset val="134"/>
      </rPr>
      <t>科技兴林成果数量</t>
    </r>
  </si>
  <si>
    <r>
      <rPr>
        <sz val="11"/>
        <color rgb="FF000000"/>
        <rFont val="宋体"/>
        <charset val="134"/>
      </rPr>
      <t>科技兴林支持项目数量</t>
    </r>
  </si>
  <si>
    <r>
      <rPr>
        <sz val="11"/>
        <color rgb="FF000000"/>
        <rFont val="Times New Roman"/>
        <charset val="134"/>
      </rPr>
      <t>50011425T000005024419-</t>
    </r>
    <r>
      <rPr>
        <sz val="11"/>
        <color rgb="FF000000"/>
        <rFont val="宋体"/>
        <charset val="134"/>
      </rPr>
      <t>国有林场护林员经费</t>
    </r>
  </si>
  <si>
    <r>
      <rPr>
        <sz val="11"/>
        <color rgb="FF000000"/>
        <rFont val="宋体"/>
        <charset val="134"/>
      </rPr>
      <t>政策依据：黔江委发〔</t>
    </r>
    <r>
      <rPr>
        <sz val="11"/>
        <color rgb="FF000000"/>
        <rFont val="Times New Roman"/>
        <charset val="134"/>
      </rPr>
      <t>2016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宋体"/>
        <charset val="134"/>
      </rPr>
      <t>号、黔江编委发〔</t>
    </r>
    <r>
      <rPr>
        <sz val="11"/>
        <color rgb="FF000000"/>
        <rFont val="Times New Roman"/>
        <charset val="134"/>
      </rPr>
      <t>2016</t>
    </r>
    <r>
      <rPr>
        <sz val="11"/>
        <color rgb="FF000000"/>
        <rFont val="宋体"/>
        <charset val="134"/>
      </rPr>
      <t>〕</t>
    </r>
    <r>
      <rPr>
        <sz val="11"/>
        <color rgb="FF000000"/>
        <rFont val="Times New Roman"/>
        <charset val="134"/>
      </rPr>
      <t>194</t>
    </r>
    <r>
      <rPr>
        <sz val="11"/>
        <color rgb="FF000000"/>
        <rFont val="宋体"/>
        <charset val="134"/>
      </rPr>
      <t>号。
资金用途：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名长聘护林员经费。
计算标准：合计</t>
    </r>
    <r>
      <rPr>
        <sz val="11"/>
        <color rgb="FF000000"/>
        <rFont val="Times New Roman"/>
        <charset val="134"/>
      </rPr>
      <t>43.2</t>
    </r>
    <r>
      <rPr>
        <sz val="11"/>
        <color rgb="FF000000"/>
        <rFont val="宋体"/>
        <charset val="134"/>
      </rPr>
      <t>万元，按</t>
    </r>
    <r>
      <rPr>
        <sz val="11"/>
        <color rgb="FF000000"/>
        <rFont val="Times New Roman"/>
        <charset val="134"/>
      </rPr>
      <t>3.6</t>
    </r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年标准包干，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×3.6</t>
    </r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人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=43.2</t>
    </r>
    <r>
      <rPr>
        <sz val="11"/>
        <color rgb="FF000000"/>
        <rFont val="宋体"/>
        <charset val="134"/>
      </rPr>
      <t>万元。</t>
    </r>
  </si>
  <si>
    <r>
      <rPr>
        <sz val="11"/>
        <color rgb="FF000000"/>
        <rFont val="宋体"/>
        <charset val="134"/>
      </rPr>
      <t>完成</t>
    </r>
    <r>
      <rPr>
        <sz val="11"/>
        <color rgb="FF000000"/>
        <rFont val="Times New Roman"/>
        <charset val="134"/>
      </rPr>
      <t>10.3</t>
    </r>
    <r>
      <rPr>
        <sz val="11"/>
        <color rgb="FF000000"/>
        <rFont val="宋体"/>
        <charset val="134"/>
      </rPr>
      <t>万亩国有森林资源管护。</t>
    </r>
  </si>
  <si>
    <r>
      <rPr>
        <sz val="11"/>
        <color rgb="FF000000"/>
        <rFont val="宋体"/>
        <charset val="134"/>
      </rPr>
      <t>劳务成本</t>
    </r>
  </si>
  <si>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人</t>
    </r>
  </si>
  <si>
    <t>3.6</t>
  </si>
  <si>
    <r>
      <rPr>
        <sz val="11"/>
        <color rgb="FF000000"/>
        <rFont val="宋体"/>
        <charset val="134"/>
      </rPr>
      <t>提供就业岗位</t>
    </r>
  </si>
  <si>
    <t>12</t>
  </si>
  <si>
    <r>
      <rPr>
        <sz val="11"/>
        <color rgb="FF000000"/>
        <rFont val="宋体"/>
        <charset val="134"/>
      </rPr>
      <t>资金兑现率</t>
    </r>
  </si>
  <si>
    <r>
      <rPr>
        <sz val="11"/>
        <color rgb="FF000000"/>
        <rFont val="Times New Roman"/>
        <charset val="134"/>
      </rPr>
      <t>50011426T000005615260-</t>
    </r>
    <r>
      <rPr>
        <sz val="11"/>
        <color rgb="FF000000"/>
        <rFont val="宋体"/>
        <charset val="134"/>
      </rPr>
      <t>自然保护地综合管理</t>
    </r>
  </si>
  <si>
    <t>小微湿地建设。</t>
  </si>
  <si>
    <t>认定小微湿地，完成项目补助。</t>
  </si>
  <si>
    <r>
      <rPr>
        <sz val="11"/>
        <color rgb="FF000000"/>
        <rFont val="宋体"/>
        <charset val="134"/>
      </rPr>
      <t>资金执行率</t>
    </r>
  </si>
  <si>
    <r>
      <rPr>
        <sz val="11"/>
        <color rgb="FF000000"/>
        <rFont val="宋体"/>
        <charset val="134"/>
      </rPr>
      <t>小微湿地补助率</t>
    </r>
  </si>
  <si>
    <r>
      <rPr>
        <sz val="11"/>
        <color rgb="FF000000"/>
        <rFont val="宋体"/>
        <charset val="134"/>
      </rPr>
      <t>认定小微湿地个数</t>
    </r>
  </si>
  <si>
    <r>
      <rPr>
        <sz val="11"/>
        <color rgb="FF000000"/>
        <rFont val="宋体"/>
        <charset val="134"/>
      </rPr>
      <t>逐步提升</t>
    </r>
  </si>
  <si>
    <r>
      <rPr>
        <sz val="11"/>
        <color rgb="FF000000"/>
        <rFont val="Times New Roman"/>
        <charset val="134"/>
      </rPr>
      <t>50011426T000005615283-</t>
    </r>
    <r>
      <rPr>
        <sz val="11"/>
        <color rgb="FF000000"/>
        <rFont val="宋体"/>
        <charset val="134"/>
      </rPr>
      <t>国家重要湿地补助</t>
    </r>
  </si>
  <si>
    <t>国家重要湿地补助。</t>
  </si>
  <si>
    <t>国家重要湿地保护修复。</t>
  </si>
  <si>
    <r>
      <rPr>
        <sz val="11"/>
        <color rgb="FF000000"/>
        <rFont val="宋体"/>
        <charset val="134"/>
      </rPr>
      <t>湿地保护与修复数量</t>
    </r>
  </si>
  <si>
    <r>
      <rPr>
        <sz val="11"/>
        <color rgb="FF000000"/>
        <rFont val="宋体"/>
        <charset val="134"/>
      </rPr>
      <t>湿地生态系统生态效益发挥</t>
    </r>
  </si>
  <si>
    <r>
      <rPr>
        <sz val="11"/>
        <color rgb="FF000000"/>
        <rFont val="宋体"/>
        <charset val="134"/>
      </rPr>
      <t>湿地保护与修复当期任务完成率</t>
    </r>
  </si>
  <si>
    <r>
      <rPr>
        <sz val="11"/>
        <color rgb="FF000000"/>
        <rFont val="Times New Roman"/>
        <charset val="134"/>
      </rPr>
      <t>50011426T000005615571-</t>
    </r>
    <r>
      <rPr>
        <sz val="11"/>
        <color rgb="FF000000"/>
        <rFont val="宋体"/>
        <charset val="134"/>
      </rPr>
      <t>森林草原防火补助（中央）</t>
    </r>
  </si>
  <si>
    <t>森林防火。</t>
  </si>
  <si>
    <t>保护森林资源，做好森林防火。</t>
  </si>
  <si>
    <r>
      <rPr>
        <sz val="11"/>
        <color rgb="FF000000"/>
        <rFont val="宋体"/>
        <charset val="134"/>
      </rPr>
      <t>森林防火应急预案完成率</t>
    </r>
  </si>
  <si>
    <r>
      <rPr>
        <sz val="11"/>
        <color rgb="FF000000"/>
        <rFont val="宋体"/>
        <charset val="134"/>
      </rPr>
      <t>火灾案件查处率</t>
    </r>
  </si>
  <si>
    <r>
      <rPr>
        <sz val="11"/>
        <color rgb="FF000000"/>
        <rFont val="宋体"/>
        <charset val="134"/>
      </rPr>
      <t>林火远程视频监控系统有效率</t>
    </r>
  </si>
  <si>
    <r>
      <rPr>
        <sz val="11"/>
        <color rgb="FF000000"/>
        <rFont val="宋体"/>
        <charset val="134"/>
      </rPr>
      <t>涉及周边群众满意度</t>
    </r>
  </si>
  <si>
    <r>
      <rPr>
        <sz val="11"/>
        <color rgb="FF000000"/>
        <rFont val="Times New Roman"/>
        <charset val="134"/>
      </rPr>
      <t>50011426T000005615576-</t>
    </r>
    <r>
      <rPr>
        <sz val="11"/>
        <color rgb="FF000000"/>
        <rFont val="宋体"/>
        <charset val="134"/>
      </rPr>
      <t>林草湿荒漠综合监测补助（中央）</t>
    </r>
  </si>
  <si>
    <t>森林、草原、湿地、荒漠综合监测。</t>
  </si>
  <si>
    <r>
      <rPr>
        <sz val="11"/>
        <color rgb="FF000000"/>
        <rFont val="宋体"/>
        <charset val="134"/>
      </rPr>
      <t>监测项目图斑监测个数</t>
    </r>
  </si>
  <si>
    <r>
      <rPr>
        <sz val="11"/>
        <color rgb="FF000000"/>
        <rFont val="宋体"/>
        <charset val="134"/>
      </rPr>
      <t>项目涉及职工和周边群众满意度</t>
    </r>
  </si>
  <si>
    <r>
      <rPr>
        <sz val="11"/>
        <color rgb="FF000000"/>
        <rFont val="宋体"/>
        <charset val="134"/>
      </rPr>
      <t>森林覆盖率指标测算</t>
    </r>
  </si>
  <si>
    <r>
      <rPr>
        <sz val="11"/>
        <color rgb="FF000000"/>
        <rFont val="宋体"/>
        <charset val="134"/>
      </rPr>
      <t>生态系统效益发挥</t>
    </r>
  </si>
  <si>
    <r>
      <rPr>
        <sz val="11"/>
        <color rgb="FF000000"/>
        <rFont val="Times New Roman"/>
        <charset val="134"/>
      </rPr>
      <t>50011426T000005649332-</t>
    </r>
    <r>
      <rPr>
        <sz val="11"/>
        <color rgb="FF000000"/>
        <rFont val="宋体"/>
        <charset val="134"/>
      </rPr>
      <t>林长制工作经费</t>
    </r>
  </si>
  <si>
    <t>林长制工作经费。</t>
  </si>
  <si>
    <r>
      <rPr>
        <sz val="11"/>
        <color rgb="FF000000"/>
        <rFont val="Times New Roman"/>
        <charset val="134"/>
      </rPr>
      <t>50011426T000005649347-</t>
    </r>
    <r>
      <rPr>
        <sz val="11"/>
        <color rgb="FF000000"/>
        <rFont val="宋体"/>
        <charset val="134"/>
      </rPr>
      <t>蚕桑丝绸全产业合作工作经费</t>
    </r>
  </si>
  <si>
    <r>
      <rPr>
        <sz val="11"/>
        <color rgb="FF000000"/>
        <rFont val="宋体"/>
        <charset val="134"/>
      </rPr>
      <t>蚕桑丝绸全产业合作工作经费。</t>
    </r>
  </si>
  <si>
    <r>
      <rPr>
        <sz val="11"/>
        <color rgb="FF000000"/>
        <rFont val="宋体"/>
        <charset val="134"/>
      </rPr>
      <t>资金支付及时率</t>
    </r>
  </si>
  <si>
    <r>
      <rPr>
        <sz val="11"/>
        <color rgb="FF000000"/>
        <rFont val="宋体"/>
        <charset val="134"/>
      </rPr>
      <t>蚕桑丝绸全产业发展可持续性</t>
    </r>
  </si>
  <si>
    <r>
      <rPr>
        <sz val="11"/>
        <color rgb="FF000000"/>
        <rFont val="宋体"/>
        <charset val="134"/>
      </rPr>
      <t>合作成本</t>
    </r>
  </si>
  <si>
    <r>
      <rPr>
        <sz val="11"/>
        <color rgb="FF000000"/>
        <rFont val="宋体"/>
        <charset val="134"/>
      </rPr>
      <t>万元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年</t>
    </r>
  </si>
  <si>
    <t>50</t>
  </si>
  <si>
    <r>
      <rPr>
        <sz val="11"/>
        <color rgb="FF000000"/>
        <rFont val="宋体"/>
        <charset val="134"/>
      </rPr>
      <t>合作单位指导次数</t>
    </r>
  </si>
  <si>
    <r>
      <rPr>
        <sz val="11"/>
        <color rgb="FF000000"/>
        <rFont val="Times New Roman"/>
        <charset val="134"/>
      </rPr>
      <t>50011426T000005649379-</t>
    </r>
    <r>
      <rPr>
        <sz val="11"/>
        <color rgb="FF000000"/>
        <rFont val="宋体"/>
        <charset val="134"/>
      </rPr>
      <t>松材线虫病除治经费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宋体"/>
        <charset val="134"/>
      </rPr>
      <t>本级</t>
    </r>
    <r>
      <rPr>
        <sz val="11"/>
        <color rgb="FF000000"/>
        <rFont val="Times New Roman"/>
        <charset val="134"/>
      </rPr>
      <t>)</t>
    </r>
  </si>
  <si>
    <t>松材线虫病除治经费。</t>
  </si>
  <si>
    <r>
      <rPr>
        <sz val="11"/>
        <color rgb="FF000000"/>
        <rFont val="宋体"/>
        <charset val="134"/>
      </rPr>
      <t>林业有害生物成灾率</t>
    </r>
  </si>
  <si>
    <t>0.03</t>
  </si>
  <si>
    <r>
      <rPr>
        <sz val="11"/>
        <color rgb="FF000000"/>
        <rFont val="宋体"/>
        <charset val="134"/>
      </rPr>
      <t>除治时间</t>
    </r>
  </si>
  <si>
    <r>
      <rPr>
        <sz val="11"/>
        <color rgb="FF000000"/>
        <rFont val="宋体"/>
        <charset val="134"/>
      </rPr>
      <t>林业有害生物防治面积</t>
    </r>
  </si>
  <si>
    <r>
      <rPr>
        <sz val="11"/>
        <color rgb="FF000000"/>
        <rFont val="宋体"/>
        <charset val="134"/>
      </rPr>
      <t>生态效益可持续</t>
    </r>
  </si>
  <si>
    <r>
      <rPr>
        <b/>
        <sz val="11"/>
        <color rgb="FF000000"/>
        <rFont val="Times New Roman"/>
        <charset val="134"/>
      </rPr>
      <t>303003-</t>
    </r>
    <r>
      <rPr>
        <b/>
        <sz val="11"/>
        <color rgb="FF000000"/>
        <rFont val="宋体"/>
        <charset val="134"/>
      </rPr>
      <t>重庆市黔江区国有林场</t>
    </r>
  </si>
  <si>
    <r>
      <rPr>
        <sz val="11"/>
        <color rgb="FF000000"/>
        <rFont val="宋体"/>
        <charset val="134"/>
      </rPr>
      <t>提高遗嘱人员生活质量</t>
    </r>
  </si>
  <si>
    <r>
      <rPr>
        <sz val="11"/>
        <color rgb="FF000000"/>
        <rFont val="宋体"/>
        <charset val="134"/>
      </rPr>
      <t>预算执行率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</si>
</sst>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color indexed="8"/>
      <name val="Times New Roman"/>
      <charset val="1"/>
    </font>
    <font>
      <b/>
      <sz val="11"/>
      <color rgb="FF000000"/>
      <name val="Times New Roman"/>
      <charset val="134"/>
    </font>
    <font>
      <sz val="20"/>
      <color rgb="FF000000"/>
      <name val="Times New Roman"/>
      <charset val="134"/>
    </font>
    <font>
      <b/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Times New Roman"/>
      <charset val="134"/>
    </font>
    <font>
      <sz val="20"/>
      <color indexed="8"/>
      <name val="Times New Roman"/>
      <charset val="1"/>
    </font>
    <font>
      <sz val="20"/>
      <color theme="1"/>
      <name val="Times New Roman"/>
      <charset val="134"/>
    </font>
    <font>
      <sz val="11"/>
      <name val="Times New Roman"/>
      <charset val="134"/>
    </font>
    <font>
      <b/>
      <sz val="11"/>
      <color indexed="8"/>
      <name val="Times New Roman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等线"/>
      <charset val="134"/>
    </font>
    <font>
      <sz val="11"/>
      <name val="宋体"/>
      <charset val="134"/>
    </font>
    <font>
      <sz val="20"/>
      <color rgb="FF000000"/>
      <name val="方正小标宋_GBK"/>
      <charset val="134"/>
    </font>
    <font>
      <sz val="11"/>
      <color indexed="8"/>
      <name val="宋体"/>
      <charset val="1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7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2" xfId="0" applyNumberFormat="1" applyFont="1" applyBorder="1" applyAlignment="1">
      <alignment horizontal="right" vertical="center"/>
    </xf>
    <xf numFmtId="4" fontId="5" fillId="0" borderId="3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horizontal="left" vertical="center"/>
    </xf>
    <xf numFmtId="0" fontId="5" fillId="0" borderId="4" xfId="0" applyFont="1" applyBorder="1">
      <alignment vertical="center"/>
    </xf>
    <xf numFmtId="4" fontId="5" fillId="0" borderId="4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vertical="center"/>
    </xf>
    <xf numFmtId="4" fontId="5" fillId="0" borderId="3" xfId="0" applyNumberFormat="1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11" fillId="0" borderId="5" xfId="0" applyFont="1" applyBorder="1">
      <alignment vertical="center"/>
    </xf>
    <xf numFmtId="4" fontId="2" fillId="0" borderId="3" xfId="0" applyNumberFormat="1" applyFont="1" applyFill="1" applyBorder="1" applyAlignment="1">
      <alignment horizontal="right" vertical="center" wrapText="1"/>
    </xf>
    <xf numFmtId="0" fontId="1" fillId="0" borderId="6" xfId="0" applyFont="1" applyBorder="1">
      <alignment vertical="center"/>
    </xf>
    <xf numFmtId="4" fontId="5" fillId="0" borderId="3" xfId="0" applyNumberFormat="1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Zeros="0" workbookViewId="0">
      <selection activeCell="K9" sqref="K9"/>
    </sheetView>
  </sheetViews>
  <sheetFormatPr defaultColWidth="10" defaultRowHeight="22" customHeight="1"/>
  <cols>
    <col min="1" max="1" width="22.625" style="26" customWidth="1"/>
    <col min="2" max="2" width="15.625" style="26" customWidth="1"/>
    <col min="3" max="3" width="22.625" style="26" customWidth="1"/>
    <col min="4" max="6" width="15.625" style="26" customWidth="1"/>
    <col min="7" max="7" width="18.125" style="26" customWidth="1"/>
    <col min="8" max="16384" width="10" style="27"/>
  </cols>
  <sheetData>
    <row r="1" ht="33" customHeight="1" spans="1:13">
      <c r="A1" s="28" t="s">
        <v>0</v>
      </c>
      <c r="B1" s="28"/>
      <c r="C1" s="28"/>
      <c r="D1" s="28"/>
      <c r="E1" s="28"/>
      <c r="F1" s="28"/>
      <c r="G1" s="28"/>
      <c r="H1" s="42"/>
      <c r="I1" s="42"/>
      <c r="J1" s="42"/>
      <c r="K1" s="42"/>
      <c r="L1" s="42"/>
      <c r="M1" s="42"/>
    </row>
    <row r="2" customHeight="1" spans="1:13">
      <c r="A2" s="43" t="s">
        <v>1</v>
      </c>
      <c r="B2" s="43"/>
      <c r="C2" s="43"/>
      <c r="D2" s="43"/>
      <c r="E2" s="43"/>
      <c r="F2" s="43"/>
      <c r="G2" s="43"/>
    </row>
    <row r="3" customHeight="1" spans="1:13">
      <c r="A3" s="4" t="s">
        <v>2</v>
      </c>
      <c r="B3" s="9"/>
      <c r="C3" s="4" t="s">
        <v>3</v>
      </c>
      <c r="D3" s="9"/>
      <c r="E3" s="9"/>
      <c r="F3" s="9"/>
      <c r="G3" s="9"/>
    </row>
    <row r="4" customHeight="1" spans="1:13">
      <c r="A4" s="90" t="s">
        <v>4</v>
      </c>
      <c r="B4" s="90" t="s">
        <v>5</v>
      </c>
      <c r="C4" s="90" t="s">
        <v>4</v>
      </c>
      <c r="D4" s="90" t="s">
        <v>6</v>
      </c>
      <c r="E4" s="4" t="s">
        <v>7</v>
      </c>
      <c r="F4" s="4" t="s">
        <v>8</v>
      </c>
      <c r="G4" s="4" t="s">
        <v>9</v>
      </c>
    </row>
    <row r="5" customHeight="1" spans="1:13">
      <c r="A5" s="91" t="s">
        <v>10</v>
      </c>
      <c r="B5" s="92">
        <v>10920.76</v>
      </c>
      <c r="C5" s="91" t="s">
        <v>11</v>
      </c>
      <c r="D5" s="92">
        <v>10920.76</v>
      </c>
      <c r="E5" s="92">
        <v>10920.76</v>
      </c>
      <c r="F5" s="92"/>
      <c r="G5" s="92"/>
    </row>
    <row r="6" customHeight="1" spans="1:13">
      <c r="A6" s="93" t="s">
        <v>12</v>
      </c>
      <c r="B6" s="94">
        <v>10920.76</v>
      </c>
      <c r="C6" s="93" t="s">
        <v>13</v>
      </c>
      <c r="D6" s="94">
        <v>595.53</v>
      </c>
      <c r="E6" s="94">
        <v>595.53</v>
      </c>
      <c r="F6" s="94"/>
      <c r="G6" s="94"/>
    </row>
    <row r="7" customHeight="1" spans="1:13">
      <c r="A7" s="93" t="s">
        <v>14</v>
      </c>
      <c r="B7" s="94"/>
      <c r="C7" s="93" t="s">
        <v>15</v>
      </c>
      <c r="D7" s="94">
        <v>151.92</v>
      </c>
      <c r="E7" s="94">
        <v>151.92</v>
      </c>
      <c r="F7" s="94"/>
      <c r="G7" s="94"/>
    </row>
    <row r="8" customHeight="1" spans="1:13">
      <c r="A8" s="93" t="s">
        <v>16</v>
      </c>
      <c r="B8" s="94"/>
      <c r="C8" s="93" t="s">
        <v>17</v>
      </c>
      <c r="D8" s="94">
        <v>2171</v>
      </c>
      <c r="E8" s="94">
        <v>2171</v>
      </c>
      <c r="F8" s="94"/>
      <c r="G8" s="94"/>
    </row>
    <row r="9" customHeight="1" spans="1:13">
      <c r="A9" s="93"/>
      <c r="B9" s="94"/>
      <c r="C9" s="93" t="s">
        <v>18</v>
      </c>
      <c r="D9" s="94">
        <v>7879.39</v>
      </c>
      <c r="E9" s="94">
        <v>7879.39</v>
      </c>
      <c r="F9" s="94"/>
      <c r="G9" s="94"/>
    </row>
    <row r="10" customHeight="1" spans="1:13">
      <c r="A10" s="93"/>
      <c r="B10" s="94"/>
      <c r="C10" s="93" t="s">
        <v>19</v>
      </c>
      <c r="D10" s="94">
        <v>122.92</v>
      </c>
      <c r="E10" s="94">
        <v>122.92</v>
      </c>
      <c r="F10" s="94"/>
      <c r="G10" s="94"/>
    </row>
    <row r="11" hidden="1" customHeight="1" spans="1:13">
      <c r="A11" s="13"/>
      <c r="B11" s="95"/>
      <c r="C11" s="13"/>
      <c r="D11" s="95"/>
      <c r="E11" s="95"/>
      <c r="F11" s="95"/>
      <c r="G11" s="95"/>
    </row>
    <row r="12" customHeight="1" spans="1:13">
      <c r="A12" s="9" t="s">
        <v>20</v>
      </c>
      <c r="B12" s="92"/>
      <c r="C12" s="9" t="s">
        <v>21</v>
      </c>
      <c r="D12" s="95"/>
      <c r="E12" s="95"/>
      <c r="F12" s="95"/>
      <c r="G12" s="95"/>
    </row>
    <row r="13" customHeight="1" spans="1:13">
      <c r="A13" s="13" t="s">
        <v>22</v>
      </c>
      <c r="B13" s="94"/>
      <c r="C13" s="13"/>
      <c r="D13" s="95"/>
      <c r="E13" s="95"/>
      <c r="F13" s="95"/>
      <c r="G13" s="95"/>
    </row>
    <row r="14" customHeight="1" spans="1:13">
      <c r="A14" s="13" t="s">
        <v>23</v>
      </c>
      <c r="B14" s="94"/>
      <c r="C14" s="13"/>
      <c r="D14" s="95"/>
      <c r="E14" s="95"/>
      <c r="F14" s="95"/>
      <c r="G14" s="95"/>
    </row>
    <row r="15" customHeight="1" spans="1:13">
      <c r="A15" s="13" t="s">
        <v>24</v>
      </c>
      <c r="B15" s="94"/>
      <c r="C15" s="13"/>
      <c r="D15" s="95"/>
      <c r="E15" s="95"/>
      <c r="F15" s="95"/>
      <c r="G15" s="95"/>
    </row>
    <row r="16" hidden="1" customHeight="1" spans="1:13">
      <c r="A16" s="13"/>
      <c r="B16" s="95"/>
      <c r="C16" s="13"/>
      <c r="D16" s="95"/>
      <c r="E16" s="95"/>
      <c r="F16" s="95"/>
      <c r="G16" s="95"/>
    </row>
    <row r="17" customHeight="1" spans="1:7">
      <c r="A17" s="91" t="s">
        <v>25</v>
      </c>
      <c r="B17" s="92">
        <v>10920.76</v>
      </c>
      <c r="C17" s="91" t="s">
        <v>26</v>
      </c>
      <c r="D17" s="92">
        <v>10920.76</v>
      </c>
      <c r="E17" s="92">
        <v>10920.76</v>
      </c>
      <c r="F17" s="92"/>
      <c r="G17" s="92"/>
    </row>
  </sheetData>
  <mergeCells count="4">
    <mergeCell ref="A1:G1"/>
    <mergeCell ref="A2:G2"/>
    <mergeCell ref="A3:B3"/>
    <mergeCell ref="C3:G3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zoomScale="115" zoomScaleNormal="115" workbookViewId="0">
      <selection activeCell="J4" sqref="J4"/>
    </sheetView>
  </sheetViews>
  <sheetFormatPr defaultColWidth="10" defaultRowHeight="22" customHeight="1"/>
  <cols>
    <col min="1" max="1" width="19.675" style="26" customWidth="1"/>
    <col min="2" max="2" width="29.75" style="26" customWidth="1"/>
    <col min="3" max="7" width="15.125" style="26" customWidth="1"/>
    <col min="8" max="16383" width="10" style="26"/>
    <col min="16384" max="16384" width="10" style="27"/>
  </cols>
  <sheetData>
    <row r="1" s="26" customFormat="1" ht="33" customHeight="1" spans="1:13">
      <c r="A1" s="28" t="s">
        <v>217</v>
      </c>
      <c r="B1" s="28"/>
      <c r="C1" s="28"/>
      <c r="D1" s="28"/>
      <c r="E1" s="28"/>
      <c r="F1" s="28"/>
      <c r="G1" s="28"/>
      <c r="H1" s="29"/>
      <c r="I1" s="29"/>
      <c r="J1" s="29"/>
      <c r="K1" s="29"/>
      <c r="L1" s="29"/>
      <c r="M1" s="29"/>
    </row>
    <row r="2" s="26" customFormat="1" customHeight="1" spans="1:13">
      <c r="A2" s="30" t="s">
        <v>1</v>
      </c>
      <c r="B2" s="30"/>
      <c r="C2" s="30"/>
      <c r="D2" s="30"/>
      <c r="E2" s="30"/>
      <c r="F2" s="30"/>
      <c r="G2" s="30"/>
    </row>
    <row r="3" s="26" customFormat="1" customHeight="1" spans="1:13">
      <c r="A3" s="31" t="s">
        <v>218</v>
      </c>
      <c r="B3" s="32" t="s">
        <v>219</v>
      </c>
      <c r="C3" s="32"/>
      <c r="D3" s="33" t="s">
        <v>220</v>
      </c>
      <c r="E3" s="33"/>
      <c r="F3" s="34">
        <v>10920.76</v>
      </c>
      <c r="G3" s="34"/>
    </row>
    <row r="4" s="26" customFormat="1" ht="161" customHeight="1" spans="1:13">
      <c r="A4" s="35" t="s">
        <v>221</v>
      </c>
      <c r="B4" s="36" t="s">
        <v>222</v>
      </c>
      <c r="C4" s="36"/>
      <c r="D4" s="36"/>
      <c r="E4" s="36"/>
      <c r="F4" s="36"/>
      <c r="G4" s="36"/>
    </row>
    <row r="5" s="26" customFormat="1" customHeight="1" spans="1:13">
      <c r="A5" s="37" t="s">
        <v>223</v>
      </c>
      <c r="B5" s="37" t="s">
        <v>224</v>
      </c>
      <c r="C5" s="37" t="s">
        <v>225</v>
      </c>
      <c r="D5" s="37" t="s">
        <v>226</v>
      </c>
      <c r="E5" s="37" t="s">
        <v>227</v>
      </c>
      <c r="F5" s="37" t="s">
        <v>228</v>
      </c>
      <c r="G5" s="37" t="s">
        <v>229</v>
      </c>
    </row>
    <row r="6" s="26" customFormat="1" customHeight="1" spans="1:13">
      <c r="A6" s="37"/>
      <c r="B6" s="38" t="s">
        <v>230</v>
      </c>
      <c r="C6" s="39" t="s">
        <v>231</v>
      </c>
      <c r="D6" s="40" t="s">
        <v>232</v>
      </c>
      <c r="E6" s="39" t="s">
        <v>233</v>
      </c>
      <c r="F6" s="39" t="s">
        <v>234</v>
      </c>
      <c r="G6" s="41" t="s">
        <v>235</v>
      </c>
    </row>
    <row r="7" s="26" customFormat="1" customHeight="1" spans="1:13">
      <c r="A7" s="37"/>
      <c r="B7" s="38" t="s">
        <v>236</v>
      </c>
      <c r="C7" s="39" t="s">
        <v>231</v>
      </c>
      <c r="D7" s="40" t="s">
        <v>237</v>
      </c>
      <c r="E7" s="39" t="s">
        <v>238</v>
      </c>
      <c r="F7" s="39" t="s">
        <v>239</v>
      </c>
      <c r="G7" s="41" t="s">
        <v>235</v>
      </c>
    </row>
    <row r="8" s="26" customFormat="1" customHeight="1" spans="1:13">
      <c r="A8" s="37"/>
      <c r="B8" s="38" t="s">
        <v>240</v>
      </c>
      <c r="C8" s="39" t="s">
        <v>231</v>
      </c>
      <c r="D8" s="40" t="s">
        <v>241</v>
      </c>
      <c r="E8" s="39" t="s">
        <v>233</v>
      </c>
      <c r="F8" s="39" t="s">
        <v>242</v>
      </c>
      <c r="G8" s="41" t="s">
        <v>235</v>
      </c>
    </row>
    <row r="9" s="26" customFormat="1" customHeight="1" spans="1:13">
      <c r="A9" s="37"/>
      <c r="B9" s="38" t="s">
        <v>243</v>
      </c>
      <c r="C9" s="39" t="s">
        <v>231</v>
      </c>
      <c r="D9" s="40" t="s">
        <v>241</v>
      </c>
      <c r="E9" s="39" t="s">
        <v>233</v>
      </c>
      <c r="F9" s="39" t="s">
        <v>244</v>
      </c>
      <c r="G9" s="41" t="s">
        <v>245</v>
      </c>
    </row>
    <row r="10" s="26" customFormat="1" customHeight="1" spans="1:13">
      <c r="A10" s="37"/>
      <c r="B10" s="38" t="s">
        <v>246</v>
      </c>
      <c r="C10" s="39" t="s">
        <v>247</v>
      </c>
      <c r="D10" s="40" t="s">
        <v>248</v>
      </c>
      <c r="E10" s="39" t="s">
        <v>249</v>
      </c>
      <c r="F10" s="39" t="s">
        <v>250</v>
      </c>
      <c r="G10" s="41" t="s">
        <v>245</v>
      </c>
    </row>
    <row r="11" s="26" customFormat="1" customHeight="1" spans="1:13">
      <c r="A11" s="37"/>
      <c r="B11" s="38" t="s">
        <v>251</v>
      </c>
      <c r="C11" s="39" t="s">
        <v>247</v>
      </c>
      <c r="D11" s="40" t="s">
        <v>241</v>
      </c>
      <c r="E11" s="39" t="s">
        <v>233</v>
      </c>
      <c r="F11" s="39" t="s">
        <v>252</v>
      </c>
      <c r="G11" s="41" t="s">
        <v>245</v>
      </c>
    </row>
  </sheetData>
  <mergeCells count="7">
    <mergeCell ref="A1:G1"/>
    <mergeCell ref="A2:G2"/>
    <mergeCell ref="B3:C3"/>
    <mergeCell ref="D3:E3"/>
    <mergeCell ref="F3:G3"/>
    <mergeCell ref="B4:G4"/>
    <mergeCell ref="A5:A11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  <rowBreaks count="1" manualBreakCount="1">
    <brk id="20" max="16383" man="1"/>
  </rowBreaks>
  <ignoredErrors>
    <ignoredError sqref="A1:M11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1"/>
  <sheetViews>
    <sheetView tabSelected="1" topLeftCell="A69" workbookViewId="0">
      <selection activeCell="A225" sqref="A225:M230"/>
    </sheetView>
  </sheetViews>
  <sheetFormatPr defaultColWidth="10" defaultRowHeight="22" customHeight="1"/>
  <cols>
    <col min="1" max="1" width="17.4916666666667" style="1" customWidth="1"/>
    <col min="2" max="2" width="14.7083333333333" style="1" customWidth="1"/>
    <col min="3" max="3" width="17.6416666666667" style="1" customWidth="1"/>
    <col min="4" max="4" width="8.825" style="1" customWidth="1"/>
    <col min="5" max="5" width="12.6416666666667" style="1" customWidth="1"/>
    <col min="6" max="6" width="3.23333333333333" style="1" customWidth="1"/>
    <col min="7" max="7" width="7.49166666666667" style="1" customWidth="1"/>
    <col min="8" max="8" width="9.99166666666667" style="1" customWidth="1"/>
    <col min="9" max="9" width="1.16666666666667" style="1" customWidth="1"/>
    <col min="10" max="10" width="6.45833333333333" style="1" customWidth="1"/>
    <col min="11" max="11" width="3.825" style="1" customWidth="1"/>
    <col min="12" max="12" width="9.41666666666667" style="1" customWidth="1"/>
    <col min="13" max="13" width="13.525" style="1" customWidth="1"/>
    <col min="14" max="16384" width="10" style="1"/>
  </cols>
  <sheetData>
    <row r="1" s="1" customFormat="1" ht="33" customHeight="1" spans="1:13">
      <c r="A1" s="3" t="s">
        <v>253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Height="1" spans="1:13">
      <c r="A2" s="4" t="s">
        <v>254</v>
      </c>
      <c r="B2" s="5" t="s">
        <v>255</v>
      </c>
      <c r="C2" s="5"/>
      <c r="D2" s="5"/>
      <c r="E2" s="5"/>
      <c r="F2" s="5"/>
      <c r="G2" s="5"/>
      <c r="H2" s="5"/>
      <c r="I2" s="5"/>
      <c r="J2" s="5"/>
      <c r="K2" s="6" t="s">
        <v>1</v>
      </c>
      <c r="L2" s="7"/>
      <c r="M2" s="7"/>
    </row>
    <row r="3" customHeight="1" spans="1:13">
      <c r="A3" s="4" t="s">
        <v>256</v>
      </c>
      <c r="B3" s="8" t="s">
        <v>257</v>
      </c>
      <c r="C3" s="8"/>
      <c r="D3" s="8"/>
      <c r="E3" s="8"/>
      <c r="F3" s="8"/>
      <c r="G3" s="4" t="s">
        <v>258</v>
      </c>
      <c r="H3" s="9"/>
      <c r="I3" s="10" t="s">
        <v>219</v>
      </c>
      <c r="J3" s="10"/>
      <c r="K3" s="10"/>
      <c r="L3" s="10"/>
      <c r="M3" s="10"/>
    </row>
    <row r="4" customHeight="1" spans="1:13">
      <c r="A4" s="4" t="s">
        <v>259</v>
      </c>
      <c r="B4" s="10">
        <v>10</v>
      </c>
      <c r="C4" s="10"/>
      <c r="D4" s="10"/>
      <c r="E4" s="10"/>
      <c r="F4" s="10"/>
      <c r="G4" s="4" t="s">
        <v>260</v>
      </c>
      <c r="H4" s="9"/>
      <c r="I4" s="10"/>
      <c r="J4" s="10"/>
      <c r="K4" s="10"/>
      <c r="L4" s="10"/>
      <c r="M4" s="10"/>
    </row>
    <row r="5" customHeight="1" spans="1:13">
      <c r="A5" s="4" t="s">
        <v>261</v>
      </c>
      <c r="B5" s="11">
        <v>8.64</v>
      </c>
      <c r="C5" s="11"/>
      <c r="D5" s="11"/>
      <c r="E5" s="11"/>
      <c r="F5" s="11"/>
      <c r="G5" s="4" t="s">
        <v>262</v>
      </c>
      <c r="H5" s="9"/>
      <c r="I5" s="11">
        <v>8.64</v>
      </c>
      <c r="J5" s="11"/>
      <c r="K5" s="11"/>
      <c r="L5" s="11"/>
      <c r="M5" s="11"/>
    </row>
    <row r="6" customHeight="1" spans="1:13">
      <c r="A6" s="9"/>
      <c r="B6" s="11"/>
      <c r="C6" s="11"/>
      <c r="D6" s="11"/>
      <c r="E6" s="11"/>
      <c r="F6" s="11"/>
      <c r="G6" s="4" t="s">
        <v>263</v>
      </c>
      <c r="H6" s="9"/>
      <c r="I6" s="11"/>
      <c r="J6" s="11"/>
      <c r="K6" s="11"/>
      <c r="L6" s="11"/>
      <c r="M6" s="11"/>
    </row>
    <row r="7" customHeight="1" spans="1:13">
      <c r="A7" s="4" t="s">
        <v>264</v>
      </c>
      <c r="B7" s="12" t="s">
        <v>265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customHeight="1" spans="1:13">
      <c r="A8" s="4" t="s">
        <v>266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  <row r="9" customHeight="1" spans="1:13">
      <c r="A9" s="4" t="s">
        <v>267</v>
      </c>
      <c r="B9" s="12" t="s">
        <v>268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</row>
    <row r="10" customHeight="1" spans="1:13">
      <c r="A10" s="4" t="s">
        <v>269</v>
      </c>
      <c r="B10" s="4" t="s">
        <v>270</v>
      </c>
      <c r="C10" s="4" t="s">
        <v>271</v>
      </c>
      <c r="D10" s="4" t="s">
        <v>272</v>
      </c>
      <c r="E10" s="9"/>
      <c r="F10" s="4" t="s">
        <v>273</v>
      </c>
      <c r="G10" s="9"/>
      <c r="H10" s="4" t="s">
        <v>274</v>
      </c>
      <c r="I10" s="9"/>
      <c r="J10" s="4" t="s">
        <v>275</v>
      </c>
      <c r="K10" s="9"/>
      <c r="L10" s="4" t="s">
        <v>276</v>
      </c>
      <c r="M10" s="4" t="s">
        <v>277</v>
      </c>
    </row>
    <row r="11" customHeight="1" spans="1:13">
      <c r="A11" s="9"/>
      <c r="B11" s="13" t="s">
        <v>278</v>
      </c>
      <c r="C11" s="13" t="s">
        <v>279</v>
      </c>
      <c r="D11" s="13" t="s">
        <v>280</v>
      </c>
      <c r="E11" s="13"/>
      <c r="F11" s="10" t="s">
        <v>231</v>
      </c>
      <c r="G11" s="10"/>
      <c r="H11" s="10" t="s">
        <v>241</v>
      </c>
      <c r="I11" s="10"/>
      <c r="J11" s="10" t="s">
        <v>281</v>
      </c>
      <c r="K11" s="10"/>
      <c r="L11" s="10" t="s">
        <v>282</v>
      </c>
      <c r="M11" s="10" t="s">
        <v>235</v>
      </c>
    </row>
    <row r="12" ht="33" customHeight="1" spans="1:13">
      <c r="A12" s="9"/>
      <c r="B12" s="13" t="s">
        <v>283</v>
      </c>
      <c r="C12" s="13" t="s">
        <v>284</v>
      </c>
      <c r="D12" s="13" t="s">
        <v>285</v>
      </c>
      <c r="E12" s="13"/>
      <c r="F12" s="10" t="s">
        <v>247</v>
      </c>
      <c r="G12" s="10"/>
      <c r="H12" s="10" t="s">
        <v>241</v>
      </c>
      <c r="I12" s="10"/>
      <c r="J12" s="10" t="s">
        <v>233</v>
      </c>
      <c r="K12" s="10"/>
      <c r="L12" s="10" t="s">
        <v>286</v>
      </c>
      <c r="M12" s="10" t="s">
        <v>245</v>
      </c>
    </row>
    <row r="13" customHeight="1" spans="1:13">
      <c r="A13" s="9"/>
      <c r="B13" s="13" t="s">
        <v>287</v>
      </c>
      <c r="C13" s="13" t="s">
        <v>288</v>
      </c>
      <c r="D13" s="13" t="s">
        <v>289</v>
      </c>
      <c r="E13" s="13"/>
      <c r="F13" s="10" t="s">
        <v>231</v>
      </c>
      <c r="G13" s="10"/>
      <c r="H13" s="10" t="s">
        <v>290</v>
      </c>
      <c r="I13" s="10"/>
      <c r="J13" s="10" t="s">
        <v>238</v>
      </c>
      <c r="K13" s="10"/>
      <c r="L13" s="10" t="s">
        <v>291</v>
      </c>
      <c r="M13" s="10" t="s">
        <v>245</v>
      </c>
    </row>
    <row r="14" customHeight="1" spans="1:13">
      <c r="A14" s="9"/>
      <c r="B14" s="13" t="s">
        <v>278</v>
      </c>
      <c r="C14" s="13" t="s">
        <v>292</v>
      </c>
      <c r="D14" s="13" t="s">
        <v>293</v>
      </c>
      <c r="E14" s="13"/>
      <c r="F14" s="10" t="s">
        <v>231</v>
      </c>
      <c r="G14" s="10"/>
      <c r="H14" s="10" t="s">
        <v>290</v>
      </c>
      <c r="I14" s="10"/>
      <c r="J14" s="10" t="s">
        <v>233</v>
      </c>
      <c r="K14" s="10"/>
      <c r="L14" s="10" t="s">
        <v>294</v>
      </c>
      <c r="M14" s="10" t="s">
        <v>235</v>
      </c>
    </row>
    <row r="15" customHeight="1" spans="1:13">
      <c r="A15" s="9"/>
      <c r="B15" s="13" t="s">
        <v>278</v>
      </c>
      <c r="C15" s="13" t="s">
        <v>295</v>
      </c>
      <c r="D15" s="13" t="s">
        <v>296</v>
      </c>
      <c r="E15" s="13"/>
      <c r="F15" s="10" t="s">
        <v>231</v>
      </c>
      <c r="G15" s="10"/>
      <c r="H15" s="10" t="s">
        <v>297</v>
      </c>
      <c r="I15" s="10"/>
      <c r="J15" s="10" t="s">
        <v>281</v>
      </c>
      <c r="K15" s="10"/>
      <c r="L15" s="10" t="s">
        <v>298</v>
      </c>
      <c r="M15" s="10" t="s">
        <v>235</v>
      </c>
    </row>
    <row r="16" s="2" customFormat="1" ht="84" customHeight="1"/>
    <row r="17" ht="33" customHeight="1" spans="1:13">
      <c r="A17" s="3" t="s">
        <v>253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customHeight="1" spans="1:13">
      <c r="A18" s="4" t="s">
        <v>254</v>
      </c>
      <c r="B18" s="5" t="s">
        <v>255</v>
      </c>
      <c r="C18" s="5"/>
      <c r="D18" s="5"/>
      <c r="E18" s="5"/>
      <c r="F18" s="5"/>
      <c r="G18" s="5"/>
      <c r="H18" s="5"/>
      <c r="I18" s="5"/>
      <c r="J18" s="5"/>
      <c r="K18" s="6" t="s">
        <v>1</v>
      </c>
      <c r="L18" s="7"/>
      <c r="M18" s="7"/>
    </row>
    <row r="19" customHeight="1" spans="1:13">
      <c r="A19" s="4" t="s">
        <v>256</v>
      </c>
      <c r="B19" s="8" t="s">
        <v>299</v>
      </c>
      <c r="C19" s="8"/>
      <c r="D19" s="8"/>
      <c r="E19" s="8"/>
      <c r="F19" s="8"/>
      <c r="G19" s="4" t="s">
        <v>258</v>
      </c>
      <c r="H19" s="9"/>
      <c r="I19" s="10" t="s">
        <v>219</v>
      </c>
      <c r="J19" s="10"/>
      <c r="K19" s="10"/>
      <c r="L19" s="10"/>
      <c r="M19" s="10"/>
    </row>
    <row r="20" customHeight="1" spans="1:13">
      <c r="A20" s="4" t="s">
        <v>259</v>
      </c>
      <c r="B20" s="10">
        <v>10</v>
      </c>
      <c r="C20" s="10"/>
      <c r="D20" s="10"/>
      <c r="E20" s="10"/>
      <c r="F20" s="10"/>
      <c r="G20" s="4" t="s">
        <v>260</v>
      </c>
      <c r="H20" s="9"/>
      <c r="I20" s="10"/>
      <c r="J20" s="10"/>
      <c r="K20" s="10"/>
      <c r="L20" s="10"/>
      <c r="M20" s="10"/>
    </row>
    <row r="21" customHeight="1" spans="1:13">
      <c r="A21" s="4" t="s">
        <v>261</v>
      </c>
      <c r="B21" s="11">
        <v>439</v>
      </c>
      <c r="C21" s="11"/>
      <c r="D21" s="11"/>
      <c r="E21" s="11"/>
      <c r="F21" s="11"/>
      <c r="G21" s="4" t="s">
        <v>262</v>
      </c>
      <c r="H21" s="9"/>
      <c r="I21" s="11">
        <v>439</v>
      </c>
      <c r="J21" s="11"/>
      <c r="K21" s="11"/>
      <c r="L21" s="11"/>
      <c r="M21" s="11"/>
    </row>
    <row r="22" customHeight="1" spans="1:13">
      <c r="A22" s="9"/>
      <c r="B22" s="11"/>
      <c r="C22" s="11"/>
      <c r="D22" s="11"/>
      <c r="E22" s="11"/>
      <c r="F22" s="11"/>
      <c r="G22" s="4" t="s">
        <v>263</v>
      </c>
      <c r="H22" s="9"/>
      <c r="I22" s="11"/>
      <c r="J22" s="11"/>
      <c r="K22" s="11"/>
      <c r="L22" s="11"/>
      <c r="M22" s="11"/>
    </row>
    <row r="23" ht="86" customHeight="1" spans="1:13">
      <c r="A23" s="4" t="s">
        <v>264</v>
      </c>
      <c r="B23" s="12" t="s">
        <v>300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customHeight="1" spans="1:13">
      <c r="A24" s="4" t="s">
        <v>266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</row>
    <row r="25" customHeight="1" spans="1:13">
      <c r="A25" s="4" t="s">
        <v>267</v>
      </c>
      <c r="B25" s="12" t="s">
        <v>301</v>
      </c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</row>
    <row r="26" customHeight="1" spans="1:13">
      <c r="A26" s="4" t="s">
        <v>269</v>
      </c>
      <c r="B26" s="4" t="s">
        <v>270</v>
      </c>
      <c r="C26" s="4" t="s">
        <v>271</v>
      </c>
      <c r="D26" s="4" t="s">
        <v>272</v>
      </c>
      <c r="E26" s="9"/>
      <c r="F26" s="4" t="s">
        <v>273</v>
      </c>
      <c r="G26" s="9"/>
      <c r="H26" s="4" t="s">
        <v>274</v>
      </c>
      <c r="I26" s="9"/>
      <c r="J26" s="4" t="s">
        <v>275</v>
      </c>
      <c r="K26" s="9"/>
      <c r="L26" s="4" t="s">
        <v>276</v>
      </c>
      <c r="M26" s="4" t="s">
        <v>277</v>
      </c>
    </row>
    <row r="27" customHeight="1" spans="1:13">
      <c r="A27" s="9"/>
      <c r="B27" s="13" t="s">
        <v>278</v>
      </c>
      <c r="C27" s="13" t="s">
        <v>279</v>
      </c>
      <c r="D27" s="13" t="s">
        <v>302</v>
      </c>
      <c r="E27" s="13"/>
      <c r="F27" s="10" t="s">
        <v>231</v>
      </c>
      <c r="G27" s="10"/>
      <c r="H27" s="10" t="s">
        <v>241</v>
      </c>
      <c r="I27" s="10"/>
      <c r="J27" s="10" t="s">
        <v>233</v>
      </c>
      <c r="K27" s="10"/>
      <c r="L27" s="10" t="s">
        <v>303</v>
      </c>
      <c r="M27" s="10" t="s">
        <v>235</v>
      </c>
    </row>
    <row r="28" customHeight="1" spans="1:13">
      <c r="A28" s="9"/>
      <c r="B28" s="13" t="s">
        <v>287</v>
      </c>
      <c r="C28" s="13" t="s">
        <v>304</v>
      </c>
      <c r="D28" s="13" t="s">
        <v>305</v>
      </c>
      <c r="E28" s="13"/>
      <c r="F28" s="10" t="s">
        <v>231</v>
      </c>
      <c r="G28" s="10"/>
      <c r="H28" s="10"/>
      <c r="I28" s="10"/>
      <c r="J28" s="10" t="s">
        <v>306</v>
      </c>
      <c r="K28" s="10"/>
      <c r="L28" s="10" t="s">
        <v>307</v>
      </c>
      <c r="M28" s="10" t="s">
        <v>235</v>
      </c>
    </row>
    <row r="29" ht="33" customHeight="1" spans="1:13">
      <c r="A29" s="9"/>
      <c r="B29" s="13" t="s">
        <v>283</v>
      </c>
      <c r="C29" s="13" t="s">
        <v>284</v>
      </c>
      <c r="D29" s="13" t="s">
        <v>308</v>
      </c>
      <c r="E29" s="13"/>
      <c r="F29" s="10" t="s">
        <v>247</v>
      </c>
      <c r="G29" s="10"/>
      <c r="H29" s="10" t="s">
        <v>241</v>
      </c>
      <c r="I29" s="10"/>
      <c r="J29" s="10" t="s">
        <v>233</v>
      </c>
      <c r="K29" s="10"/>
      <c r="L29" s="10" t="s">
        <v>303</v>
      </c>
      <c r="M29" s="10" t="s">
        <v>245</v>
      </c>
    </row>
    <row r="30" customHeight="1" spans="1:13">
      <c r="A30" s="9"/>
      <c r="B30" s="13" t="s">
        <v>278</v>
      </c>
      <c r="C30" s="13" t="s">
        <v>292</v>
      </c>
      <c r="D30" s="13" t="s">
        <v>309</v>
      </c>
      <c r="E30" s="13"/>
      <c r="F30" s="10" t="s">
        <v>231</v>
      </c>
      <c r="G30" s="10"/>
      <c r="H30" s="10" t="s">
        <v>310</v>
      </c>
      <c r="I30" s="10"/>
      <c r="J30" s="10" t="s">
        <v>233</v>
      </c>
      <c r="K30" s="10"/>
      <c r="L30" s="10" t="s">
        <v>311</v>
      </c>
      <c r="M30" s="10" t="s">
        <v>245</v>
      </c>
    </row>
    <row r="31" customHeight="1" spans="1:13">
      <c r="A31" s="9"/>
      <c r="B31" s="13" t="s">
        <v>278</v>
      </c>
      <c r="C31" s="13" t="s">
        <v>295</v>
      </c>
      <c r="D31" s="13" t="s">
        <v>312</v>
      </c>
      <c r="E31" s="13"/>
      <c r="F31" s="10" t="s">
        <v>231</v>
      </c>
      <c r="G31" s="10"/>
      <c r="H31" s="10"/>
      <c r="I31" s="10"/>
      <c r="J31" s="10" t="s">
        <v>306</v>
      </c>
      <c r="K31" s="10"/>
      <c r="L31" s="10" t="s">
        <v>313</v>
      </c>
      <c r="M31" s="10" t="s">
        <v>235</v>
      </c>
    </row>
    <row r="32" s="2" customFormat="1" customHeight="1"/>
    <row r="33" ht="33" customHeight="1" spans="1:13">
      <c r="A33" s="3" t="s">
        <v>253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customHeight="1" spans="1:13">
      <c r="A34" s="4" t="s">
        <v>254</v>
      </c>
      <c r="B34" s="5" t="s">
        <v>255</v>
      </c>
      <c r="C34" s="5"/>
      <c r="D34" s="5"/>
      <c r="E34" s="5"/>
      <c r="F34" s="5"/>
      <c r="G34" s="5"/>
      <c r="H34" s="5"/>
      <c r="I34" s="5"/>
      <c r="J34" s="5"/>
      <c r="K34" s="6" t="s">
        <v>1</v>
      </c>
      <c r="L34" s="7"/>
      <c r="M34" s="7"/>
    </row>
    <row r="35" customHeight="1" spans="1:13">
      <c r="A35" s="4" t="s">
        <v>256</v>
      </c>
      <c r="B35" s="8" t="s">
        <v>314</v>
      </c>
      <c r="C35" s="8"/>
      <c r="D35" s="8"/>
      <c r="E35" s="8"/>
      <c r="F35" s="8"/>
      <c r="G35" s="4" t="s">
        <v>258</v>
      </c>
      <c r="H35" s="9"/>
      <c r="I35" s="10" t="s">
        <v>219</v>
      </c>
      <c r="J35" s="10"/>
      <c r="K35" s="10"/>
      <c r="L35" s="10"/>
      <c r="M35" s="10"/>
    </row>
    <row r="36" customHeight="1" spans="1:13">
      <c r="A36" s="4" t="s">
        <v>259</v>
      </c>
      <c r="B36" s="10">
        <v>10</v>
      </c>
      <c r="C36" s="10"/>
      <c r="D36" s="10"/>
      <c r="E36" s="10"/>
      <c r="F36" s="10"/>
      <c r="G36" s="4" t="s">
        <v>260</v>
      </c>
      <c r="H36" s="9"/>
      <c r="I36" s="10" t="s">
        <v>315</v>
      </c>
      <c r="J36" s="10"/>
      <c r="K36" s="10"/>
      <c r="L36" s="10"/>
      <c r="M36" s="10"/>
    </row>
    <row r="37" customHeight="1" spans="1:13">
      <c r="A37" s="4" t="s">
        <v>261</v>
      </c>
      <c r="B37" s="11">
        <v>20</v>
      </c>
      <c r="C37" s="11"/>
      <c r="D37" s="11"/>
      <c r="E37" s="11"/>
      <c r="F37" s="11"/>
      <c r="G37" s="4" t="s">
        <v>262</v>
      </c>
      <c r="H37" s="9"/>
      <c r="I37" s="11">
        <v>20</v>
      </c>
      <c r="J37" s="11"/>
      <c r="K37" s="11"/>
      <c r="L37" s="11"/>
      <c r="M37" s="11"/>
    </row>
    <row r="38" customHeight="1" spans="1:13">
      <c r="A38" s="9"/>
      <c r="B38" s="11"/>
      <c r="C38" s="11"/>
      <c r="D38" s="11"/>
      <c r="E38" s="11"/>
      <c r="F38" s="11"/>
      <c r="G38" s="4" t="s">
        <v>263</v>
      </c>
      <c r="H38" s="9"/>
      <c r="I38" s="11"/>
      <c r="J38" s="11"/>
      <c r="K38" s="11"/>
      <c r="L38" s="11"/>
      <c r="M38" s="11"/>
    </row>
    <row r="39" ht="54" customHeight="1" spans="1:13">
      <c r="A39" s="4" t="s">
        <v>264</v>
      </c>
      <c r="B39" s="12" t="s">
        <v>316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</row>
    <row r="40" customHeight="1" spans="1:13">
      <c r="A40" s="4" t="s">
        <v>266</v>
      </c>
      <c r="B40" s="12" t="s">
        <v>317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</row>
    <row r="41" customHeight="1" spans="1:13">
      <c r="A41" s="4" t="s">
        <v>267</v>
      </c>
      <c r="B41" s="13" t="s">
        <v>318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  <row r="42" customHeight="1" spans="1:13">
      <c r="A42" s="4" t="s">
        <v>269</v>
      </c>
      <c r="B42" s="4" t="s">
        <v>270</v>
      </c>
      <c r="C42" s="4" t="s">
        <v>271</v>
      </c>
      <c r="D42" s="4" t="s">
        <v>272</v>
      </c>
      <c r="E42" s="9"/>
      <c r="F42" s="4" t="s">
        <v>273</v>
      </c>
      <c r="G42" s="9"/>
      <c r="H42" s="4" t="s">
        <v>274</v>
      </c>
      <c r="I42" s="9"/>
      <c r="J42" s="4" t="s">
        <v>275</v>
      </c>
      <c r="K42" s="9"/>
      <c r="L42" s="4" t="s">
        <v>276</v>
      </c>
      <c r="M42" s="4" t="s">
        <v>277</v>
      </c>
    </row>
    <row r="43" ht="33" customHeight="1" spans="1:13">
      <c r="A43" s="9"/>
      <c r="B43" s="13" t="s">
        <v>278</v>
      </c>
      <c r="C43" s="13" t="s">
        <v>279</v>
      </c>
      <c r="D43" s="13" t="s">
        <v>319</v>
      </c>
      <c r="E43" s="13"/>
      <c r="F43" s="10" t="s">
        <v>231</v>
      </c>
      <c r="G43" s="10"/>
      <c r="H43" s="10" t="s">
        <v>241</v>
      </c>
      <c r="I43" s="10"/>
      <c r="J43" s="10" t="s">
        <v>233</v>
      </c>
      <c r="K43" s="10"/>
      <c r="L43" s="10" t="s">
        <v>252</v>
      </c>
      <c r="M43" s="10" t="s">
        <v>235</v>
      </c>
    </row>
    <row r="44" customHeight="1" spans="1:13">
      <c r="A44" s="9"/>
      <c r="B44" s="13" t="s">
        <v>278</v>
      </c>
      <c r="C44" s="13" t="s">
        <v>295</v>
      </c>
      <c r="D44" s="13" t="s">
        <v>320</v>
      </c>
      <c r="E44" s="13"/>
      <c r="F44" s="10" t="s">
        <v>231</v>
      </c>
      <c r="G44" s="10"/>
      <c r="H44" s="10" t="s">
        <v>297</v>
      </c>
      <c r="I44" s="10"/>
      <c r="J44" s="10" t="s">
        <v>281</v>
      </c>
      <c r="K44" s="10"/>
      <c r="L44" s="10" t="s">
        <v>298</v>
      </c>
      <c r="M44" s="10" t="s">
        <v>235</v>
      </c>
    </row>
    <row r="45" customHeight="1" spans="1:13">
      <c r="A45" s="9"/>
      <c r="B45" s="13" t="s">
        <v>278</v>
      </c>
      <c r="C45" s="13" t="s">
        <v>292</v>
      </c>
      <c r="D45" s="13" t="s">
        <v>321</v>
      </c>
      <c r="E45" s="13"/>
      <c r="F45" s="10" t="s">
        <v>231</v>
      </c>
      <c r="G45" s="10"/>
      <c r="H45" s="10" t="s">
        <v>322</v>
      </c>
      <c r="I45" s="10"/>
      <c r="J45" s="10" t="s">
        <v>233</v>
      </c>
      <c r="K45" s="10"/>
      <c r="L45" s="10" t="s">
        <v>231</v>
      </c>
      <c r="M45" s="10" t="s">
        <v>235</v>
      </c>
    </row>
    <row r="46" ht="33" customHeight="1" spans="1:13">
      <c r="A46" s="9"/>
      <c r="B46" s="13" t="s">
        <v>287</v>
      </c>
      <c r="C46" s="13" t="s">
        <v>304</v>
      </c>
      <c r="D46" s="13" t="s">
        <v>323</v>
      </c>
      <c r="E46" s="13"/>
      <c r="F46" s="10" t="s">
        <v>231</v>
      </c>
      <c r="G46" s="10"/>
      <c r="H46" s="10"/>
      <c r="I46" s="10"/>
      <c r="J46" s="10" t="s">
        <v>306</v>
      </c>
      <c r="K46" s="10"/>
      <c r="L46" s="10" t="s">
        <v>307</v>
      </c>
      <c r="M46" s="10" t="s">
        <v>245</v>
      </c>
    </row>
    <row r="47" ht="33" customHeight="1" spans="1:13">
      <c r="A47" s="9"/>
      <c r="B47" s="13" t="s">
        <v>283</v>
      </c>
      <c r="C47" s="13" t="s">
        <v>284</v>
      </c>
      <c r="D47" s="13" t="s">
        <v>324</v>
      </c>
      <c r="E47" s="13"/>
      <c r="F47" s="10" t="s">
        <v>247</v>
      </c>
      <c r="G47" s="10"/>
      <c r="H47" s="10" t="s">
        <v>241</v>
      </c>
      <c r="I47" s="10"/>
      <c r="J47" s="10" t="s">
        <v>233</v>
      </c>
      <c r="K47" s="10"/>
      <c r="L47" s="10" t="s">
        <v>252</v>
      </c>
      <c r="M47" s="10" t="s">
        <v>245</v>
      </c>
    </row>
    <row r="48" s="2" customFormat="1" ht="33" customHeight="1"/>
    <row r="49" ht="33" customHeight="1" spans="1:13">
      <c r="A49" s="3" t="s">
        <v>253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</row>
    <row r="50" customHeight="1" spans="1:13">
      <c r="A50" s="4" t="s">
        <v>254</v>
      </c>
      <c r="B50" s="5" t="s">
        <v>255</v>
      </c>
      <c r="C50" s="5"/>
      <c r="D50" s="5"/>
      <c r="E50" s="5"/>
      <c r="F50" s="5"/>
      <c r="G50" s="5"/>
      <c r="H50" s="5"/>
      <c r="I50" s="5"/>
      <c r="J50" s="5"/>
      <c r="K50" s="6" t="s">
        <v>1</v>
      </c>
      <c r="L50" s="7"/>
      <c r="M50" s="7"/>
    </row>
    <row r="51" customHeight="1" spans="1:13">
      <c r="A51" s="4" t="s">
        <v>256</v>
      </c>
      <c r="B51" s="8" t="s">
        <v>325</v>
      </c>
      <c r="C51" s="8"/>
      <c r="D51" s="8"/>
      <c r="E51" s="8"/>
      <c r="F51" s="8"/>
      <c r="G51" s="4" t="s">
        <v>258</v>
      </c>
      <c r="H51" s="9"/>
      <c r="I51" s="10" t="s">
        <v>219</v>
      </c>
      <c r="J51" s="10"/>
      <c r="K51" s="10"/>
      <c r="L51" s="10"/>
      <c r="M51" s="10"/>
    </row>
    <row r="52" customHeight="1" spans="1:13">
      <c r="A52" s="4" t="s">
        <v>259</v>
      </c>
      <c r="B52" s="10">
        <v>10</v>
      </c>
      <c r="C52" s="10"/>
      <c r="D52" s="10"/>
      <c r="E52" s="10"/>
      <c r="F52" s="10"/>
      <c r="G52" s="4" t="s">
        <v>260</v>
      </c>
      <c r="H52" s="9"/>
      <c r="I52" s="10"/>
      <c r="J52" s="10"/>
      <c r="K52" s="10"/>
      <c r="L52" s="10"/>
      <c r="M52" s="10"/>
    </row>
    <row r="53" customHeight="1" spans="1:13">
      <c r="A53" s="4" t="s">
        <v>261</v>
      </c>
      <c r="B53" s="11">
        <v>50</v>
      </c>
      <c r="C53" s="11"/>
      <c r="D53" s="11"/>
      <c r="E53" s="11"/>
      <c r="F53" s="11"/>
      <c r="G53" s="4" t="s">
        <v>262</v>
      </c>
      <c r="H53" s="9"/>
      <c r="I53" s="11"/>
      <c r="J53" s="11"/>
      <c r="K53" s="11"/>
      <c r="L53" s="11"/>
      <c r="M53" s="11"/>
    </row>
    <row r="54" customHeight="1" spans="1:13">
      <c r="A54" s="9"/>
      <c r="B54" s="11"/>
      <c r="C54" s="11"/>
      <c r="D54" s="11"/>
      <c r="E54" s="11"/>
      <c r="F54" s="11"/>
      <c r="G54" s="4" t="s">
        <v>263</v>
      </c>
      <c r="H54" s="9"/>
      <c r="I54" s="11">
        <v>50</v>
      </c>
      <c r="J54" s="11"/>
      <c r="K54" s="11"/>
      <c r="L54" s="11"/>
      <c r="M54" s="11"/>
    </row>
    <row r="55" ht="57" customHeight="1" spans="1:13">
      <c r="A55" s="4" t="s">
        <v>264</v>
      </c>
      <c r="B55" s="12" t="s">
        <v>326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</row>
    <row r="56" customHeight="1" spans="1:13">
      <c r="A56" s="4" t="s">
        <v>266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</row>
    <row r="57" customHeight="1" spans="1:13">
      <c r="A57" s="4" t="s">
        <v>267</v>
      </c>
      <c r="B57" s="12" t="s">
        <v>327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</row>
    <row r="58" customHeight="1" spans="1:13">
      <c r="A58" s="4" t="s">
        <v>269</v>
      </c>
      <c r="B58" s="4" t="s">
        <v>270</v>
      </c>
      <c r="C58" s="4" t="s">
        <v>271</v>
      </c>
      <c r="D58" s="4" t="s">
        <v>272</v>
      </c>
      <c r="E58" s="9"/>
      <c r="F58" s="4" t="s">
        <v>273</v>
      </c>
      <c r="G58" s="9"/>
      <c r="H58" s="4" t="s">
        <v>274</v>
      </c>
      <c r="I58" s="9"/>
      <c r="J58" s="4" t="s">
        <v>275</v>
      </c>
      <c r="K58" s="9"/>
      <c r="L58" s="4" t="s">
        <v>276</v>
      </c>
      <c r="M58" s="4" t="s">
        <v>277</v>
      </c>
    </row>
    <row r="59" customHeight="1" spans="1:13">
      <c r="A59" s="9"/>
      <c r="B59" s="13" t="s">
        <v>278</v>
      </c>
      <c r="C59" s="13" t="s">
        <v>279</v>
      </c>
      <c r="D59" s="13" t="s">
        <v>328</v>
      </c>
      <c r="E59" s="13"/>
      <c r="F59" s="10" t="s">
        <v>231</v>
      </c>
      <c r="G59" s="10"/>
      <c r="H59" s="10"/>
      <c r="I59" s="10"/>
      <c r="J59" s="10" t="s">
        <v>306</v>
      </c>
      <c r="K59" s="10"/>
      <c r="L59" s="10" t="s">
        <v>329</v>
      </c>
      <c r="M59" s="10" t="s">
        <v>235</v>
      </c>
    </row>
    <row r="60" customHeight="1" spans="1:13">
      <c r="A60" s="9"/>
      <c r="B60" s="13" t="s">
        <v>278</v>
      </c>
      <c r="C60" s="13" t="s">
        <v>292</v>
      </c>
      <c r="D60" s="13" t="s">
        <v>330</v>
      </c>
      <c r="E60" s="13"/>
      <c r="F60" s="10" t="s">
        <v>231</v>
      </c>
      <c r="G60" s="10"/>
      <c r="H60" s="10" t="s">
        <v>331</v>
      </c>
      <c r="I60" s="10"/>
      <c r="J60" s="10" t="s">
        <v>281</v>
      </c>
      <c r="K60" s="10"/>
      <c r="L60" s="10" t="s">
        <v>298</v>
      </c>
      <c r="M60" s="10" t="s">
        <v>235</v>
      </c>
    </row>
    <row r="61" customHeight="1" spans="1:13">
      <c r="A61" s="9"/>
      <c r="B61" s="13" t="s">
        <v>278</v>
      </c>
      <c r="C61" s="13" t="s">
        <v>295</v>
      </c>
      <c r="D61" s="13" t="s">
        <v>332</v>
      </c>
      <c r="E61" s="13"/>
      <c r="F61" s="10" t="s">
        <v>231</v>
      </c>
      <c r="G61" s="10"/>
      <c r="H61" s="10" t="s">
        <v>297</v>
      </c>
      <c r="I61" s="10"/>
      <c r="J61" s="10" t="s">
        <v>281</v>
      </c>
      <c r="K61" s="10"/>
      <c r="L61" s="10" t="s">
        <v>298</v>
      </c>
      <c r="M61" s="10" t="s">
        <v>245</v>
      </c>
    </row>
    <row r="62" ht="33" customHeight="1" spans="1:13">
      <c r="A62" s="9"/>
      <c r="B62" s="13" t="s">
        <v>283</v>
      </c>
      <c r="C62" s="13" t="s">
        <v>284</v>
      </c>
      <c r="D62" s="13" t="s">
        <v>333</v>
      </c>
      <c r="E62" s="13"/>
      <c r="F62" s="10" t="s">
        <v>247</v>
      </c>
      <c r="G62" s="10"/>
      <c r="H62" s="10" t="s">
        <v>241</v>
      </c>
      <c r="I62" s="10"/>
      <c r="J62" s="10" t="s">
        <v>233</v>
      </c>
      <c r="K62" s="10"/>
      <c r="L62" s="10" t="s">
        <v>252</v>
      </c>
      <c r="M62" s="10" t="s">
        <v>245</v>
      </c>
    </row>
    <row r="63" ht="33" customHeight="1" spans="1:13">
      <c r="A63" s="9"/>
      <c r="B63" s="13" t="s">
        <v>287</v>
      </c>
      <c r="C63" s="13" t="s">
        <v>304</v>
      </c>
      <c r="D63" s="13" t="s">
        <v>334</v>
      </c>
      <c r="E63" s="13"/>
      <c r="F63" s="10" t="s">
        <v>231</v>
      </c>
      <c r="G63" s="10"/>
      <c r="H63" s="10"/>
      <c r="I63" s="10"/>
      <c r="J63" s="10" t="s">
        <v>306</v>
      </c>
      <c r="K63" s="10"/>
      <c r="L63" s="10" t="s">
        <v>307</v>
      </c>
      <c r="M63" s="10" t="s">
        <v>235</v>
      </c>
    </row>
    <row r="64" s="2" customFormat="1" ht="33" customHeight="1"/>
    <row r="65" ht="33" customHeight="1" spans="1:13">
      <c r="A65" s="3" t="s">
        <v>253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</row>
    <row r="66" customHeight="1" spans="1:13">
      <c r="A66" s="4" t="s">
        <v>254</v>
      </c>
      <c r="B66" s="5" t="s">
        <v>255</v>
      </c>
      <c r="C66" s="5"/>
      <c r="D66" s="5"/>
      <c r="E66" s="5"/>
      <c r="F66" s="5"/>
      <c r="G66" s="5"/>
      <c r="H66" s="5"/>
      <c r="I66" s="5"/>
      <c r="J66" s="5"/>
      <c r="K66" s="6" t="s">
        <v>1</v>
      </c>
      <c r="L66" s="7"/>
      <c r="M66" s="7"/>
    </row>
    <row r="67" customHeight="1" spans="1:13">
      <c r="A67" s="4" t="s">
        <v>256</v>
      </c>
      <c r="B67" s="8" t="s">
        <v>335</v>
      </c>
      <c r="C67" s="8"/>
      <c r="D67" s="8"/>
      <c r="E67" s="8"/>
      <c r="F67" s="8"/>
      <c r="G67" s="4" t="s">
        <v>258</v>
      </c>
      <c r="H67" s="9"/>
      <c r="I67" s="10" t="s">
        <v>219</v>
      </c>
      <c r="J67" s="10"/>
      <c r="K67" s="10"/>
      <c r="L67" s="10"/>
      <c r="M67" s="10"/>
    </row>
    <row r="68" customHeight="1" spans="1:13">
      <c r="A68" s="4" t="s">
        <v>259</v>
      </c>
      <c r="B68" s="10">
        <v>10</v>
      </c>
      <c r="C68" s="10"/>
      <c r="D68" s="10"/>
      <c r="E68" s="10"/>
      <c r="F68" s="10"/>
      <c r="G68" s="4" t="s">
        <v>260</v>
      </c>
      <c r="H68" s="9"/>
      <c r="I68" s="10"/>
      <c r="J68" s="10"/>
      <c r="K68" s="10"/>
      <c r="L68" s="10"/>
      <c r="M68" s="10"/>
    </row>
    <row r="69" customHeight="1" spans="1:13">
      <c r="A69" s="4" t="s">
        <v>261</v>
      </c>
      <c r="B69" s="11">
        <v>2220</v>
      </c>
      <c r="C69" s="11"/>
      <c r="D69" s="11"/>
      <c r="E69" s="11"/>
      <c r="F69" s="11"/>
      <c r="G69" s="4" t="s">
        <v>262</v>
      </c>
      <c r="H69" s="9"/>
      <c r="I69" s="11"/>
      <c r="J69" s="11"/>
      <c r="K69" s="11"/>
      <c r="L69" s="11"/>
      <c r="M69" s="11"/>
    </row>
    <row r="70" customHeight="1" spans="1:13">
      <c r="A70" s="9"/>
      <c r="B70" s="11"/>
      <c r="C70" s="11"/>
      <c r="D70" s="11"/>
      <c r="E70" s="11"/>
      <c r="F70" s="11"/>
      <c r="G70" s="4" t="s">
        <v>263</v>
      </c>
      <c r="H70" s="9"/>
      <c r="I70" s="11">
        <v>2220</v>
      </c>
      <c r="J70" s="11"/>
      <c r="K70" s="11"/>
      <c r="L70" s="11"/>
      <c r="M70" s="11"/>
    </row>
    <row r="71" ht="58" customHeight="1" spans="1:13">
      <c r="A71" s="4" t="s">
        <v>264</v>
      </c>
      <c r="B71" s="12" t="s">
        <v>336</v>
      </c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</row>
    <row r="72" customHeight="1" spans="1:13">
      <c r="A72" s="4" t="s">
        <v>266</v>
      </c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</row>
    <row r="73" customHeight="1" spans="1:13">
      <c r="A73" s="4" t="s">
        <v>267</v>
      </c>
      <c r="B73" s="12" t="s">
        <v>337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</row>
    <row r="74" customHeight="1" spans="1:13">
      <c r="A74" s="4" t="s">
        <v>269</v>
      </c>
      <c r="B74" s="4" t="s">
        <v>270</v>
      </c>
      <c r="C74" s="4" t="s">
        <v>271</v>
      </c>
      <c r="D74" s="4" t="s">
        <v>272</v>
      </c>
      <c r="E74" s="9"/>
      <c r="F74" s="4" t="s">
        <v>273</v>
      </c>
      <c r="G74" s="9"/>
      <c r="H74" s="4" t="s">
        <v>274</v>
      </c>
      <c r="I74" s="9"/>
      <c r="J74" s="4" t="s">
        <v>275</v>
      </c>
      <c r="K74" s="9"/>
      <c r="L74" s="4" t="s">
        <v>276</v>
      </c>
      <c r="M74" s="4" t="s">
        <v>277</v>
      </c>
    </row>
    <row r="75" customHeight="1" spans="1:13">
      <c r="A75" s="9"/>
      <c r="B75" s="13" t="s">
        <v>278</v>
      </c>
      <c r="C75" s="13" t="s">
        <v>279</v>
      </c>
      <c r="D75" s="13" t="s">
        <v>338</v>
      </c>
      <c r="E75" s="13"/>
      <c r="F75" s="10" t="s">
        <v>231</v>
      </c>
      <c r="G75" s="10"/>
      <c r="H75" s="10"/>
      <c r="I75" s="10"/>
      <c r="J75" s="10" t="s">
        <v>306</v>
      </c>
      <c r="K75" s="10"/>
      <c r="L75" s="10" t="s">
        <v>339</v>
      </c>
      <c r="M75" s="10" t="s">
        <v>235</v>
      </c>
    </row>
    <row r="76" customHeight="1" spans="1:13">
      <c r="A76" s="9"/>
      <c r="B76" s="13" t="s">
        <v>278</v>
      </c>
      <c r="C76" s="13" t="s">
        <v>292</v>
      </c>
      <c r="D76" s="13" t="s">
        <v>340</v>
      </c>
      <c r="E76" s="13"/>
      <c r="F76" s="10" t="s">
        <v>231</v>
      </c>
      <c r="G76" s="10"/>
      <c r="H76" s="10" t="s">
        <v>341</v>
      </c>
      <c r="I76" s="10"/>
      <c r="J76" s="10" t="s">
        <v>233</v>
      </c>
      <c r="K76" s="10"/>
      <c r="L76" s="10" t="s">
        <v>342</v>
      </c>
      <c r="M76" s="10" t="s">
        <v>235</v>
      </c>
    </row>
    <row r="77" customHeight="1" spans="1:13">
      <c r="A77" s="9"/>
      <c r="B77" s="13" t="s">
        <v>278</v>
      </c>
      <c r="C77" s="13" t="s">
        <v>295</v>
      </c>
      <c r="D77" s="13" t="s">
        <v>343</v>
      </c>
      <c r="E77" s="13"/>
      <c r="F77" s="10" t="s">
        <v>231</v>
      </c>
      <c r="G77" s="10"/>
      <c r="H77" s="10" t="s">
        <v>297</v>
      </c>
      <c r="I77" s="10"/>
      <c r="J77" s="10" t="s">
        <v>281</v>
      </c>
      <c r="K77" s="10"/>
      <c r="L77" s="10" t="s">
        <v>344</v>
      </c>
      <c r="M77" s="10" t="s">
        <v>235</v>
      </c>
    </row>
    <row r="78" ht="33" customHeight="1" spans="1:13">
      <c r="A78" s="9"/>
      <c r="B78" s="13" t="s">
        <v>283</v>
      </c>
      <c r="C78" s="13" t="s">
        <v>284</v>
      </c>
      <c r="D78" s="13" t="s">
        <v>333</v>
      </c>
      <c r="E78" s="13"/>
      <c r="F78" s="10" t="s">
        <v>247</v>
      </c>
      <c r="G78" s="10"/>
      <c r="H78" s="10" t="s">
        <v>241</v>
      </c>
      <c r="I78" s="10"/>
      <c r="J78" s="10" t="s">
        <v>233</v>
      </c>
      <c r="K78" s="10"/>
      <c r="L78" s="10" t="s">
        <v>252</v>
      </c>
      <c r="M78" s="10" t="s">
        <v>245</v>
      </c>
    </row>
    <row r="79" customHeight="1" spans="1:13">
      <c r="A79" s="9"/>
      <c r="B79" s="13" t="s">
        <v>287</v>
      </c>
      <c r="C79" s="13" t="s">
        <v>304</v>
      </c>
      <c r="D79" s="13" t="s">
        <v>345</v>
      </c>
      <c r="E79" s="13"/>
      <c r="F79" s="10" t="s">
        <v>231</v>
      </c>
      <c r="G79" s="10"/>
      <c r="H79" s="10"/>
      <c r="I79" s="10"/>
      <c r="J79" s="10" t="s">
        <v>306</v>
      </c>
      <c r="K79" s="10"/>
      <c r="L79" s="10" t="s">
        <v>307</v>
      </c>
      <c r="M79" s="10" t="s">
        <v>245</v>
      </c>
    </row>
    <row r="80" s="2" customFormat="1" ht="56" customHeight="1"/>
    <row r="81" ht="33" customHeight="1" spans="1:13">
      <c r="A81" s="3" t="s">
        <v>253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</row>
    <row r="82" customHeight="1" spans="1:13">
      <c r="A82" s="4" t="s">
        <v>254</v>
      </c>
      <c r="B82" s="5" t="s">
        <v>255</v>
      </c>
      <c r="C82" s="5"/>
      <c r="D82" s="5"/>
      <c r="E82" s="5"/>
      <c r="F82" s="5"/>
      <c r="G82" s="5"/>
      <c r="H82" s="5"/>
      <c r="I82" s="5"/>
      <c r="J82" s="5"/>
      <c r="K82" s="6" t="s">
        <v>1</v>
      </c>
      <c r="L82" s="7"/>
      <c r="M82" s="7"/>
    </row>
    <row r="83" customHeight="1" spans="1:13">
      <c r="A83" s="10" t="s">
        <v>346</v>
      </c>
      <c r="B83" s="8" t="s">
        <v>347</v>
      </c>
      <c r="C83" s="8"/>
      <c r="D83" s="8"/>
      <c r="E83" s="8"/>
      <c r="F83" s="8"/>
      <c r="G83" s="4" t="s">
        <v>258</v>
      </c>
      <c r="H83" s="9"/>
      <c r="I83" s="10" t="s">
        <v>219</v>
      </c>
      <c r="J83" s="10"/>
      <c r="K83" s="10"/>
      <c r="L83" s="10"/>
      <c r="M83" s="10"/>
    </row>
    <row r="84" customHeight="1" spans="1:13">
      <c r="A84" s="4" t="s">
        <v>259</v>
      </c>
      <c r="B84" s="10">
        <v>10</v>
      </c>
      <c r="C84" s="10"/>
      <c r="D84" s="10"/>
      <c r="E84" s="10"/>
      <c r="F84" s="10"/>
      <c r="G84" s="4" t="s">
        <v>260</v>
      </c>
      <c r="H84" s="9"/>
      <c r="I84" s="10"/>
      <c r="J84" s="10"/>
      <c r="K84" s="10"/>
      <c r="L84" s="10"/>
      <c r="M84" s="10"/>
    </row>
    <row r="85" customHeight="1" spans="1:13">
      <c r="A85" s="4" t="s">
        <v>261</v>
      </c>
      <c r="B85" s="11">
        <v>80</v>
      </c>
      <c r="C85" s="11"/>
      <c r="D85" s="11"/>
      <c r="E85" s="11"/>
      <c r="F85" s="11"/>
      <c r="G85" s="4" t="s">
        <v>262</v>
      </c>
      <c r="H85" s="9"/>
      <c r="I85" s="11"/>
      <c r="J85" s="11"/>
      <c r="K85" s="11"/>
      <c r="L85" s="11"/>
      <c r="M85" s="11"/>
    </row>
    <row r="86" customHeight="1" spans="1:13">
      <c r="A86" s="9"/>
      <c r="B86" s="11"/>
      <c r="C86" s="11"/>
      <c r="D86" s="11"/>
      <c r="E86" s="11"/>
      <c r="F86" s="11"/>
      <c r="G86" s="4" t="s">
        <v>263</v>
      </c>
      <c r="H86" s="9"/>
      <c r="I86" s="11">
        <v>80</v>
      </c>
      <c r="J86" s="11"/>
      <c r="K86" s="11"/>
      <c r="L86" s="11"/>
      <c r="M86" s="11"/>
    </row>
    <row r="87" ht="56" customHeight="1" spans="1:13">
      <c r="A87" s="4" t="s">
        <v>264</v>
      </c>
      <c r="B87" s="12" t="s">
        <v>348</v>
      </c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</row>
    <row r="88" customHeight="1" spans="1:13">
      <c r="A88" s="4" t="s">
        <v>266</v>
      </c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</row>
    <row r="89" customHeight="1" spans="1:13">
      <c r="A89" s="4" t="s">
        <v>267</v>
      </c>
      <c r="B89" s="12" t="s">
        <v>349</v>
      </c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</row>
    <row r="90" customHeight="1" spans="1:13">
      <c r="A90" s="4" t="s">
        <v>269</v>
      </c>
      <c r="B90" s="4" t="s">
        <v>270</v>
      </c>
      <c r="C90" s="4" t="s">
        <v>271</v>
      </c>
      <c r="D90" s="4" t="s">
        <v>272</v>
      </c>
      <c r="E90" s="9"/>
      <c r="F90" s="4" t="s">
        <v>273</v>
      </c>
      <c r="G90" s="9"/>
      <c r="H90" s="4" t="s">
        <v>274</v>
      </c>
      <c r="I90" s="9"/>
      <c r="J90" s="4" t="s">
        <v>275</v>
      </c>
      <c r="K90" s="9"/>
      <c r="L90" s="4" t="s">
        <v>276</v>
      </c>
      <c r="M90" s="4" t="s">
        <v>277</v>
      </c>
    </row>
    <row r="91" ht="33" customHeight="1" spans="1:13">
      <c r="A91" s="9"/>
      <c r="B91" s="13" t="s">
        <v>287</v>
      </c>
      <c r="C91" s="13" t="s">
        <v>304</v>
      </c>
      <c r="D91" s="13" t="s">
        <v>350</v>
      </c>
      <c r="E91" s="13"/>
      <c r="F91" s="10" t="s">
        <v>231</v>
      </c>
      <c r="G91" s="10"/>
      <c r="H91" s="10"/>
      <c r="I91" s="10"/>
      <c r="J91" s="10" t="s">
        <v>306</v>
      </c>
      <c r="K91" s="10"/>
      <c r="L91" s="10" t="s">
        <v>351</v>
      </c>
      <c r="M91" s="10" t="s">
        <v>245</v>
      </c>
    </row>
    <row r="92" customHeight="1" spans="1:13">
      <c r="A92" s="9"/>
      <c r="B92" s="13" t="s">
        <v>278</v>
      </c>
      <c r="C92" s="13" t="s">
        <v>292</v>
      </c>
      <c r="D92" s="13" t="s">
        <v>352</v>
      </c>
      <c r="E92" s="13"/>
      <c r="F92" s="10" t="s">
        <v>231</v>
      </c>
      <c r="G92" s="10"/>
      <c r="H92" s="10" t="s">
        <v>241</v>
      </c>
      <c r="I92" s="10"/>
      <c r="J92" s="10" t="s">
        <v>233</v>
      </c>
      <c r="K92" s="10"/>
      <c r="L92" s="10" t="s">
        <v>282</v>
      </c>
      <c r="M92" s="10" t="s">
        <v>235</v>
      </c>
    </row>
    <row r="93" ht="33" customHeight="1" spans="1:13">
      <c r="A93" s="9"/>
      <c r="B93" s="13" t="s">
        <v>283</v>
      </c>
      <c r="C93" s="13" t="s">
        <v>284</v>
      </c>
      <c r="D93" s="13" t="s">
        <v>333</v>
      </c>
      <c r="E93" s="13"/>
      <c r="F93" s="10" t="s">
        <v>247</v>
      </c>
      <c r="G93" s="10"/>
      <c r="H93" s="10" t="s">
        <v>241</v>
      </c>
      <c r="I93" s="10"/>
      <c r="J93" s="10" t="s">
        <v>233</v>
      </c>
      <c r="K93" s="10"/>
      <c r="L93" s="10" t="s">
        <v>252</v>
      </c>
      <c r="M93" s="10" t="s">
        <v>245</v>
      </c>
    </row>
    <row r="94" customHeight="1" spans="1:13">
      <c r="A94" s="9"/>
      <c r="B94" s="13" t="s">
        <v>278</v>
      </c>
      <c r="C94" s="13" t="s">
        <v>295</v>
      </c>
      <c r="D94" s="13" t="s">
        <v>353</v>
      </c>
      <c r="E94" s="13"/>
      <c r="F94" s="10" t="s">
        <v>231</v>
      </c>
      <c r="G94" s="10"/>
      <c r="H94" s="10" t="s">
        <v>297</v>
      </c>
      <c r="I94" s="10"/>
      <c r="J94" s="10" t="s">
        <v>281</v>
      </c>
      <c r="K94" s="10"/>
      <c r="L94" s="10" t="s">
        <v>344</v>
      </c>
      <c r="M94" s="10" t="s">
        <v>235</v>
      </c>
    </row>
    <row r="95" ht="33" customHeight="1" spans="1:13">
      <c r="A95" s="9"/>
      <c r="B95" s="13" t="s">
        <v>278</v>
      </c>
      <c r="C95" s="13" t="s">
        <v>279</v>
      </c>
      <c r="D95" s="13" t="s">
        <v>354</v>
      </c>
      <c r="E95" s="13"/>
      <c r="F95" s="10" t="s">
        <v>231</v>
      </c>
      <c r="G95" s="10"/>
      <c r="H95" s="10" t="s">
        <v>355</v>
      </c>
      <c r="I95" s="10"/>
      <c r="J95" s="10" t="s">
        <v>281</v>
      </c>
      <c r="K95" s="10"/>
      <c r="L95" s="10" t="s">
        <v>298</v>
      </c>
      <c r="M95" s="10" t="s">
        <v>235</v>
      </c>
    </row>
    <row r="96" s="2" customFormat="1" ht="33" customHeight="1"/>
    <row r="97" ht="33" customHeight="1" spans="1:13">
      <c r="A97" s="3" t="s">
        <v>253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</row>
    <row r="98" customHeight="1" spans="1:13">
      <c r="A98" s="4" t="s">
        <v>254</v>
      </c>
      <c r="B98" s="5" t="s">
        <v>255</v>
      </c>
      <c r="C98" s="5"/>
      <c r="D98" s="5"/>
      <c r="E98" s="5"/>
      <c r="F98" s="5"/>
      <c r="G98" s="5"/>
      <c r="H98" s="5"/>
      <c r="I98" s="5"/>
      <c r="J98" s="5"/>
      <c r="K98" s="6" t="s">
        <v>1</v>
      </c>
      <c r="L98" s="7"/>
      <c r="M98" s="7"/>
    </row>
    <row r="99" customHeight="1" spans="1:13">
      <c r="A99" s="4" t="s">
        <v>256</v>
      </c>
      <c r="B99" s="8" t="s">
        <v>356</v>
      </c>
      <c r="C99" s="8"/>
      <c r="D99" s="8"/>
      <c r="E99" s="8"/>
      <c r="F99" s="8"/>
      <c r="G99" s="4" t="s">
        <v>258</v>
      </c>
      <c r="H99" s="9"/>
      <c r="I99" s="10" t="s">
        <v>219</v>
      </c>
      <c r="J99" s="10"/>
      <c r="K99" s="10"/>
      <c r="L99" s="10"/>
      <c r="M99" s="10"/>
    </row>
    <row r="100" customHeight="1" spans="1:13">
      <c r="A100" s="4" t="s">
        <v>259</v>
      </c>
      <c r="B100" s="10">
        <v>10</v>
      </c>
      <c r="C100" s="10"/>
      <c r="D100" s="10"/>
      <c r="E100" s="10"/>
      <c r="F100" s="10"/>
      <c r="G100" s="4" t="s">
        <v>260</v>
      </c>
      <c r="H100" s="9"/>
      <c r="I100" s="10"/>
      <c r="J100" s="10"/>
      <c r="K100" s="10"/>
      <c r="L100" s="10"/>
      <c r="M100" s="10"/>
    </row>
    <row r="101" customHeight="1" spans="1:13">
      <c r="A101" s="4" t="s">
        <v>261</v>
      </c>
      <c r="B101" s="11">
        <v>40</v>
      </c>
      <c r="C101" s="11"/>
      <c r="D101" s="11"/>
      <c r="E101" s="11"/>
      <c r="F101" s="11"/>
      <c r="G101" s="4" t="s">
        <v>262</v>
      </c>
      <c r="H101" s="9"/>
      <c r="I101" s="11"/>
      <c r="J101" s="11"/>
      <c r="K101" s="11"/>
      <c r="L101" s="11"/>
      <c r="M101" s="11"/>
    </row>
    <row r="102" customHeight="1" spans="1:13">
      <c r="A102" s="9"/>
      <c r="B102" s="11"/>
      <c r="C102" s="11"/>
      <c r="D102" s="11"/>
      <c r="E102" s="11"/>
      <c r="F102" s="11"/>
      <c r="G102" s="4" t="s">
        <v>263</v>
      </c>
      <c r="H102" s="9"/>
      <c r="I102" s="11">
        <v>40</v>
      </c>
      <c r="J102" s="11"/>
      <c r="K102" s="11"/>
      <c r="L102" s="11"/>
      <c r="M102" s="11"/>
    </row>
    <row r="103" ht="56" customHeight="1" spans="1:13">
      <c r="A103" s="4" t="s">
        <v>264</v>
      </c>
      <c r="B103" s="12" t="s">
        <v>357</v>
      </c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</row>
    <row r="104" customHeight="1" spans="1:13">
      <c r="A104" s="4" t="s">
        <v>266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</row>
    <row r="105" customHeight="1" spans="1:13">
      <c r="A105" s="4" t="s">
        <v>267</v>
      </c>
      <c r="B105" s="12" t="s">
        <v>358</v>
      </c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</row>
    <row r="106" customHeight="1" spans="1:13">
      <c r="A106" s="4" t="s">
        <v>269</v>
      </c>
      <c r="B106" s="4" t="s">
        <v>270</v>
      </c>
      <c r="C106" s="4" t="s">
        <v>271</v>
      </c>
      <c r="D106" s="4" t="s">
        <v>272</v>
      </c>
      <c r="E106" s="9"/>
      <c r="F106" s="4" t="s">
        <v>273</v>
      </c>
      <c r="G106" s="9"/>
      <c r="H106" s="4" t="s">
        <v>274</v>
      </c>
      <c r="I106" s="9"/>
      <c r="J106" s="4" t="s">
        <v>275</v>
      </c>
      <c r="K106" s="9"/>
      <c r="L106" s="4" t="s">
        <v>276</v>
      </c>
      <c r="M106" s="4" t="s">
        <v>277</v>
      </c>
    </row>
    <row r="107" ht="33" customHeight="1" spans="1:13">
      <c r="A107" s="9"/>
      <c r="B107" s="13" t="s">
        <v>287</v>
      </c>
      <c r="C107" s="13" t="s">
        <v>304</v>
      </c>
      <c r="D107" s="13" t="s">
        <v>359</v>
      </c>
      <c r="E107" s="13"/>
      <c r="F107" s="10" t="s">
        <v>231</v>
      </c>
      <c r="G107" s="10"/>
      <c r="H107" s="10"/>
      <c r="I107" s="10"/>
      <c r="J107" s="10" t="s">
        <v>306</v>
      </c>
      <c r="K107" s="10"/>
      <c r="L107" s="10" t="s">
        <v>351</v>
      </c>
      <c r="M107" s="10" t="s">
        <v>245</v>
      </c>
    </row>
    <row r="108" customHeight="1" spans="1:13">
      <c r="A108" s="9"/>
      <c r="B108" s="13" t="s">
        <v>278</v>
      </c>
      <c r="C108" s="13" t="s">
        <v>279</v>
      </c>
      <c r="D108" s="13" t="s">
        <v>360</v>
      </c>
      <c r="E108" s="13"/>
      <c r="F108" s="10" t="s">
        <v>231</v>
      </c>
      <c r="G108" s="10"/>
      <c r="H108" s="10" t="s">
        <v>241</v>
      </c>
      <c r="I108" s="10"/>
      <c r="J108" s="10" t="s">
        <v>233</v>
      </c>
      <c r="K108" s="10"/>
      <c r="L108" s="10" t="s">
        <v>286</v>
      </c>
      <c r="M108" s="10" t="s">
        <v>235</v>
      </c>
    </row>
    <row r="109" customHeight="1" spans="1:13">
      <c r="A109" s="9"/>
      <c r="B109" s="13" t="s">
        <v>278</v>
      </c>
      <c r="C109" s="13" t="s">
        <v>295</v>
      </c>
      <c r="D109" s="13" t="s">
        <v>361</v>
      </c>
      <c r="E109" s="13"/>
      <c r="F109" s="10" t="s">
        <v>231</v>
      </c>
      <c r="G109" s="10"/>
      <c r="H109" s="10" t="s">
        <v>241</v>
      </c>
      <c r="I109" s="10"/>
      <c r="J109" s="10" t="s">
        <v>233</v>
      </c>
      <c r="K109" s="10"/>
      <c r="L109" s="10" t="s">
        <v>252</v>
      </c>
      <c r="M109" s="10" t="s">
        <v>235</v>
      </c>
    </row>
    <row r="110" ht="33" customHeight="1" spans="1:13">
      <c r="A110" s="9"/>
      <c r="B110" s="13" t="s">
        <v>283</v>
      </c>
      <c r="C110" s="13" t="s">
        <v>284</v>
      </c>
      <c r="D110" s="13" t="s">
        <v>333</v>
      </c>
      <c r="E110" s="13"/>
      <c r="F110" s="10" t="s">
        <v>247</v>
      </c>
      <c r="G110" s="10"/>
      <c r="H110" s="10" t="s">
        <v>241</v>
      </c>
      <c r="I110" s="10"/>
      <c r="J110" s="10" t="s">
        <v>233</v>
      </c>
      <c r="K110" s="10"/>
      <c r="L110" s="10" t="s">
        <v>252</v>
      </c>
      <c r="M110" s="10" t="s">
        <v>245</v>
      </c>
    </row>
    <row r="111" customHeight="1" spans="1:13">
      <c r="A111" s="9"/>
      <c r="B111" s="13" t="s">
        <v>278</v>
      </c>
      <c r="C111" s="13" t="s">
        <v>292</v>
      </c>
      <c r="D111" s="13" t="s">
        <v>362</v>
      </c>
      <c r="E111" s="13"/>
      <c r="F111" s="10" t="s">
        <v>231</v>
      </c>
      <c r="G111" s="10"/>
      <c r="H111" s="10" t="s">
        <v>363</v>
      </c>
      <c r="I111" s="10"/>
      <c r="J111" s="10" t="s">
        <v>233</v>
      </c>
      <c r="K111" s="10"/>
      <c r="L111" s="10" t="s">
        <v>364</v>
      </c>
      <c r="M111" s="10" t="s">
        <v>235</v>
      </c>
    </row>
    <row r="112" s="2" customFormat="1" ht="54" customHeight="1"/>
    <row r="113" ht="33" customHeight="1" spans="1:13">
      <c r="A113" s="3" t="s">
        <v>253</v>
      </c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</row>
    <row r="114" customHeight="1" spans="1:13">
      <c r="A114" s="4" t="s">
        <v>254</v>
      </c>
      <c r="B114" s="5" t="s">
        <v>255</v>
      </c>
      <c r="C114" s="5"/>
      <c r="D114" s="5"/>
      <c r="E114" s="5"/>
      <c r="F114" s="5"/>
      <c r="G114" s="5"/>
      <c r="H114" s="5"/>
      <c r="I114" s="5"/>
      <c r="J114" s="5"/>
      <c r="K114" s="6" t="s">
        <v>1</v>
      </c>
      <c r="L114" s="7"/>
      <c r="M114" s="7"/>
    </row>
    <row r="115" customHeight="1" spans="1:13">
      <c r="A115" s="4" t="s">
        <v>256</v>
      </c>
      <c r="B115" s="8" t="s">
        <v>365</v>
      </c>
      <c r="C115" s="8"/>
      <c r="D115" s="8"/>
      <c r="E115" s="8"/>
      <c r="F115" s="8"/>
      <c r="G115" s="4" t="s">
        <v>258</v>
      </c>
      <c r="H115" s="9"/>
      <c r="I115" s="10" t="s">
        <v>219</v>
      </c>
      <c r="J115" s="10"/>
      <c r="K115" s="10"/>
      <c r="L115" s="10"/>
      <c r="M115" s="10"/>
    </row>
    <row r="116" customHeight="1" spans="1:13">
      <c r="A116" s="4" t="s">
        <v>259</v>
      </c>
      <c r="B116" s="10">
        <v>10</v>
      </c>
      <c r="C116" s="10"/>
      <c r="D116" s="10"/>
      <c r="E116" s="10"/>
      <c r="F116" s="10"/>
      <c r="G116" s="4" t="s">
        <v>260</v>
      </c>
      <c r="H116" s="9"/>
      <c r="I116" s="10" t="s">
        <v>315</v>
      </c>
      <c r="J116" s="10"/>
      <c r="K116" s="10"/>
      <c r="L116" s="10"/>
      <c r="M116" s="10"/>
    </row>
    <row r="117" customHeight="1" spans="1:13">
      <c r="A117" s="4" t="s">
        <v>261</v>
      </c>
      <c r="B117" s="11">
        <v>2.8</v>
      </c>
      <c r="C117" s="11"/>
      <c r="D117" s="11"/>
      <c r="E117" s="11"/>
      <c r="F117" s="11"/>
      <c r="G117" s="4" t="s">
        <v>262</v>
      </c>
      <c r="H117" s="9"/>
      <c r="I117" s="11">
        <v>2.8</v>
      </c>
      <c r="J117" s="11"/>
      <c r="K117" s="11"/>
      <c r="L117" s="11"/>
      <c r="M117" s="11"/>
    </row>
    <row r="118" customHeight="1" spans="1:13">
      <c r="A118" s="9"/>
      <c r="B118" s="11"/>
      <c r="C118" s="11"/>
      <c r="D118" s="11"/>
      <c r="E118" s="11"/>
      <c r="F118" s="11"/>
      <c r="G118" s="4" t="s">
        <v>263</v>
      </c>
      <c r="H118" s="9"/>
      <c r="I118" s="11"/>
      <c r="J118" s="11"/>
      <c r="K118" s="11"/>
      <c r="L118" s="11"/>
      <c r="M118" s="11"/>
    </row>
    <row r="119" customHeight="1" spans="1:13">
      <c r="A119" s="4" t="s">
        <v>264</v>
      </c>
      <c r="B119" s="12" t="s">
        <v>366</v>
      </c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</row>
    <row r="120" customHeight="1" spans="1:13">
      <c r="A120" s="4" t="s">
        <v>266</v>
      </c>
      <c r="B120" s="12" t="s">
        <v>367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</row>
    <row r="121" customHeight="1" spans="1:13">
      <c r="A121" s="4" t="s">
        <v>267</v>
      </c>
      <c r="B121" s="12" t="s">
        <v>366</v>
      </c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</row>
    <row r="122" customHeight="1" spans="1:13">
      <c r="A122" s="4" t="s">
        <v>269</v>
      </c>
      <c r="B122" s="4" t="s">
        <v>270</v>
      </c>
      <c r="C122" s="4" t="s">
        <v>271</v>
      </c>
      <c r="D122" s="4" t="s">
        <v>272</v>
      </c>
      <c r="E122" s="9"/>
      <c r="F122" s="4" t="s">
        <v>273</v>
      </c>
      <c r="G122" s="9"/>
      <c r="H122" s="4" t="s">
        <v>274</v>
      </c>
      <c r="I122" s="9"/>
      <c r="J122" s="4" t="s">
        <v>275</v>
      </c>
      <c r="K122" s="9"/>
      <c r="L122" s="4" t="s">
        <v>276</v>
      </c>
      <c r="M122" s="4" t="s">
        <v>277</v>
      </c>
    </row>
    <row r="123" customHeight="1" spans="1:13">
      <c r="A123" s="9"/>
      <c r="B123" s="13" t="s">
        <v>278</v>
      </c>
      <c r="C123" s="13" t="s">
        <v>279</v>
      </c>
      <c r="D123" s="13" t="s">
        <v>368</v>
      </c>
      <c r="E123" s="13"/>
      <c r="F123" s="10" t="s">
        <v>231</v>
      </c>
      <c r="G123" s="10"/>
      <c r="H123" s="10"/>
      <c r="I123" s="10"/>
      <c r="J123" s="10" t="s">
        <v>306</v>
      </c>
      <c r="K123" s="10"/>
      <c r="L123" s="10" t="s">
        <v>369</v>
      </c>
      <c r="M123" s="10" t="s">
        <v>235</v>
      </c>
    </row>
    <row r="124" customHeight="1" spans="1:13">
      <c r="A124" s="9"/>
      <c r="B124" s="13" t="s">
        <v>278</v>
      </c>
      <c r="C124" s="13" t="s">
        <v>292</v>
      </c>
      <c r="D124" s="13" t="s">
        <v>370</v>
      </c>
      <c r="E124" s="13"/>
      <c r="F124" s="10" t="s">
        <v>231</v>
      </c>
      <c r="G124" s="10"/>
      <c r="H124" s="10" t="s">
        <v>371</v>
      </c>
      <c r="I124" s="10"/>
      <c r="J124" s="10" t="s">
        <v>281</v>
      </c>
      <c r="K124" s="10"/>
      <c r="L124" s="10" t="s">
        <v>344</v>
      </c>
      <c r="M124" s="10" t="s">
        <v>235</v>
      </c>
    </row>
    <row r="125" customHeight="1" spans="1:13">
      <c r="A125" s="9"/>
      <c r="B125" s="13" t="s">
        <v>283</v>
      </c>
      <c r="C125" s="13" t="s">
        <v>283</v>
      </c>
      <c r="D125" s="13" t="s">
        <v>372</v>
      </c>
      <c r="E125" s="13"/>
      <c r="F125" s="10" t="s">
        <v>247</v>
      </c>
      <c r="G125" s="10"/>
      <c r="H125" s="10" t="s">
        <v>241</v>
      </c>
      <c r="I125" s="10"/>
      <c r="J125" s="10" t="s">
        <v>233</v>
      </c>
      <c r="K125" s="10"/>
      <c r="L125" s="10" t="s">
        <v>303</v>
      </c>
      <c r="M125" s="10" t="s">
        <v>245</v>
      </c>
    </row>
    <row r="126" customHeight="1" spans="1:13">
      <c r="A126" s="9"/>
      <c r="B126" s="13" t="s">
        <v>278</v>
      </c>
      <c r="C126" s="13" t="s">
        <v>295</v>
      </c>
      <c r="D126" s="13" t="s">
        <v>373</v>
      </c>
      <c r="E126" s="13"/>
      <c r="F126" s="10" t="s">
        <v>231</v>
      </c>
      <c r="G126" s="10"/>
      <c r="H126" s="10" t="s">
        <v>241</v>
      </c>
      <c r="I126" s="10"/>
      <c r="J126" s="10" t="s">
        <v>233</v>
      </c>
      <c r="K126" s="10"/>
      <c r="L126" s="10" t="s">
        <v>252</v>
      </c>
      <c r="M126" s="10" t="s">
        <v>235</v>
      </c>
    </row>
    <row r="127" ht="33" customHeight="1" spans="1:13">
      <c r="A127" s="9"/>
      <c r="B127" s="13" t="s">
        <v>287</v>
      </c>
      <c r="C127" s="13" t="s">
        <v>288</v>
      </c>
      <c r="D127" s="13" t="s">
        <v>374</v>
      </c>
      <c r="E127" s="13"/>
      <c r="F127" s="10" t="s">
        <v>231</v>
      </c>
      <c r="G127" s="10"/>
      <c r="H127" s="10"/>
      <c r="I127" s="10"/>
      <c r="J127" s="10" t="s">
        <v>306</v>
      </c>
      <c r="K127" s="10"/>
      <c r="L127" s="10" t="s">
        <v>339</v>
      </c>
      <c r="M127" s="10" t="s">
        <v>245</v>
      </c>
    </row>
    <row r="128" s="2" customFormat="1" ht="96" customHeight="1"/>
    <row r="129" ht="33" customHeight="1" spans="1:13">
      <c r="A129" s="3" t="s">
        <v>253</v>
      </c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</row>
    <row r="130" customHeight="1" spans="1:13">
      <c r="A130" s="4" t="s">
        <v>254</v>
      </c>
      <c r="B130" s="5" t="s">
        <v>255</v>
      </c>
      <c r="C130" s="5"/>
      <c r="D130" s="5"/>
      <c r="E130" s="5"/>
      <c r="F130" s="5"/>
      <c r="G130" s="5"/>
      <c r="H130" s="5"/>
      <c r="I130" s="5"/>
      <c r="J130" s="5"/>
      <c r="K130" s="6" t="s">
        <v>1</v>
      </c>
      <c r="L130" s="7"/>
      <c r="M130" s="7"/>
    </row>
    <row r="131" customHeight="1" spans="1:13">
      <c r="A131" s="4" t="s">
        <v>256</v>
      </c>
      <c r="B131" s="8" t="s">
        <v>375</v>
      </c>
      <c r="C131" s="8"/>
      <c r="D131" s="8"/>
      <c r="E131" s="8"/>
      <c r="F131" s="8"/>
      <c r="G131" s="4" t="s">
        <v>258</v>
      </c>
      <c r="H131" s="9"/>
      <c r="I131" s="10" t="s">
        <v>219</v>
      </c>
      <c r="J131" s="10"/>
      <c r="K131" s="10"/>
      <c r="L131" s="10"/>
      <c r="M131" s="10"/>
    </row>
    <row r="132" customHeight="1" spans="1:13">
      <c r="A132" s="4" t="s">
        <v>259</v>
      </c>
      <c r="B132" s="10">
        <v>10</v>
      </c>
      <c r="C132" s="10"/>
      <c r="D132" s="10"/>
      <c r="E132" s="10"/>
      <c r="F132" s="10"/>
      <c r="G132" s="4" t="s">
        <v>260</v>
      </c>
      <c r="H132" s="9"/>
      <c r="I132" s="10"/>
      <c r="J132" s="10"/>
      <c r="K132" s="10"/>
      <c r="L132" s="10"/>
      <c r="M132" s="10"/>
    </row>
    <row r="133" customHeight="1" spans="1:13">
      <c r="A133" s="4" t="s">
        <v>261</v>
      </c>
      <c r="B133" s="11">
        <v>60</v>
      </c>
      <c r="C133" s="11"/>
      <c r="D133" s="11"/>
      <c r="E133" s="11"/>
      <c r="F133" s="11"/>
      <c r="G133" s="4" t="s">
        <v>262</v>
      </c>
      <c r="H133" s="9"/>
      <c r="I133" s="11">
        <v>60</v>
      </c>
      <c r="J133" s="11"/>
      <c r="K133" s="11"/>
      <c r="L133" s="11"/>
      <c r="M133" s="11"/>
    </row>
    <row r="134" customHeight="1" spans="1:13">
      <c r="A134" s="9"/>
      <c r="B134" s="11"/>
      <c r="C134" s="11"/>
      <c r="D134" s="11"/>
      <c r="E134" s="11"/>
      <c r="F134" s="11"/>
      <c r="G134" s="4" t="s">
        <v>263</v>
      </c>
      <c r="H134" s="9"/>
      <c r="I134" s="11"/>
      <c r="J134" s="11"/>
      <c r="K134" s="11"/>
      <c r="L134" s="11"/>
      <c r="M134" s="11"/>
    </row>
    <row r="135" customHeight="1" spans="1:13">
      <c r="A135" s="4" t="s">
        <v>264</v>
      </c>
      <c r="B135" s="13" t="s">
        <v>376</v>
      </c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</row>
    <row r="136" customHeight="1" spans="1:13">
      <c r="A136" s="4" t="s">
        <v>266</v>
      </c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</row>
    <row r="137" customHeight="1" spans="1:13">
      <c r="A137" s="4" t="s">
        <v>267</v>
      </c>
      <c r="B137" s="13" t="s">
        <v>376</v>
      </c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</row>
    <row r="138" customHeight="1" spans="1:13">
      <c r="A138" s="4" t="s">
        <v>269</v>
      </c>
      <c r="B138" s="4" t="s">
        <v>270</v>
      </c>
      <c r="C138" s="4" t="s">
        <v>271</v>
      </c>
      <c r="D138" s="4" t="s">
        <v>272</v>
      </c>
      <c r="E138" s="9"/>
      <c r="F138" s="4" t="s">
        <v>273</v>
      </c>
      <c r="G138" s="9"/>
      <c r="H138" s="4" t="s">
        <v>274</v>
      </c>
      <c r="I138" s="9"/>
      <c r="J138" s="4" t="s">
        <v>275</v>
      </c>
      <c r="K138" s="9"/>
      <c r="L138" s="4" t="s">
        <v>276</v>
      </c>
      <c r="M138" s="4" t="s">
        <v>277</v>
      </c>
    </row>
    <row r="139" customHeight="1" spans="1:13">
      <c r="A139" s="9"/>
      <c r="B139" s="13" t="s">
        <v>287</v>
      </c>
      <c r="C139" s="13" t="s">
        <v>377</v>
      </c>
      <c r="D139" s="13" t="s">
        <v>378</v>
      </c>
      <c r="E139" s="13"/>
      <c r="F139" s="10" t="s">
        <v>231</v>
      </c>
      <c r="G139" s="10"/>
      <c r="H139" s="10"/>
      <c r="I139" s="10"/>
      <c r="J139" s="10" t="s">
        <v>306</v>
      </c>
      <c r="K139" s="10"/>
      <c r="L139" s="10" t="s">
        <v>339</v>
      </c>
      <c r="M139" s="10" t="s">
        <v>245</v>
      </c>
    </row>
    <row r="140" customHeight="1" spans="1:13">
      <c r="A140" s="9"/>
      <c r="B140" s="13" t="s">
        <v>278</v>
      </c>
      <c r="C140" s="13" t="s">
        <v>279</v>
      </c>
      <c r="D140" s="13" t="s">
        <v>379</v>
      </c>
      <c r="E140" s="13"/>
      <c r="F140" s="10" t="s">
        <v>231</v>
      </c>
      <c r="G140" s="10"/>
      <c r="H140" s="10" t="s">
        <v>241</v>
      </c>
      <c r="I140" s="10"/>
      <c r="J140" s="10" t="s">
        <v>233</v>
      </c>
      <c r="K140" s="10"/>
      <c r="L140" s="10" t="s">
        <v>380</v>
      </c>
      <c r="M140" s="10" t="s">
        <v>235</v>
      </c>
    </row>
    <row r="141" customHeight="1" spans="1:13">
      <c r="A141" s="9"/>
      <c r="B141" s="13" t="s">
        <v>278</v>
      </c>
      <c r="C141" s="13" t="s">
        <v>295</v>
      </c>
      <c r="D141" s="13" t="s">
        <v>373</v>
      </c>
      <c r="E141" s="13"/>
      <c r="F141" s="10" t="s">
        <v>231</v>
      </c>
      <c r="G141" s="10"/>
      <c r="H141" s="10" t="s">
        <v>241</v>
      </c>
      <c r="I141" s="10"/>
      <c r="J141" s="10" t="s">
        <v>233</v>
      </c>
      <c r="K141" s="10"/>
      <c r="L141" s="10" t="s">
        <v>242</v>
      </c>
      <c r="M141" s="10" t="s">
        <v>235</v>
      </c>
    </row>
    <row r="142" ht="33" customHeight="1" spans="1:13">
      <c r="A142" s="9"/>
      <c r="B142" s="13" t="s">
        <v>283</v>
      </c>
      <c r="C142" s="13" t="s">
        <v>284</v>
      </c>
      <c r="D142" s="13" t="s">
        <v>333</v>
      </c>
      <c r="E142" s="13"/>
      <c r="F142" s="10" t="s">
        <v>247</v>
      </c>
      <c r="G142" s="10"/>
      <c r="H142" s="10" t="s">
        <v>241</v>
      </c>
      <c r="I142" s="10"/>
      <c r="J142" s="10" t="s">
        <v>233</v>
      </c>
      <c r="K142" s="10"/>
      <c r="L142" s="10" t="s">
        <v>303</v>
      </c>
      <c r="M142" s="10" t="s">
        <v>245</v>
      </c>
    </row>
    <row r="143" ht="33" customHeight="1" spans="1:13">
      <c r="A143" s="9"/>
      <c r="B143" s="13" t="s">
        <v>278</v>
      </c>
      <c r="C143" s="13" t="s">
        <v>292</v>
      </c>
      <c r="D143" s="13" t="s">
        <v>381</v>
      </c>
      <c r="E143" s="13"/>
      <c r="F143" s="10" t="s">
        <v>231</v>
      </c>
      <c r="G143" s="10"/>
      <c r="H143" s="10" t="s">
        <v>371</v>
      </c>
      <c r="I143" s="10"/>
      <c r="J143" s="10" t="s">
        <v>233</v>
      </c>
      <c r="K143" s="10"/>
      <c r="L143" s="10" t="s">
        <v>382</v>
      </c>
      <c r="M143" s="10" t="s">
        <v>235</v>
      </c>
    </row>
    <row r="144" s="2" customFormat="1" ht="87" customHeight="1"/>
    <row r="145" ht="33" customHeight="1" spans="1:13">
      <c r="A145" s="3" t="s">
        <v>253</v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</row>
    <row r="146" customHeight="1" spans="1:13">
      <c r="A146" s="4" t="s">
        <v>254</v>
      </c>
      <c r="B146" s="5" t="s">
        <v>255</v>
      </c>
      <c r="C146" s="5"/>
      <c r="D146" s="5"/>
      <c r="E146" s="5"/>
      <c r="F146" s="5"/>
      <c r="G146" s="5"/>
      <c r="H146" s="5"/>
      <c r="I146" s="5"/>
      <c r="J146" s="5"/>
      <c r="K146" s="6" t="s">
        <v>1</v>
      </c>
      <c r="L146" s="7"/>
      <c r="M146" s="7"/>
    </row>
    <row r="147" customHeight="1" spans="1:13">
      <c r="A147" s="4" t="s">
        <v>256</v>
      </c>
      <c r="B147" s="8" t="s">
        <v>383</v>
      </c>
      <c r="C147" s="8"/>
      <c r="D147" s="8"/>
      <c r="E147" s="8"/>
      <c r="F147" s="8"/>
      <c r="G147" s="4" t="s">
        <v>258</v>
      </c>
      <c r="H147" s="9"/>
      <c r="I147" s="10" t="s">
        <v>219</v>
      </c>
      <c r="J147" s="10"/>
      <c r="K147" s="10"/>
      <c r="L147" s="10"/>
      <c r="M147" s="10"/>
    </row>
    <row r="148" customHeight="1" spans="1:13">
      <c r="A148" s="4" t="s">
        <v>259</v>
      </c>
      <c r="B148" s="10">
        <v>10</v>
      </c>
      <c r="C148" s="10"/>
      <c r="D148" s="10"/>
      <c r="E148" s="10"/>
      <c r="F148" s="10"/>
      <c r="G148" s="4" t="s">
        <v>260</v>
      </c>
      <c r="H148" s="9"/>
      <c r="I148" s="10" t="s">
        <v>315</v>
      </c>
      <c r="J148" s="10"/>
      <c r="K148" s="10"/>
      <c r="L148" s="10"/>
      <c r="M148" s="10"/>
    </row>
    <row r="149" customHeight="1" spans="1:13">
      <c r="A149" s="4" t="s">
        <v>261</v>
      </c>
      <c r="B149" s="11">
        <v>342</v>
      </c>
      <c r="C149" s="11"/>
      <c r="D149" s="11"/>
      <c r="E149" s="11"/>
      <c r="F149" s="11"/>
      <c r="G149" s="4" t="s">
        <v>262</v>
      </c>
      <c r="H149" s="9"/>
      <c r="I149" s="11"/>
      <c r="J149" s="11"/>
      <c r="K149" s="11"/>
      <c r="L149" s="11"/>
      <c r="M149" s="11"/>
    </row>
    <row r="150" customHeight="1" spans="1:13">
      <c r="A150" s="9"/>
      <c r="B150" s="11"/>
      <c r="C150" s="11"/>
      <c r="D150" s="11"/>
      <c r="E150" s="11"/>
      <c r="F150" s="11"/>
      <c r="G150" s="4" t="s">
        <v>263</v>
      </c>
      <c r="H150" s="9"/>
      <c r="I150" s="11">
        <v>342</v>
      </c>
      <c r="J150" s="11"/>
      <c r="K150" s="11"/>
      <c r="L150" s="11"/>
      <c r="M150" s="11"/>
    </row>
    <row r="151" ht="61" customHeight="1" spans="1:13">
      <c r="A151" s="4" t="s">
        <v>264</v>
      </c>
      <c r="B151" s="12" t="s">
        <v>384</v>
      </c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</row>
    <row r="152" customHeight="1" spans="1:13">
      <c r="A152" s="4" t="s">
        <v>266</v>
      </c>
      <c r="B152" s="13" t="s">
        <v>385</v>
      </c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</row>
    <row r="153" customHeight="1" spans="1:13">
      <c r="A153" s="4" t="s">
        <v>267</v>
      </c>
      <c r="B153" s="12" t="s">
        <v>386</v>
      </c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</row>
    <row r="154" customHeight="1" spans="1:13">
      <c r="A154" s="4" t="s">
        <v>269</v>
      </c>
      <c r="B154" s="4" t="s">
        <v>270</v>
      </c>
      <c r="C154" s="4" t="s">
        <v>271</v>
      </c>
      <c r="D154" s="4" t="s">
        <v>272</v>
      </c>
      <c r="E154" s="9"/>
      <c r="F154" s="4" t="s">
        <v>273</v>
      </c>
      <c r="G154" s="9"/>
      <c r="H154" s="4" t="s">
        <v>274</v>
      </c>
      <c r="I154" s="9"/>
      <c r="J154" s="4" t="s">
        <v>275</v>
      </c>
      <c r="K154" s="9"/>
      <c r="L154" s="4" t="s">
        <v>276</v>
      </c>
      <c r="M154" s="4" t="s">
        <v>277</v>
      </c>
    </row>
    <row r="155" customHeight="1" spans="1:13">
      <c r="A155" s="9"/>
      <c r="B155" s="13" t="s">
        <v>387</v>
      </c>
      <c r="C155" s="13" t="s">
        <v>388</v>
      </c>
      <c r="D155" s="13" t="s">
        <v>389</v>
      </c>
      <c r="E155" s="13"/>
      <c r="F155" s="10" t="s">
        <v>231</v>
      </c>
      <c r="G155" s="10"/>
      <c r="H155" s="10" t="s">
        <v>390</v>
      </c>
      <c r="I155" s="10"/>
      <c r="J155" s="10" t="s">
        <v>233</v>
      </c>
      <c r="K155" s="10"/>
      <c r="L155" s="10" t="s">
        <v>391</v>
      </c>
      <c r="M155" s="10" t="s">
        <v>235</v>
      </c>
    </row>
    <row r="156" ht="33" customHeight="1" spans="1:13">
      <c r="A156" s="9"/>
      <c r="B156" s="13" t="s">
        <v>283</v>
      </c>
      <c r="C156" s="13" t="s">
        <v>284</v>
      </c>
      <c r="D156" s="13" t="s">
        <v>285</v>
      </c>
      <c r="E156" s="13"/>
      <c r="F156" s="10" t="s">
        <v>247</v>
      </c>
      <c r="G156" s="10"/>
      <c r="H156" s="10" t="s">
        <v>241</v>
      </c>
      <c r="I156" s="10"/>
      <c r="J156" s="10" t="s">
        <v>233</v>
      </c>
      <c r="K156" s="10"/>
      <c r="L156" s="10" t="s">
        <v>380</v>
      </c>
      <c r="M156" s="10" t="s">
        <v>245</v>
      </c>
    </row>
    <row r="157" customHeight="1" spans="1:13">
      <c r="A157" s="9"/>
      <c r="B157" s="13" t="s">
        <v>278</v>
      </c>
      <c r="C157" s="13" t="s">
        <v>295</v>
      </c>
      <c r="D157" s="13" t="s">
        <v>392</v>
      </c>
      <c r="E157" s="13"/>
      <c r="F157" s="10" t="s">
        <v>231</v>
      </c>
      <c r="G157" s="10"/>
      <c r="H157" s="10" t="s">
        <v>241</v>
      </c>
      <c r="I157" s="10"/>
      <c r="J157" s="10" t="s">
        <v>281</v>
      </c>
      <c r="K157" s="10"/>
      <c r="L157" s="10" t="s">
        <v>282</v>
      </c>
      <c r="M157" s="10" t="s">
        <v>235</v>
      </c>
    </row>
    <row r="158" customHeight="1" spans="1:13">
      <c r="A158" s="9"/>
      <c r="B158" s="13" t="s">
        <v>287</v>
      </c>
      <c r="C158" s="13" t="s">
        <v>304</v>
      </c>
      <c r="D158" s="13" t="s">
        <v>393</v>
      </c>
      <c r="E158" s="13"/>
      <c r="F158" s="10" t="s">
        <v>231</v>
      </c>
      <c r="G158" s="10"/>
      <c r="H158" s="10"/>
      <c r="I158" s="10"/>
      <c r="J158" s="10" t="s">
        <v>306</v>
      </c>
      <c r="K158" s="10"/>
      <c r="L158" s="10" t="s">
        <v>339</v>
      </c>
      <c r="M158" s="10" t="s">
        <v>245</v>
      </c>
    </row>
    <row r="159" customHeight="1" spans="1:13">
      <c r="A159" s="9"/>
      <c r="B159" s="13" t="s">
        <v>278</v>
      </c>
      <c r="C159" s="13" t="s">
        <v>292</v>
      </c>
      <c r="D159" s="13" t="s">
        <v>394</v>
      </c>
      <c r="E159" s="13"/>
      <c r="F159" s="10" t="s">
        <v>231</v>
      </c>
      <c r="G159" s="10"/>
      <c r="H159" s="10" t="s">
        <v>290</v>
      </c>
      <c r="I159" s="10"/>
      <c r="J159" s="10" t="s">
        <v>233</v>
      </c>
      <c r="K159" s="10"/>
      <c r="L159" s="10" t="s">
        <v>395</v>
      </c>
      <c r="M159" s="10" t="s">
        <v>235</v>
      </c>
    </row>
    <row r="160" s="2" customFormat="1" ht="56" customHeight="1"/>
    <row r="161" ht="33" customHeight="1" spans="1:13">
      <c r="A161" s="3" t="s">
        <v>253</v>
      </c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</row>
    <row r="162" customHeight="1" spans="1:13">
      <c r="A162" s="4" t="s">
        <v>254</v>
      </c>
      <c r="B162" s="5" t="s">
        <v>255</v>
      </c>
      <c r="C162" s="5"/>
      <c r="D162" s="5"/>
      <c r="E162" s="5"/>
      <c r="F162" s="5"/>
      <c r="G162" s="5"/>
      <c r="H162" s="5"/>
      <c r="I162" s="5"/>
      <c r="J162" s="5"/>
      <c r="K162" s="6" t="s">
        <v>1</v>
      </c>
      <c r="L162" s="7"/>
      <c r="M162" s="7"/>
    </row>
    <row r="163" customHeight="1" spans="1:13">
      <c r="A163" s="4" t="s">
        <v>256</v>
      </c>
      <c r="B163" s="8" t="s">
        <v>396</v>
      </c>
      <c r="C163" s="8"/>
      <c r="D163" s="8"/>
      <c r="E163" s="8"/>
      <c r="F163" s="8"/>
      <c r="G163" s="4" t="s">
        <v>258</v>
      </c>
      <c r="H163" s="9"/>
      <c r="I163" s="10" t="s">
        <v>219</v>
      </c>
      <c r="J163" s="10"/>
      <c r="K163" s="10"/>
      <c r="L163" s="10"/>
      <c r="M163" s="10"/>
    </row>
    <row r="164" customHeight="1" spans="1:13">
      <c r="A164" s="4" t="s">
        <v>259</v>
      </c>
      <c r="B164" s="10">
        <v>10</v>
      </c>
      <c r="C164" s="10"/>
      <c r="D164" s="10"/>
      <c r="E164" s="10"/>
      <c r="F164" s="10"/>
      <c r="G164" s="4" t="s">
        <v>260</v>
      </c>
      <c r="H164" s="9"/>
      <c r="I164" s="10" t="s">
        <v>315</v>
      </c>
      <c r="J164" s="10"/>
      <c r="K164" s="10"/>
      <c r="L164" s="10"/>
      <c r="M164" s="10"/>
    </row>
    <row r="165" customHeight="1" spans="1:13">
      <c r="A165" s="4" t="s">
        <v>261</v>
      </c>
      <c r="B165" s="11">
        <v>75</v>
      </c>
      <c r="C165" s="11"/>
      <c r="D165" s="11"/>
      <c r="E165" s="11"/>
      <c r="F165" s="11"/>
      <c r="G165" s="4" t="s">
        <v>262</v>
      </c>
      <c r="H165" s="9"/>
      <c r="I165" s="11"/>
      <c r="J165" s="11"/>
      <c r="K165" s="11"/>
      <c r="L165" s="11"/>
      <c r="M165" s="11"/>
    </row>
    <row r="166" customHeight="1" spans="1:13">
      <c r="A166" s="9"/>
      <c r="B166" s="11"/>
      <c r="C166" s="11"/>
      <c r="D166" s="11"/>
      <c r="E166" s="11"/>
      <c r="F166" s="11"/>
      <c r="G166" s="4" t="s">
        <v>263</v>
      </c>
      <c r="H166" s="9"/>
      <c r="I166" s="11">
        <v>75</v>
      </c>
      <c r="J166" s="11"/>
      <c r="K166" s="11"/>
      <c r="L166" s="11"/>
      <c r="M166" s="11"/>
    </row>
    <row r="167" ht="58" customHeight="1" spans="1:13">
      <c r="A167" s="4" t="s">
        <v>264</v>
      </c>
      <c r="B167" s="12" t="s">
        <v>397</v>
      </c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</row>
    <row r="168" customHeight="1" spans="1:13">
      <c r="A168" s="4" t="s">
        <v>266</v>
      </c>
      <c r="B168" s="13" t="s">
        <v>385</v>
      </c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</row>
    <row r="169" customHeight="1" spans="1:13">
      <c r="A169" s="4" t="s">
        <v>267</v>
      </c>
      <c r="B169" s="12" t="s">
        <v>386</v>
      </c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</row>
    <row r="170" customHeight="1" spans="1:13">
      <c r="A170" s="4" t="s">
        <v>269</v>
      </c>
      <c r="B170" s="4" t="s">
        <v>270</v>
      </c>
      <c r="C170" s="4" t="s">
        <v>271</v>
      </c>
      <c r="D170" s="4" t="s">
        <v>272</v>
      </c>
      <c r="E170" s="9"/>
      <c r="F170" s="4" t="s">
        <v>273</v>
      </c>
      <c r="G170" s="9"/>
      <c r="H170" s="4" t="s">
        <v>274</v>
      </c>
      <c r="I170" s="9"/>
      <c r="J170" s="4" t="s">
        <v>275</v>
      </c>
      <c r="K170" s="9"/>
      <c r="L170" s="4" t="s">
        <v>276</v>
      </c>
      <c r="M170" s="4" t="s">
        <v>277</v>
      </c>
    </row>
    <row r="171" customHeight="1" spans="1:13">
      <c r="A171" s="9"/>
      <c r="B171" s="13" t="s">
        <v>278</v>
      </c>
      <c r="C171" s="13" t="s">
        <v>292</v>
      </c>
      <c r="D171" s="13" t="s">
        <v>394</v>
      </c>
      <c r="E171" s="13"/>
      <c r="F171" s="10" t="s">
        <v>231</v>
      </c>
      <c r="G171" s="10"/>
      <c r="H171" s="10" t="s">
        <v>290</v>
      </c>
      <c r="I171" s="10"/>
      <c r="J171" s="10" t="s">
        <v>281</v>
      </c>
      <c r="K171" s="10"/>
      <c r="L171" s="10" t="s">
        <v>398</v>
      </c>
      <c r="M171" s="10" t="s">
        <v>235</v>
      </c>
    </row>
    <row r="172" customHeight="1" spans="1:13">
      <c r="A172" s="9"/>
      <c r="B172" s="13" t="s">
        <v>387</v>
      </c>
      <c r="C172" s="13" t="s">
        <v>388</v>
      </c>
      <c r="D172" s="13" t="s">
        <v>399</v>
      </c>
      <c r="E172" s="13"/>
      <c r="F172" s="10" t="s">
        <v>231</v>
      </c>
      <c r="G172" s="10"/>
      <c r="H172" s="10" t="s">
        <v>390</v>
      </c>
      <c r="I172" s="10"/>
      <c r="J172" s="10" t="s">
        <v>281</v>
      </c>
      <c r="K172" s="10"/>
      <c r="L172" s="10" t="s">
        <v>391</v>
      </c>
      <c r="M172" s="10" t="s">
        <v>235</v>
      </c>
    </row>
    <row r="173" ht="33" customHeight="1" spans="1:13">
      <c r="A173" s="9"/>
      <c r="B173" s="13" t="s">
        <v>283</v>
      </c>
      <c r="C173" s="13" t="s">
        <v>284</v>
      </c>
      <c r="D173" s="13" t="s">
        <v>333</v>
      </c>
      <c r="E173" s="13"/>
      <c r="F173" s="10" t="s">
        <v>247</v>
      </c>
      <c r="G173" s="10"/>
      <c r="H173" s="10" t="s">
        <v>241</v>
      </c>
      <c r="I173" s="10"/>
      <c r="J173" s="10" t="s">
        <v>233</v>
      </c>
      <c r="K173" s="10"/>
      <c r="L173" s="10" t="s">
        <v>380</v>
      </c>
      <c r="M173" s="10" t="s">
        <v>245</v>
      </c>
    </row>
    <row r="174" customHeight="1" spans="1:13">
      <c r="A174" s="9"/>
      <c r="B174" s="13" t="s">
        <v>278</v>
      </c>
      <c r="C174" s="13" t="s">
        <v>295</v>
      </c>
      <c r="D174" s="13" t="s">
        <v>400</v>
      </c>
      <c r="E174" s="13"/>
      <c r="F174" s="10" t="s">
        <v>231</v>
      </c>
      <c r="G174" s="10"/>
      <c r="H174" s="10" t="s">
        <v>241</v>
      </c>
      <c r="I174" s="10"/>
      <c r="J174" s="10" t="s">
        <v>233</v>
      </c>
      <c r="K174" s="10"/>
      <c r="L174" s="10" t="s">
        <v>303</v>
      </c>
      <c r="M174" s="10" t="s">
        <v>235</v>
      </c>
    </row>
    <row r="175" customHeight="1" spans="1:13">
      <c r="A175" s="9"/>
      <c r="B175" s="13" t="s">
        <v>287</v>
      </c>
      <c r="C175" s="13" t="s">
        <v>304</v>
      </c>
      <c r="D175" s="13" t="s">
        <v>393</v>
      </c>
      <c r="E175" s="13"/>
      <c r="F175" s="10" t="s">
        <v>231</v>
      </c>
      <c r="G175" s="10"/>
      <c r="H175" s="10"/>
      <c r="I175" s="10"/>
      <c r="J175" s="10" t="s">
        <v>306</v>
      </c>
      <c r="K175" s="10"/>
      <c r="L175" s="10" t="s">
        <v>339</v>
      </c>
      <c r="M175" s="10" t="s">
        <v>245</v>
      </c>
    </row>
    <row r="176" s="2" customFormat="1" ht="53" customHeight="1"/>
    <row r="177" ht="33" customHeight="1" spans="1:13">
      <c r="A177" s="3" t="s">
        <v>253</v>
      </c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</row>
    <row r="178" customHeight="1" spans="1:13">
      <c r="A178" s="4" t="s">
        <v>254</v>
      </c>
      <c r="B178" s="5" t="s">
        <v>255</v>
      </c>
      <c r="C178" s="5"/>
      <c r="D178" s="5"/>
      <c r="E178" s="5"/>
      <c r="F178" s="5"/>
      <c r="G178" s="5"/>
      <c r="H178" s="5"/>
      <c r="I178" s="5"/>
      <c r="J178" s="5"/>
      <c r="K178" s="6" t="s">
        <v>1</v>
      </c>
      <c r="L178" s="7"/>
      <c r="M178" s="7"/>
    </row>
    <row r="179" customHeight="1" spans="1:13">
      <c r="A179" s="4" t="s">
        <v>256</v>
      </c>
      <c r="B179" s="8" t="s">
        <v>401</v>
      </c>
      <c r="C179" s="8"/>
      <c r="D179" s="8"/>
      <c r="E179" s="8"/>
      <c r="F179" s="8"/>
      <c r="G179" s="4" t="s">
        <v>258</v>
      </c>
      <c r="H179" s="9"/>
      <c r="I179" s="14" t="s">
        <v>402</v>
      </c>
      <c r="J179" s="10"/>
      <c r="K179" s="10"/>
      <c r="L179" s="10"/>
      <c r="M179" s="10"/>
    </row>
    <row r="180" customHeight="1" spans="1:13">
      <c r="A180" s="4" t="s">
        <v>259</v>
      </c>
      <c r="B180" s="10">
        <v>10</v>
      </c>
      <c r="C180" s="10"/>
      <c r="D180" s="10"/>
      <c r="E180" s="10"/>
      <c r="F180" s="10"/>
      <c r="G180" s="4" t="s">
        <v>260</v>
      </c>
      <c r="H180" s="9"/>
      <c r="I180" s="14" t="s">
        <v>403</v>
      </c>
      <c r="J180" s="10"/>
      <c r="K180" s="10"/>
      <c r="L180" s="10"/>
      <c r="M180" s="10"/>
    </row>
    <row r="181" customHeight="1" spans="1:13">
      <c r="A181" s="4" t="s">
        <v>261</v>
      </c>
      <c r="B181" s="11">
        <v>1389</v>
      </c>
      <c r="C181" s="11"/>
      <c r="D181" s="11"/>
      <c r="E181" s="11"/>
      <c r="F181" s="11"/>
      <c r="G181" s="4" t="s">
        <v>262</v>
      </c>
      <c r="H181" s="9"/>
      <c r="I181" s="11"/>
      <c r="J181" s="11"/>
      <c r="K181" s="11"/>
      <c r="L181" s="11"/>
      <c r="M181" s="11"/>
    </row>
    <row r="182" customHeight="1" spans="1:13">
      <c r="A182" s="9"/>
      <c r="B182" s="11"/>
      <c r="C182" s="11"/>
      <c r="D182" s="11"/>
      <c r="E182" s="11"/>
      <c r="F182" s="11"/>
      <c r="G182" s="4" t="s">
        <v>263</v>
      </c>
      <c r="H182" s="9"/>
      <c r="I182" s="11">
        <v>1389</v>
      </c>
      <c r="J182" s="11"/>
      <c r="K182" s="11"/>
      <c r="L182" s="11"/>
      <c r="M182" s="11"/>
    </row>
    <row r="183" ht="55" customHeight="1" spans="1:13">
      <c r="A183" s="4" t="s">
        <v>264</v>
      </c>
      <c r="B183" s="12" t="s">
        <v>404</v>
      </c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</row>
    <row r="184" customHeight="1" spans="1:13">
      <c r="A184" s="4" t="s">
        <v>266</v>
      </c>
      <c r="B184" s="13" t="s">
        <v>385</v>
      </c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</row>
    <row r="185" customHeight="1" spans="1:13">
      <c r="A185" s="4" t="s">
        <v>267</v>
      </c>
      <c r="B185" s="12" t="s">
        <v>405</v>
      </c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</row>
    <row r="186" customHeight="1" spans="1:13">
      <c r="A186" s="4" t="s">
        <v>269</v>
      </c>
      <c r="B186" s="4" t="s">
        <v>270</v>
      </c>
      <c r="C186" s="4" t="s">
        <v>271</v>
      </c>
      <c r="D186" s="4" t="s">
        <v>272</v>
      </c>
      <c r="E186" s="9"/>
      <c r="F186" s="4" t="s">
        <v>273</v>
      </c>
      <c r="G186" s="9"/>
      <c r="H186" s="4" t="s">
        <v>274</v>
      </c>
      <c r="I186" s="9"/>
      <c r="J186" s="4" t="s">
        <v>275</v>
      </c>
      <c r="K186" s="9"/>
      <c r="L186" s="4" t="s">
        <v>276</v>
      </c>
      <c r="M186" s="4" t="s">
        <v>277</v>
      </c>
    </row>
    <row r="187" customHeight="1" spans="1:13">
      <c r="A187" s="9"/>
      <c r="B187" s="13" t="s">
        <v>287</v>
      </c>
      <c r="C187" s="13" t="s">
        <v>304</v>
      </c>
      <c r="D187" s="13" t="s">
        <v>406</v>
      </c>
      <c r="E187" s="13"/>
      <c r="F187" s="10" t="s">
        <v>231</v>
      </c>
      <c r="G187" s="10"/>
      <c r="H187" s="10"/>
      <c r="I187" s="10"/>
      <c r="J187" s="10" t="s">
        <v>306</v>
      </c>
      <c r="K187" s="10"/>
      <c r="L187" s="10" t="s">
        <v>307</v>
      </c>
      <c r="M187" s="10" t="s">
        <v>245</v>
      </c>
    </row>
    <row r="188" customHeight="1" spans="1:13">
      <c r="A188" s="9"/>
      <c r="B188" s="13" t="s">
        <v>278</v>
      </c>
      <c r="C188" s="13" t="s">
        <v>295</v>
      </c>
      <c r="D188" s="13" t="s">
        <v>392</v>
      </c>
      <c r="E188" s="13"/>
      <c r="F188" s="10" t="s">
        <v>231</v>
      </c>
      <c r="G188" s="10"/>
      <c r="H188" s="10"/>
      <c r="I188" s="10"/>
      <c r="J188" s="10" t="s">
        <v>306</v>
      </c>
      <c r="K188" s="10"/>
      <c r="L188" s="10" t="s">
        <v>313</v>
      </c>
      <c r="M188" s="10" t="s">
        <v>235</v>
      </c>
    </row>
    <row r="189" ht="33" customHeight="1" spans="1:13">
      <c r="A189" s="9"/>
      <c r="B189" s="13" t="s">
        <v>278</v>
      </c>
      <c r="C189" s="13" t="s">
        <v>292</v>
      </c>
      <c r="D189" s="13" t="s">
        <v>407</v>
      </c>
      <c r="E189" s="13"/>
      <c r="F189" s="10" t="s">
        <v>231</v>
      </c>
      <c r="G189" s="10"/>
      <c r="H189" s="10" t="s">
        <v>310</v>
      </c>
      <c r="I189" s="10"/>
      <c r="J189" s="10" t="s">
        <v>233</v>
      </c>
      <c r="K189" s="10"/>
      <c r="L189" s="10" t="s">
        <v>395</v>
      </c>
      <c r="M189" s="10" t="s">
        <v>235</v>
      </c>
    </row>
    <row r="190" ht="33" customHeight="1" spans="1:13">
      <c r="A190" s="9"/>
      <c r="B190" s="13" t="s">
        <v>283</v>
      </c>
      <c r="C190" s="13" t="s">
        <v>284</v>
      </c>
      <c r="D190" s="13" t="s">
        <v>333</v>
      </c>
      <c r="E190" s="13"/>
      <c r="F190" s="10" t="s">
        <v>247</v>
      </c>
      <c r="G190" s="10"/>
      <c r="H190" s="10" t="s">
        <v>241</v>
      </c>
      <c r="I190" s="10"/>
      <c r="J190" s="10" t="s">
        <v>233</v>
      </c>
      <c r="K190" s="10"/>
      <c r="L190" s="10" t="s">
        <v>303</v>
      </c>
      <c r="M190" s="10" t="s">
        <v>245</v>
      </c>
    </row>
    <row r="191" customHeight="1" spans="1:13">
      <c r="A191" s="9"/>
      <c r="B191" s="13" t="s">
        <v>387</v>
      </c>
      <c r="C191" s="13" t="s">
        <v>388</v>
      </c>
      <c r="D191" s="13" t="s">
        <v>389</v>
      </c>
      <c r="E191" s="13"/>
      <c r="F191" s="10" t="s">
        <v>231</v>
      </c>
      <c r="G191" s="10"/>
      <c r="H191" s="10" t="s">
        <v>408</v>
      </c>
      <c r="I191" s="10"/>
      <c r="J191" s="10" t="s">
        <v>281</v>
      </c>
      <c r="K191" s="10"/>
      <c r="L191" s="10" t="s">
        <v>282</v>
      </c>
      <c r="M191" s="10" t="s">
        <v>235</v>
      </c>
    </row>
    <row r="192" s="2" customFormat="1" ht="54" customHeight="1"/>
    <row r="193" ht="33" customHeight="1" spans="1:13">
      <c r="A193" s="3" t="s">
        <v>253</v>
      </c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</row>
    <row r="194" customHeight="1" spans="1:13">
      <c r="A194" s="4" t="s">
        <v>254</v>
      </c>
      <c r="B194" s="5" t="s">
        <v>255</v>
      </c>
      <c r="C194" s="5"/>
      <c r="D194" s="5"/>
      <c r="E194" s="5"/>
      <c r="F194" s="5"/>
      <c r="G194" s="5"/>
      <c r="H194" s="5"/>
      <c r="I194" s="5"/>
      <c r="J194" s="5"/>
      <c r="K194" s="6" t="s">
        <v>1</v>
      </c>
      <c r="L194" s="7"/>
      <c r="M194" s="7"/>
    </row>
    <row r="195" customHeight="1" spans="1:13">
      <c r="A195" s="4" t="s">
        <v>256</v>
      </c>
      <c r="B195" s="8" t="s">
        <v>409</v>
      </c>
      <c r="C195" s="8"/>
      <c r="D195" s="8"/>
      <c r="E195" s="8"/>
      <c r="F195" s="8"/>
      <c r="G195" s="10" t="s">
        <v>410</v>
      </c>
      <c r="H195" s="10"/>
      <c r="I195" s="10" t="s">
        <v>219</v>
      </c>
      <c r="J195" s="10"/>
      <c r="K195" s="10"/>
      <c r="L195" s="10"/>
      <c r="M195" s="10"/>
    </row>
    <row r="196" customHeight="1" spans="1:13">
      <c r="A196" s="4" t="s">
        <v>259</v>
      </c>
      <c r="B196" s="10">
        <v>10</v>
      </c>
      <c r="C196" s="10"/>
      <c r="D196" s="10"/>
      <c r="E196" s="10"/>
      <c r="F196" s="10"/>
      <c r="G196" s="10" t="s">
        <v>411</v>
      </c>
      <c r="H196" s="10"/>
      <c r="I196" s="10" t="s">
        <v>315</v>
      </c>
      <c r="J196" s="10"/>
      <c r="K196" s="10"/>
      <c r="L196" s="10"/>
      <c r="M196" s="10"/>
    </row>
    <row r="197" customHeight="1" spans="1:13">
      <c r="A197" s="4" t="s">
        <v>261</v>
      </c>
      <c r="B197" s="11">
        <v>89</v>
      </c>
      <c r="C197" s="11"/>
      <c r="D197" s="11"/>
      <c r="E197" s="11"/>
      <c r="F197" s="11"/>
      <c r="G197" s="14" t="s">
        <v>262</v>
      </c>
      <c r="H197" s="10"/>
      <c r="I197" s="11"/>
      <c r="J197" s="11"/>
      <c r="K197" s="11"/>
      <c r="L197" s="11"/>
      <c r="M197" s="11"/>
    </row>
    <row r="198" customHeight="1" spans="1:13">
      <c r="A198" s="9"/>
      <c r="B198" s="11"/>
      <c r="C198" s="11"/>
      <c r="D198" s="11"/>
      <c r="E198" s="11"/>
      <c r="F198" s="11"/>
      <c r="G198" s="14" t="s">
        <v>263</v>
      </c>
      <c r="H198" s="10"/>
      <c r="I198" s="11">
        <v>89</v>
      </c>
      <c r="J198" s="11"/>
      <c r="K198" s="11"/>
      <c r="L198" s="11"/>
      <c r="M198" s="11"/>
    </row>
    <row r="199" ht="52" customHeight="1" spans="1:13">
      <c r="A199" s="4" t="s">
        <v>264</v>
      </c>
      <c r="B199" s="12" t="s">
        <v>412</v>
      </c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</row>
    <row r="200" customHeight="1" spans="1:13">
      <c r="A200" s="4" t="s">
        <v>266</v>
      </c>
      <c r="B200" s="13" t="s">
        <v>385</v>
      </c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</row>
    <row r="201" customHeight="1" spans="1:13">
      <c r="A201" s="4" t="s">
        <v>267</v>
      </c>
      <c r="B201" s="12" t="s">
        <v>413</v>
      </c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</row>
    <row r="202" customHeight="1" spans="1:13">
      <c r="A202" s="4" t="s">
        <v>269</v>
      </c>
      <c r="B202" s="4" t="s">
        <v>270</v>
      </c>
      <c r="C202" s="4" t="s">
        <v>271</v>
      </c>
      <c r="D202" s="4" t="s">
        <v>272</v>
      </c>
      <c r="E202" s="9"/>
      <c r="F202" s="4" t="s">
        <v>273</v>
      </c>
      <c r="G202" s="9"/>
      <c r="H202" s="4" t="s">
        <v>274</v>
      </c>
      <c r="I202" s="9"/>
      <c r="J202" s="4" t="s">
        <v>275</v>
      </c>
      <c r="K202" s="9"/>
      <c r="L202" s="4" t="s">
        <v>276</v>
      </c>
      <c r="M202" s="4" t="s">
        <v>277</v>
      </c>
    </row>
    <row r="203" customHeight="1" spans="1:13">
      <c r="A203" s="9"/>
      <c r="B203" s="13" t="s">
        <v>287</v>
      </c>
      <c r="C203" s="13" t="s">
        <v>377</v>
      </c>
      <c r="D203" s="13" t="s">
        <v>414</v>
      </c>
      <c r="E203" s="13"/>
      <c r="F203" s="10" t="s">
        <v>231</v>
      </c>
      <c r="G203" s="10"/>
      <c r="H203" s="10"/>
      <c r="I203" s="10"/>
      <c r="J203" s="10" t="s">
        <v>306</v>
      </c>
      <c r="K203" s="10"/>
      <c r="L203" s="10" t="s">
        <v>307</v>
      </c>
      <c r="M203" s="10" t="s">
        <v>235</v>
      </c>
    </row>
    <row r="204" ht="33" customHeight="1" spans="1:13">
      <c r="A204" s="9"/>
      <c r="B204" s="13" t="s">
        <v>278</v>
      </c>
      <c r="C204" s="13" t="s">
        <v>279</v>
      </c>
      <c r="D204" s="13" t="s">
        <v>415</v>
      </c>
      <c r="E204" s="13"/>
      <c r="F204" s="10" t="s">
        <v>231</v>
      </c>
      <c r="G204" s="10"/>
      <c r="H204" s="10" t="s">
        <v>241</v>
      </c>
      <c r="I204" s="10"/>
      <c r="J204" s="10" t="s">
        <v>233</v>
      </c>
      <c r="K204" s="10"/>
      <c r="L204" s="10" t="s">
        <v>252</v>
      </c>
      <c r="M204" s="10" t="s">
        <v>235</v>
      </c>
    </row>
    <row r="205" customHeight="1" spans="1:13">
      <c r="A205" s="9"/>
      <c r="B205" s="13" t="s">
        <v>283</v>
      </c>
      <c r="C205" s="13" t="s">
        <v>283</v>
      </c>
      <c r="D205" s="13" t="s">
        <v>416</v>
      </c>
      <c r="E205" s="13"/>
      <c r="F205" s="10" t="s">
        <v>247</v>
      </c>
      <c r="G205" s="10"/>
      <c r="H205" s="10" t="s">
        <v>241</v>
      </c>
      <c r="I205" s="10"/>
      <c r="J205" s="10" t="s">
        <v>233</v>
      </c>
      <c r="K205" s="10"/>
      <c r="L205" s="10" t="s">
        <v>252</v>
      </c>
      <c r="M205" s="10" t="s">
        <v>245</v>
      </c>
    </row>
    <row r="206" customHeight="1" spans="1:13">
      <c r="A206" s="9"/>
      <c r="B206" s="13" t="s">
        <v>287</v>
      </c>
      <c r="C206" s="13" t="s">
        <v>288</v>
      </c>
      <c r="D206" s="13" t="s">
        <v>417</v>
      </c>
      <c r="E206" s="13"/>
      <c r="F206" s="10" t="s">
        <v>231</v>
      </c>
      <c r="G206" s="10"/>
      <c r="H206" s="10" t="s">
        <v>290</v>
      </c>
      <c r="I206" s="10"/>
      <c r="J206" s="10" t="s">
        <v>233</v>
      </c>
      <c r="K206" s="10"/>
      <c r="L206" s="10" t="s">
        <v>247</v>
      </c>
      <c r="M206" s="10" t="s">
        <v>245</v>
      </c>
    </row>
    <row r="207" customHeight="1" spans="1:13">
      <c r="A207" s="9"/>
      <c r="B207" s="13" t="s">
        <v>278</v>
      </c>
      <c r="C207" s="13" t="s">
        <v>292</v>
      </c>
      <c r="D207" s="13" t="s">
        <v>418</v>
      </c>
      <c r="E207" s="13"/>
      <c r="F207" s="10" t="s">
        <v>231</v>
      </c>
      <c r="G207" s="10"/>
      <c r="H207" s="10" t="s">
        <v>341</v>
      </c>
      <c r="I207" s="10"/>
      <c r="J207" s="10" t="s">
        <v>233</v>
      </c>
      <c r="K207" s="10"/>
      <c r="L207" s="10" t="s">
        <v>247</v>
      </c>
      <c r="M207" s="10" t="s">
        <v>235</v>
      </c>
    </row>
    <row r="208" s="2" customFormat="1" ht="53" customHeight="1"/>
    <row r="209" ht="33" customHeight="1" spans="1:13">
      <c r="A209" s="3" t="s">
        <v>253</v>
      </c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</row>
    <row r="210" customHeight="1" spans="1:13">
      <c r="A210" s="4" t="s">
        <v>254</v>
      </c>
      <c r="B210" s="5" t="s">
        <v>255</v>
      </c>
      <c r="C210" s="5"/>
      <c r="D210" s="5"/>
      <c r="E210" s="5"/>
      <c r="F210" s="5"/>
      <c r="G210" s="5"/>
      <c r="H210" s="5"/>
      <c r="I210" s="5"/>
      <c r="J210" s="5"/>
      <c r="K210" s="6" t="s">
        <v>1</v>
      </c>
      <c r="L210" s="7"/>
      <c r="M210" s="7"/>
    </row>
    <row r="211" customHeight="1" spans="1:13">
      <c r="A211" s="10" t="s">
        <v>346</v>
      </c>
      <c r="B211" s="8" t="s">
        <v>419</v>
      </c>
      <c r="C211" s="8"/>
      <c r="D211" s="8"/>
      <c r="E211" s="8"/>
      <c r="F211" s="8"/>
      <c r="G211" s="4" t="s">
        <v>258</v>
      </c>
      <c r="H211" s="9"/>
      <c r="I211" s="10" t="s">
        <v>219</v>
      </c>
      <c r="J211" s="10"/>
      <c r="K211" s="10"/>
      <c r="L211" s="10"/>
      <c r="M211" s="10"/>
    </row>
    <row r="212" customHeight="1" spans="1:13">
      <c r="A212" s="10" t="s">
        <v>420</v>
      </c>
      <c r="B212" s="10">
        <v>10</v>
      </c>
      <c r="C212" s="10"/>
      <c r="D212" s="10"/>
      <c r="E212" s="10"/>
      <c r="F212" s="10"/>
      <c r="G212" s="4" t="s">
        <v>260</v>
      </c>
      <c r="H212" s="9"/>
      <c r="I212" s="10" t="s">
        <v>315</v>
      </c>
      <c r="J212" s="10"/>
      <c r="K212" s="10"/>
      <c r="L212" s="10"/>
      <c r="M212" s="10"/>
    </row>
    <row r="213" customHeight="1" spans="1:13">
      <c r="A213" s="14" t="s">
        <v>261</v>
      </c>
      <c r="B213" s="11">
        <v>1393</v>
      </c>
      <c r="C213" s="11"/>
      <c r="D213" s="11"/>
      <c r="E213" s="11"/>
      <c r="F213" s="11"/>
      <c r="G213" s="4" t="s">
        <v>262</v>
      </c>
      <c r="H213" s="9"/>
      <c r="I213" s="11"/>
      <c r="J213" s="11"/>
      <c r="K213" s="11"/>
      <c r="L213" s="11"/>
      <c r="M213" s="11"/>
    </row>
    <row r="214" customHeight="1" spans="1:13">
      <c r="A214" s="10"/>
      <c r="B214" s="11"/>
      <c r="C214" s="11"/>
      <c r="D214" s="11"/>
      <c r="E214" s="11"/>
      <c r="F214" s="11"/>
      <c r="G214" s="4" t="s">
        <v>263</v>
      </c>
      <c r="H214" s="9"/>
      <c r="I214" s="11">
        <v>1393</v>
      </c>
      <c r="J214" s="11"/>
      <c r="K214" s="11"/>
      <c r="L214" s="11"/>
      <c r="M214" s="11"/>
    </row>
    <row r="215" ht="54" customHeight="1" spans="1:13">
      <c r="A215" s="10" t="s">
        <v>421</v>
      </c>
      <c r="B215" s="12" t="s">
        <v>422</v>
      </c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</row>
    <row r="216" customHeight="1" spans="1:13">
      <c r="A216" s="10" t="s">
        <v>423</v>
      </c>
      <c r="B216" s="13" t="s">
        <v>385</v>
      </c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</row>
    <row r="217" customHeight="1" spans="1:13">
      <c r="A217" s="10" t="s">
        <v>424</v>
      </c>
      <c r="B217" s="12" t="s">
        <v>425</v>
      </c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</row>
    <row r="218" customHeight="1" spans="1:13">
      <c r="A218" s="10" t="s">
        <v>426</v>
      </c>
      <c r="B218" s="4" t="s">
        <v>270</v>
      </c>
      <c r="C218" s="4" t="s">
        <v>271</v>
      </c>
      <c r="D218" s="4" t="s">
        <v>272</v>
      </c>
      <c r="E218" s="9"/>
      <c r="F218" s="4" t="s">
        <v>273</v>
      </c>
      <c r="G218" s="9"/>
      <c r="H218" s="4" t="s">
        <v>274</v>
      </c>
      <c r="I218" s="9"/>
      <c r="J218" s="4" t="s">
        <v>275</v>
      </c>
      <c r="K218" s="9"/>
      <c r="L218" s="4" t="s">
        <v>276</v>
      </c>
      <c r="M218" s="4" t="s">
        <v>277</v>
      </c>
    </row>
    <row r="219" ht="33" customHeight="1" spans="1:13">
      <c r="A219" s="10"/>
      <c r="B219" s="13" t="s">
        <v>287</v>
      </c>
      <c r="C219" s="13" t="s">
        <v>377</v>
      </c>
      <c r="D219" s="13" t="s">
        <v>427</v>
      </c>
      <c r="E219" s="13"/>
      <c r="F219" s="10" t="s">
        <v>231</v>
      </c>
      <c r="G219" s="10"/>
      <c r="H219" s="10"/>
      <c r="I219" s="10"/>
      <c r="J219" s="10" t="s">
        <v>306</v>
      </c>
      <c r="K219" s="10"/>
      <c r="L219" s="10" t="s">
        <v>307</v>
      </c>
      <c r="M219" s="10" t="s">
        <v>245</v>
      </c>
    </row>
    <row r="220" ht="33" customHeight="1" spans="1:13">
      <c r="A220" s="10"/>
      <c r="B220" s="13" t="s">
        <v>283</v>
      </c>
      <c r="C220" s="13" t="s">
        <v>284</v>
      </c>
      <c r="D220" s="13" t="s">
        <v>428</v>
      </c>
      <c r="E220" s="13"/>
      <c r="F220" s="10" t="s">
        <v>247</v>
      </c>
      <c r="G220" s="10"/>
      <c r="H220" s="10" t="s">
        <v>241</v>
      </c>
      <c r="I220" s="10"/>
      <c r="J220" s="10" t="s">
        <v>233</v>
      </c>
      <c r="K220" s="10"/>
      <c r="L220" s="10" t="s">
        <v>303</v>
      </c>
      <c r="M220" s="10" t="s">
        <v>245</v>
      </c>
    </row>
    <row r="221" customHeight="1" spans="1:13">
      <c r="A221" s="10"/>
      <c r="B221" s="13" t="s">
        <v>387</v>
      </c>
      <c r="C221" s="13" t="s">
        <v>388</v>
      </c>
      <c r="D221" s="13" t="s">
        <v>389</v>
      </c>
      <c r="E221" s="13"/>
      <c r="F221" s="10" t="s">
        <v>231</v>
      </c>
      <c r="G221" s="10"/>
      <c r="H221" s="10" t="s">
        <v>408</v>
      </c>
      <c r="I221" s="10"/>
      <c r="J221" s="10" t="s">
        <v>281</v>
      </c>
      <c r="K221" s="10"/>
      <c r="L221" s="10" t="s">
        <v>429</v>
      </c>
      <c r="M221" s="10" t="s">
        <v>235</v>
      </c>
    </row>
    <row r="222" customHeight="1" spans="1:13">
      <c r="A222" s="10"/>
      <c r="B222" s="13" t="s">
        <v>278</v>
      </c>
      <c r="C222" s="13" t="s">
        <v>292</v>
      </c>
      <c r="D222" s="13" t="s">
        <v>430</v>
      </c>
      <c r="E222" s="13"/>
      <c r="F222" s="10" t="s">
        <v>231</v>
      </c>
      <c r="G222" s="10"/>
      <c r="H222" s="10" t="s">
        <v>341</v>
      </c>
      <c r="I222" s="10"/>
      <c r="J222" s="10" t="s">
        <v>233</v>
      </c>
      <c r="K222" s="10"/>
      <c r="L222" s="10" t="s">
        <v>431</v>
      </c>
      <c r="M222" s="10" t="s">
        <v>235</v>
      </c>
    </row>
    <row r="223" customHeight="1" spans="1:13">
      <c r="A223" s="10"/>
      <c r="B223" s="13" t="s">
        <v>278</v>
      </c>
      <c r="C223" s="13" t="s">
        <v>295</v>
      </c>
      <c r="D223" s="13" t="s">
        <v>392</v>
      </c>
      <c r="E223" s="13"/>
      <c r="F223" s="10" t="s">
        <v>231</v>
      </c>
      <c r="G223" s="10"/>
      <c r="H223" s="10"/>
      <c r="I223" s="10"/>
      <c r="J223" s="10" t="s">
        <v>306</v>
      </c>
      <c r="K223" s="10"/>
      <c r="L223" s="10" t="s">
        <v>313</v>
      </c>
      <c r="M223" s="10" t="s">
        <v>235</v>
      </c>
    </row>
    <row r="224" ht="54" customHeight="1" spans="1:13">
      <c r="A224" s="15"/>
      <c r="B224" s="16"/>
      <c r="C224" s="16"/>
      <c r="D224" s="16"/>
      <c r="E224" s="16"/>
      <c r="F224" s="15"/>
      <c r="G224" s="15"/>
      <c r="H224" s="15"/>
      <c r="I224" s="15"/>
      <c r="J224" s="15"/>
      <c r="K224" s="15"/>
      <c r="L224" s="15"/>
      <c r="M224" s="15"/>
    </row>
    <row r="225" ht="33" customHeight="1" spans="1:13">
      <c r="A225" s="3" t="s">
        <v>253</v>
      </c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</row>
    <row r="226" customHeight="1" spans="1:13">
      <c r="A226" s="4" t="s">
        <v>254</v>
      </c>
      <c r="B226" s="5" t="s">
        <v>255</v>
      </c>
      <c r="C226" s="5"/>
      <c r="D226" s="5"/>
      <c r="E226" s="5"/>
      <c r="F226" s="5"/>
      <c r="G226" s="5"/>
      <c r="H226" s="5"/>
      <c r="I226" s="5"/>
      <c r="J226" s="5"/>
      <c r="K226" s="6" t="s">
        <v>1</v>
      </c>
      <c r="L226" s="7"/>
      <c r="M226" s="7"/>
    </row>
    <row r="227" customHeight="1" spans="1:13">
      <c r="A227" s="4" t="s">
        <v>256</v>
      </c>
      <c r="B227" s="8" t="s">
        <v>432</v>
      </c>
      <c r="C227" s="8"/>
      <c r="D227" s="8"/>
      <c r="E227" s="8"/>
      <c r="F227" s="8"/>
      <c r="G227" s="4" t="s">
        <v>258</v>
      </c>
      <c r="H227" s="9"/>
      <c r="I227" s="10" t="s">
        <v>219</v>
      </c>
      <c r="J227" s="10"/>
      <c r="K227" s="10"/>
      <c r="L227" s="10"/>
      <c r="M227" s="10"/>
    </row>
    <row r="228" customHeight="1" spans="1:13">
      <c r="A228" s="4" t="s">
        <v>259</v>
      </c>
      <c r="B228" s="10">
        <v>10</v>
      </c>
      <c r="C228" s="10"/>
      <c r="D228" s="10"/>
      <c r="E228" s="10"/>
      <c r="F228" s="10"/>
      <c r="G228" s="4" t="s">
        <v>260</v>
      </c>
      <c r="H228" s="9"/>
      <c r="I228" s="10" t="s">
        <v>315</v>
      </c>
      <c r="J228" s="10"/>
      <c r="K228" s="10"/>
      <c r="L228" s="10"/>
      <c r="M228" s="10"/>
    </row>
    <row r="229" customHeight="1" spans="1:13">
      <c r="A229" s="4" t="s">
        <v>261</v>
      </c>
      <c r="B229" s="11">
        <v>100</v>
      </c>
      <c r="C229" s="11"/>
      <c r="D229" s="11"/>
      <c r="E229" s="11"/>
      <c r="F229" s="11"/>
      <c r="G229" s="4" t="s">
        <v>262</v>
      </c>
      <c r="H229" s="9"/>
      <c r="I229" s="11"/>
      <c r="J229" s="11"/>
      <c r="K229" s="11"/>
      <c r="L229" s="11"/>
      <c r="M229" s="11"/>
    </row>
    <row r="230" customHeight="1" spans="1:13">
      <c r="A230" s="17"/>
      <c r="B230" s="18"/>
      <c r="C230" s="18"/>
      <c r="D230" s="18"/>
      <c r="E230" s="18"/>
      <c r="F230" s="18"/>
      <c r="G230" s="19" t="s">
        <v>263</v>
      </c>
      <c r="H230" s="17"/>
      <c r="I230" s="18">
        <v>100</v>
      </c>
      <c r="J230" s="18"/>
      <c r="K230" s="18"/>
      <c r="L230" s="18"/>
      <c r="M230" s="18"/>
    </row>
    <row r="231" customHeight="1" spans="1:13">
      <c r="A231" s="20" t="s">
        <v>264</v>
      </c>
      <c r="B231" s="21" t="s">
        <v>433</v>
      </c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</row>
    <row r="232" customHeight="1" spans="1:13">
      <c r="A232" s="20" t="s">
        <v>266</v>
      </c>
      <c r="B232" s="22" t="s">
        <v>385</v>
      </c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</row>
    <row r="233" customHeight="1" spans="1:13">
      <c r="A233" s="20" t="s">
        <v>267</v>
      </c>
      <c r="B233" s="21" t="s">
        <v>434</v>
      </c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</row>
    <row r="234" customHeight="1" spans="1:13">
      <c r="A234" s="20" t="s">
        <v>269</v>
      </c>
      <c r="B234" s="20" t="s">
        <v>270</v>
      </c>
      <c r="C234" s="20" t="s">
        <v>271</v>
      </c>
      <c r="D234" s="20" t="s">
        <v>272</v>
      </c>
      <c r="E234" s="23"/>
      <c r="F234" s="20" t="s">
        <v>273</v>
      </c>
      <c r="G234" s="23"/>
      <c r="H234" s="20" t="s">
        <v>274</v>
      </c>
      <c r="I234" s="23"/>
      <c r="J234" s="20" t="s">
        <v>275</v>
      </c>
      <c r="K234" s="23"/>
      <c r="L234" s="20" t="s">
        <v>276</v>
      </c>
      <c r="M234" s="20" t="s">
        <v>277</v>
      </c>
    </row>
    <row r="235" customHeight="1" spans="1:13">
      <c r="A235" s="23"/>
      <c r="B235" s="22" t="s">
        <v>278</v>
      </c>
      <c r="C235" s="22" t="s">
        <v>295</v>
      </c>
      <c r="D235" s="22" t="s">
        <v>435</v>
      </c>
      <c r="E235" s="22"/>
      <c r="F235" s="24" t="s">
        <v>231</v>
      </c>
      <c r="G235" s="24"/>
      <c r="H235" s="24" t="s">
        <v>297</v>
      </c>
      <c r="I235" s="24"/>
      <c r="J235" s="24" t="s">
        <v>281</v>
      </c>
      <c r="K235" s="24"/>
      <c r="L235" s="24" t="s">
        <v>298</v>
      </c>
      <c r="M235" s="24" t="s">
        <v>235</v>
      </c>
    </row>
    <row r="236" customHeight="1" spans="1:13">
      <c r="A236" s="23"/>
      <c r="B236" s="22" t="s">
        <v>287</v>
      </c>
      <c r="C236" s="22" t="s">
        <v>436</v>
      </c>
      <c r="D236" s="22" t="s">
        <v>437</v>
      </c>
      <c r="E236" s="22"/>
      <c r="F236" s="24" t="s">
        <v>231</v>
      </c>
      <c r="G236" s="24"/>
      <c r="H236" s="24" t="s">
        <v>438</v>
      </c>
      <c r="I236" s="24"/>
      <c r="J236" s="24" t="s">
        <v>306</v>
      </c>
      <c r="K236" s="24"/>
      <c r="L236" s="24" t="s">
        <v>439</v>
      </c>
      <c r="M236" s="24" t="s">
        <v>245</v>
      </c>
    </row>
    <row r="237" ht="33" customHeight="1" spans="1:13">
      <c r="A237" s="23"/>
      <c r="B237" s="22" t="s">
        <v>283</v>
      </c>
      <c r="C237" s="22" t="s">
        <v>284</v>
      </c>
      <c r="D237" s="22" t="s">
        <v>440</v>
      </c>
      <c r="E237" s="22"/>
      <c r="F237" s="24" t="s">
        <v>247</v>
      </c>
      <c r="G237" s="24"/>
      <c r="H237" s="24" t="s">
        <v>241</v>
      </c>
      <c r="I237" s="24"/>
      <c r="J237" s="24" t="s">
        <v>233</v>
      </c>
      <c r="K237" s="24"/>
      <c r="L237" s="24" t="s">
        <v>252</v>
      </c>
      <c r="M237" s="24" t="s">
        <v>245</v>
      </c>
    </row>
    <row r="238" customHeight="1" spans="1:13">
      <c r="A238" s="23"/>
      <c r="B238" s="22" t="s">
        <v>278</v>
      </c>
      <c r="C238" s="22" t="s">
        <v>279</v>
      </c>
      <c r="D238" s="22" t="s">
        <v>441</v>
      </c>
      <c r="E238" s="22"/>
      <c r="F238" s="24" t="s">
        <v>231</v>
      </c>
      <c r="G238" s="24"/>
      <c r="H238" s="24" t="s">
        <v>241</v>
      </c>
      <c r="I238" s="24"/>
      <c r="J238" s="24" t="s">
        <v>233</v>
      </c>
      <c r="K238" s="24"/>
      <c r="L238" s="24" t="s">
        <v>252</v>
      </c>
      <c r="M238" s="24" t="s">
        <v>235</v>
      </c>
    </row>
    <row r="239" customHeight="1" spans="1:13">
      <c r="A239" s="23"/>
      <c r="B239" s="22" t="s">
        <v>278</v>
      </c>
      <c r="C239" s="22" t="s">
        <v>292</v>
      </c>
      <c r="D239" s="22" t="s">
        <v>442</v>
      </c>
      <c r="E239" s="22"/>
      <c r="F239" s="24" t="s">
        <v>231</v>
      </c>
      <c r="G239" s="24"/>
      <c r="H239" s="24" t="s">
        <v>363</v>
      </c>
      <c r="I239" s="24"/>
      <c r="J239" s="24" t="s">
        <v>233</v>
      </c>
      <c r="K239" s="24"/>
      <c r="L239" s="24" t="s">
        <v>443</v>
      </c>
      <c r="M239" s="24" t="s">
        <v>235</v>
      </c>
    </row>
    <row r="240" ht="87" customHeight="1" spans="1:13">
      <c r="A240" s="25"/>
      <c r="B240" s="16"/>
      <c r="C240" s="16"/>
      <c r="D240" s="16"/>
      <c r="E240" s="16"/>
      <c r="F240" s="15"/>
      <c r="G240" s="15"/>
      <c r="H240" s="15"/>
      <c r="I240" s="15"/>
      <c r="J240" s="15"/>
      <c r="K240" s="15"/>
      <c r="L240" s="15"/>
      <c r="M240" s="15"/>
    </row>
    <row r="241" ht="33" customHeight="1" spans="1:13">
      <c r="A241" s="3" t="s">
        <v>253</v>
      </c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</row>
    <row r="242" customHeight="1" spans="1:13">
      <c r="A242" s="4" t="s">
        <v>254</v>
      </c>
      <c r="B242" s="5" t="s">
        <v>255</v>
      </c>
      <c r="C242" s="5"/>
      <c r="D242" s="5"/>
      <c r="E242" s="5"/>
      <c r="F242" s="5"/>
      <c r="G242" s="5"/>
      <c r="H242" s="5"/>
      <c r="I242" s="5"/>
      <c r="J242" s="5"/>
      <c r="K242" s="6" t="s">
        <v>1</v>
      </c>
      <c r="L242" s="7"/>
      <c r="M242" s="7"/>
    </row>
    <row r="243" customHeight="1" spans="1:13">
      <c r="A243" s="4" t="s">
        <v>256</v>
      </c>
      <c r="B243" s="8" t="s">
        <v>444</v>
      </c>
      <c r="C243" s="8"/>
      <c r="D243" s="8"/>
      <c r="E243" s="8"/>
      <c r="F243" s="8"/>
      <c r="G243" s="4" t="s">
        <v>258</v>
      </c>
      <c r="H243" s="9"/>
      <c r="I243" s="10" t="s">
        <v>219</v>
      </c>
      <c r="J243" s="10"/>
      <c r="K243" s="10"/>
      <c r="L243" s="10"/>
      <c r="M243" s="10"/>
    </row>
    <row r="244" customHeight="1" spans="1:13">
      <c r="A244" s="4" t="s">
        <v>259</v>
      </c>
      <c r="B244" s="10">
        <v>10</v>
      </c>
      <c r="C244" s="10"/>
      <c r="D244" s="10"/>
      <c r="E244" s="10"/>
      <c r="F244" s="10"/>
      <c r="G244" s="4" t="s">
        <v>260</v>
      </c>
      <c r="H244" s="9"/>
      <c r="I244" s="10" t="s">
        <v>315</v>
      </c>
      <c r="J244" s="10"/>
      <c r="K244" s="10"/>
      <c r="L244" s="10"/>
      <c r="M244" s="10"/>
    </row>
    <row r="245" customHeight="1" spans="1:13">
      <c r="A245" s="4" t="s">
        <v>261</v>
      </c>
      <c r="B245" s="11">
        <v>25</v>
      </c>
      <c r="C245" s="11"/>
      <c r="D245" s="11"/>
      <c r="E245" s="11"/>
      <c r="F245" s="11"/>
      <c r="G245" s="4" t="s">
        <v>262</v>
      </c>
      <c r="H245" s="9"/>
      <c r="I245" s="11"/>
      <c r="J245" s="11"/>
      <c r="K245" s="11"/>
      <c r="L245" s="11"/>
      <c r="M245" s="11"/>
    </row>
    <row r="246" customHeight="1" spans="1:13">
      <c r="A246" s="17"/>
      <c r="B246" s="18"/>
      <c r="C246" s="18"/>
      <c r="D246" s="18"/>
      <c r="E246" s="18"/>
      <c r="F246" s="18"/>
      <c r="G246" s="19" t="s">
        <v>263</v>
      </c>
      <c r="H246" s="17"/>
      <c r="I246" s="18">
        <v>25</v>
      </c>
      <c r="J246" s="18"/>
      <c r="K246" s="18"/>
      <c r="L246" s="18"/>
      <c r="M246" s="18"/>
    </row>
    <row r="247" customHeight="1" spans="1:13">
      <c r="A247" s="20" t="s">
        <v>264</v>
      </c>
      <c r="B247" s="21" t="s">
        <v>445</v>
      </c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</row>
    <row r="248" customHeight="1" spans="1:13">
      <c r="A248" s="20" t="s">
        <v>266</v>
      </c>
      <c r="B248" s="22" t="s">
        <v>385</v>
      </c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</row>
    <row r="249" customHeight="1" spans="1:13">
      <c r="A249" s="20" t="s">
        <v>267</v>
      </c>
      <c r="B249" s="21" t="s">
        <v>445</v>
      </c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</row>
    <row r="250" customHeight="1" spans="1:13">
      <c r="A250" s="20" t="s">
        <v>269</v>
      </c>
      <c r="B250" s="20" t="s">
        <v>270</v>
      </c>
      <c r="C250" s="20" t="s">
        <v>271</v>
      </c>
      <c r="D250" s="20" t="s">
        <v>272</v>
      </c>
      <c r="E250" s="23"/>
      <c r="F250" s="20" t="s">
        <v>273</v>
      </c>
      <c r="G250" s="23"/>
      <c r="H250" s="20" t="s">
        <v>274</v>
      </c>
      <c r="I250" s="23"/>
      <c r="J250" s="20" t="s">
        <v>275</v>
      </c>
      <c r="K250" s="23"/>
      <c r="L250" s="20" t="s">
        <v>276</v>
      </c>
      <c r="M250" s="20" t="s">
        <v>277</v>
      </c>
    </row>
    <row r="251" customHeight="1" spans="1:13">
      <c r="A251" s="23"/>
      <c r="B251" s="22" t="s">
        <v>283</v>
      </c>
      <c r="C251" s="22" t="s">
        <v>283</v>
      </c>
      <c r="D251" s="22" t="s">
        <v>285</v>
      </c>
      <c r="E251" s="22"/>
      <c r="F251" s="24" t="s">
        <v>247</v>
      </c>
      <c r="G251" s="24"/>
      <c r="H251" s="24" t="s">
        <v>241</v>
      </c>
      <c r="I251" s="24"/>
      <c r="J251" s="24" t="s">
        <v>233</v>
      </c>
      <c r="K251" s="24"/>
      <c r="L251" s="24" t="s">
        <v>252</v>
      </c>
      <c r="M251" s="24" t="s">
        <v>245</v>
      </c>
    </row>
    <row r="252" customHeight="1" spans="1:13">
      <c r="A252" s="23"/>
      <c r="B252" s="22" t="s">
        <v>278</v>
      </c>
      <c r="C252" s="22" t="s">
        <v>279</v>
      </c>
      <c r="D252" s="22" t="s">
        <v>446</v>
      </c>
      <c r="E252" s="22"/>
      <c r="F252" s="24" t="s">
        <v>231</v>
      </c>
      <c r="G252" s="24"/>
      <c r="H252" s="24" t="s">
        <v>241</v>
      </c>
      <c r="I252" s="24"/>
      <c r="J252" s="24" t="s">
        <v>281</v>
      </c>
      <c r="K252" s="24"/>
      <c r="L252" s="24" t="s">
        <v>282</v>
      </c>
      <c r="M252" s="24" t="s">
        <v>235</v>
      </c>
    </row>
    <row r="253" customHeight="1" spans="1:13">
      <c r="A253" s="23"/>
      <c r="B253" s="22" t="s">
        <v>278</v>
      </c>
      <c r="C253" s="22" t="s">
        <v>292</v>
      </c>
      <c r="D253" s="22" t="s">
        <v>447</v>
      </c>
      <c r="E253" s="22"/>
      <c r="F253" s="24" t="s">
        <v>231</v>
      </c>
      <c r="G253" s="24"/>
      <c r="H253" s="24" t="s">
        <v>448</v>
      </c>
      <c r="I253" s="24"/>
      <c r="J253" s="24" t="s">
        <v>281</v>
      </c>
      <c r="K253" s="24"/>
      <c r="L253" s="24" t="s">
        <v>298</v>
      </c>
      <c r="M253" s="24" t="s">
        <v>235</v>
      </c>
    </row>
    <row r="254" customHeight="1" spans="1:13">
      <c r="A254" s="23"/>
      <c r="B254" s="22" t="s">
        <v>287</v>
      </c>
      <c r="C254" s="22" t="s">
        <v>377</v>
      </c>
      <c r="D254" s="22" t="s">
        <v>449</v>
      </c>
      <c r="E254" s="22"/>
      <c r="F254" s="24" t="s">
        <v>231</v>
      </c>
      <c r="G254" s="24"/>
      <c r="H254" s="24"/>
      <c r="I254" s="24"/>
      <c r="J254" s="24" t="s">
        <v>306</v>
      </c>
      <c r="K254" s="24"/>
      <c r="L254" s="24" t="s">
        <v>307</v>
      </c>
      <c r="M254" s="24" t="s">
        <v>245</v>
      </c>
    </row>
    <row r="255" customHeight="1" spans="1:13">
      <c r="A255" s="23"/>
      <c r="B255" s="22" t="s">
        <v>287</v>
      </c>
      <c r="C255" s="22" t="s">
        <v>288</v>
      </c>
      <c r="D255" s="22" t="s">
        <v>450</v>
      </c>
      <c r="E255" s="22"/>
      <c r="F255" s="24" t="s">
        <v>231</v>
      </c>
      <c r="G255" s="24"/>
      <c r="H255" s="24" t="s">
        <v>451</v>
      </c>
      <c r="I255" s="24"/>
      <c r="J255" s="24" t="s">
        <v>233</v>
      </c>
      <c r="K255" s="24"/>
      <c r="L255" s="24" t="s">
        <v>452</v>
      </c>
      <c r="M255" s="24" t="s">
        <v>245</v>
      </c>
    </row>
    <row r="256" ht="108" customHeight="1" spans="1:13">
      <c r="A256" s="25"/>
      <c r="B256" s="16"/>
      <c r="C256" s="16"/>
      <c r="D256" s="16"/>
      <c r="E256" s="16"/>
      <c r="F256" s="15"/>
      <c r="G256" s="15"/>
      <c r="H256" s="15"/>
      <c r="I256" s="15"/>
      <c r="J256" s="15"/>
      <c r="K256" s="15"/>
      <c r="L256" s="15"/>
      <c r="M256" s="15"/>
    </row>
    <row r="257" ht="33" customHeight="1" spans="1:13">
      <c r="A257" s="3" t="s">
        <v>253</v>
      </c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</row>
    <row r="258" customHeight="1" spans="1:13">
      <c r="A258" s="4" t="s">
        <v>254</v>
      </c>
      <c r="B258" s="5" t="s">
        <v>255</v>
      </c>
      <c r="C258" s="5"/>
      <c r="D258" s="5"/>
      <c r="E258" s="5"/>
      <c r="F258" s="5"/>
      <c r="G258" s="5"/>
      <c r="H258" s="5"/>
      <c r="I258" s="5"/>
      <c r="J258" s="5"/>
      <c r="K258" s="6" t="s">
        <v>1</v>
      </c>
      <c r="L258" s="7"/>
      <c r="M258" s="7"/>
    </row>
    <row r="259" customHeight="1" spans="1:13">
      <c r="A259" s="4" t="s">
        <v>256</v>
      </c>
      <c r="B259" s="8" t="s">
        <v>453</v>
      </c>
      <c r="C259" s="8"/>
      <c r="D259" s="8"/>
      <c r="E259" s="8"/>
      <c r="F259" s="8"/>
      <c r="G259" s="4" t="s">
        <v>258</v>
      </c>
      <c r="H259" s="9"/>
      <c r="I259" s="10" t="s">
        <v>219</v>
      </c>
      <c r="J259" s="10"/>
      <c r="K259" s="10"/>
      <c r="L259" s="10"/>
      <c r="M259" s="10"/>
    </row>
    <row r="260" customHeight="1" spans="1:13">
      <c r="A260" s="4" t="s">
        <v>259</v>
      </c>
      <c r="B260" s="10">
        <v>10</v>
      </c>
      <c r="C260" s="10"/>
      <c r="D260" s="10"/>
      <c r="E260" s="10"/>
      <c r="F260" s="10"/>
      <c r="G260" s="4" t="s">
        <v>260</v>
      </c>
      <c r="H260" s="9"/>
      <c r="I260" s="10" t="s">
        <v>315</v>
      </c>
      <c r="J260" s="10"/>
      <c r="K260" s="10"/>
      <c r="L260" s="10"/>
      <c r="M260" s="10"/>
    </row>
    <row r="261" customHeight="1" spans="1:13">
      <c r="A261" s="4" t="s">
        <v>261</v>
      </c>
      <c r="B261" s="11">
        <v>390</v>
      </c>
      <c r="C261" s="11"/>
      <c r="D261" s="11"/>
      <c r="E261" s="11"/>
      <c r="F261" s="11"/>
      <c r="G261" s="4" t="s">
        <v>262</v>
      </c>
      <c r="H261" s="9"/>
      <c r="I261" s="11">
        <v>390</v>
      </c>
      <c r="J261" s="11"/>
      <c r="K261" s="11"/>
      <c r="L261" s="11"/>
      <c r="M261" s="11"/>
    </row>
    <row r="262" customHeight="1" spans="1:13">
      <c r="A262" s="17"/>
      <c r="B262" s="18"/>
      <c r="C262" s="18"/>
      <c r="D262" s="18"/>
      <c r="E262" s="18"/>
      <c r="F262" s="18"/>
      <c r="G262" s="19" t="s">
        <v>263</v>
      </c>
      <c r="H262" s="17"/>
      <c r="I262" s="18"/>
      <c r="J262" s="18"/>
      <c r="K262" s="18"/>
      <c r="L262" s="18"/>
      <c r="M262" s="18"/>
    </row>
    <row r="263" customHeight="1" spans="1:13">
      <c r="A263" s="20" t="s">
        <v>264</v>
      </c>
      <c r="B263" s="21" t="s">
        <v>454</v>
      </c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</row>
    <row r="264" customHeight="1" spans="1:13">
      <c r="A264" s="20" t="s">
        <v>266</v>
      </c>
      <c r="B264" s="21" t="s">
        <v>455</v>
      </c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</row>
    <row r="265" customHeight="1" spans="1:13">
      <c r="A265" s="20" t="s">
        <v>267</v>
      </c>
      <c r="B265" s="21" t="s">
        <v>454</v>
      </c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</row>
    <row r="266" customHeight="1" spans="1:13">
      <c r="A266" s="20" t="s">
        <v>269</v>
      </c>
      <c r="B266" s="20" t="s">
        <v>270</v>
      </c>
      <c r="C266" s="20" t="s">
        <v>271</v>
      </c>
      <c r="D266" s="20" t="s">
        <v>272</v>
      </c>
      <c r="E266" s="23"/>
      <c r="F266" s="20" t="s">
        <v>273</v>
      </c>
      <c r="G266" s="23"/>
      <c r="H266" s="20" t="s">
        <v>274</v>
      </c>
      <c r="I266" s="23"/>
      <c r="J266" s="20" t="s">
        <v>275</v>
      </c>
      <c r="K266" s="23"/>
      <c r="L266" s="20" t="s">
        <v>276</v>
      </c>
      <c r="M266" s="20" t="s">
        <v>277</v>
      </c>
    </row>
    <row r="267" customHeight="1" spans="1:13">
      <c r="A267" s="23"/>
      <c r="B267" s="22" t="s">
        <v>278</v>
      </c>
      <c r="C267" s="22" t="s">
        <v>279</v>
      </c>
      <c r="D267" s="22" t="s">
        <v>456</v>
      </c>
      <c r="E267" s="22"/>
      <c r="F267" s="24" t="s">
        <v>231</v>
      </c>
      <c r="G267" s="24"/>
      <c r="H267" s="24" t="s">
        <v>241</v>
      </c>
      <c r="I267" s="24"/>
      <c r="J267" s="24" t="s">
        <v>233</v>
      </c>
      <c r="K267" s="24"/>
      <c r="L267" s="24" t="s">
        <v>303</v>
      </c>
      <c r="M267" s="24" t="s">
        <v>235</v>
      </c>
    </row>
    <row r="268" ht="33" customHeight="1" spans="1:13">
      <c r="A268" s="23"/>
      <c r="B268" s="22" t="s">
        <v>283</v>
      </c>
      <c r="C268" s="22" t="s">
        <v>284</v>
      </c>
      <c r="D268" s="22" t="s">
        <v>285</v>
      </c>
      <c r="E268" s="22"/>
      <c r="F268" s="24" t="s">
        <v>247</v>
      </c>
      <c r="G268" s="24"/>
      <c r="H268" s="24" t="s">
        <v>241</v>
      </c>
      <c r="I268" s="24"/>
      <c r="J268" s="24" t="s">
        <v>233</v>
      </c>
      <c r="K268" s="24"/>
      <c r="L268" s="24" t="s">
        <v>252</v>
      </c>
      <c r="M268" s="24" t="s">
        <v>245</v>
      </c>
    </row>
    <row r="269" customHeight="1" spans="1:13">
      <c r="A269" s="23"/>
      <c r="B269" s="22" t="s">
        <v>287</v>
      </c>
      <c r="C269" s="22" t="s">
        <v>377</v>
      </c>
      <c r="D269" s="22" t="s">
        <v>457</v>
      </c>
      <c r="E269" s="22"/>
      <c r="F269" s="24" t="s">
        <v>231</v>
      </c>
      <c r="G269" s="24"/>
      <c r="H269" s="24"/>
      <c r="I269" s="24"/>
      <c r="J269" s="24" t="s">
        <v>306</v>
      </c>
      <c r="K269" s="24"/>
      <c r="L269" s="24" t="s">
        <v>307</v>
      </c>
      <c r="M269" s="24" t="s">
        <v>235</v>
      </c>
    </row>
    <row r="270" customHeight="1" spans="1:13">
      <c r="A270" s="23"/>
      <c r="B270" s="22" t="s">
        <v>278</v>
      </c>
      <c r="C270" s="22" t="s">
        <v>295</v>
      </c>
      <c r="D270" s="22" t="s">
        <v>458</v>
      </c>
      <c r="E270" s="22"/>
      <c r="F270" s="24" t="s">
        <v>231</v>
      </c>
      <c r="G270" s="24"/>
      <c r="H270" s="24" t="s">
        <v>408</v>
      </c>
      <c r="I270" s="24"/>
      <c r="J270" s="24" t="s">
        <v>233</v>
      </c>
      <c r="K270" s="24"/>
      <c r="L270" s="24" t="s">
        <v>298</v>
      </c>
      <c r="M270" s="24" t="s">
        <v>235</v>
      </c>
    </row>
    <row r="271" customHeight="1" spans="1:13">
      <c r="A271" s="23"/>
      <c r="B271" s="22" t="s">
        <v>278</v>
      </c>
      <c r="C271" s="22" t="s">
        <v>292</v>
      </c>
      <c r="D271" s="22" t="s">
        <v>243</v>
      </c>
      <c r="E271" s="22"/>
      <c r="F271" s="24" t="s">
        <v>231</v>
      </c>
      <c r="G271" s="24"/>
      <c r="H271" s="24" t="s">
        <v>241</v>
      </c>
      <c r="I271" s="24"/>
      <c r="J271" s="24" t="s">
        <v>233</v>
      </c>
      <c r="K271" s="24"/>
      <c r="L271" s="24" t="s">
        <v>244</v>
      </c>
      <c r="M271" s="24" t="s">
        <v>235</v>
      </c>
    </row>
    <row r="272" ht="87" customHeight="1" spans="1:13">
      <c r="A272" s="25"/>
      <c r="B272" s="16"/>
      <c r="C272" s="16"/>
      <c r="D272" s="16"/>
      <c r="E272" s="16"/>
      <c r="F272" s="15"/>
      <c r="G272" s="15"/>
      <c r="H272" s="15"/>
      <c r="I272" s="15"/>
      <c r="J272" s="15"/>
      <c r="K272" s="15"/>
      <c r="L272" s="15"/>
      <c r="M272" s="15"/>
    </row>
    <row r="273" ht="33" customHeight="1" spans="1:13">
      <c r="A273" s="3" t="s">
        <v>253</v>
      </c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</row>
    <row r="274" customHeight="1" spans="1:13">
      <c r="A274" s="4" t="s">
        <v>254</v>
      </c>
      <c r="B274" s="5" t="s">
        <v>255</v>
      </c>
      <c r="C274" s="5"/>
      <c r="D274" s="5"/>
      <c r="E274" s="5"/>
      <c r="F274" s="5"/>
      <c r="G274" s="5"/>
      <c r="H274" s="5"/>
      <c r="I274" s="5"/>
      <c r="J274" s="5"/>
      <c r="K274" s="6" t="s">
        <v>1</v>
      </c>
      <c r="L274" s="7"/>
      <c r="M274" s="7"/>
    </row>
    <row r="275" customHeight="1" spans="1:13">
      <c r="A275" s="4" t="s">
        <v>256</v>
      </c>
      <c r="B275" s="8" t="s">
        <v>459</v>
      </c>
      <c r="C275" s="8"/>
      <c r="D275" s="8"/>
      <c r="E275" s="8"/>
      <c r="F275" s="8"/>
      <c r="G275" s="4" t="s">
        <v>258</v>
      </c>
      <c r="H275" s="9"/>
      <c r="I275" s="10" t="s">
        <v>219</v>
      </c>
      <c r="J275" s="10"/>
      <c r="K275" s="10"/>
      <c r="L275" s="10"/>
      <c r="M275" s="10"/>
    </row>
    <row r="276" customHeight="1" spans="1:13">
      <c r="A276" s="4" t="s">
        <v>259</v>
      </c>
      <c r="B276" s="10">
        <v>10</v>
      </c>
      <c r="C276" s="10"/>
      <c r="D276" s="10"/>
      <c r="E276" s="10"/>
      <c r="F276" s="10"/>
      <c r="G276" s="4" t="s">
        <v>260</v>
      </c>
      <c r="H276" s="9"/>
      <c r="I276" s="10" t="s">
        <v>315</v>
      </c>
      <c r="J276" s="10"/>
      <c r="K276" s="10"/>
      <c r="L276" s="10"/>
      <c r="M276" s="10"/>
    </row>
    <row r="277" customHeight="1" spans="1:13">
      <c r="A277" s="4" t="s">
        <v>261</v>
      </c>
      <c r="B277" s="11">
        <v>144</v>
      </c>
      <c r="C277" s="11"/>
      <c r="D277" s="11"/>
      <c r="E277" s="11"/>
      <c r="F277" s="11"/>
      <c r="G277" s="4" t="s">
        <v>262</v>
      </c>
      <c r="H277" s="9"/>
      <c r="I277" s="11"/>
      <c r="J277" s="11"/>
      <c r="K277" s="11"/>
      <c r="L277" s="11"/>
      <c r="M277" s="11"/>
    </row>
    <row r="278" customHeight="1" spans="1:13">
      <c r="A278" s="9"/>
      <c r="B278" s="11"/>
      <c r="C278" s="11"/>
      <c r="D278" s="11"/>
      <c r="E278" s="11"/>
      <c r="F278" s="11"/>
      <c r="G278" s="4" t="s">
        <v>263</v>
      </c>
      <c r="H278" s="9"/>
      <c r="I278" s="11">
        <v>144</v>
      </c>
      <c r="J278" s="11"/>
      <c r="K278" s="11"/>
      <c r="L278" s="11"/>
      <c r="M278" s="11"/>
    </row>
    <row r="279" customHeight="1" spans="1:13">
      <c r="A279" s="4" t="s">
        <v>264</v>
      </c>
      <c r="B279" s="12" t="s">
        <v>460</v>
      </c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</row>
    <row r="280" customHeight="1" spans="1:13">
      <c r="A280" s="4" t="s">
        <v>266</v>
      </c>
      <c r="B280" s="13" t="s">
        <v>385</v>
      </c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</row>
    <row r="281" customHeight="1" spans="1:13">
      <c r="A281" s="4" t="s">
        <v>267</v>
      </c>
      <c r="B281" s="12" t="s">
        <v>461</v>
      </c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</row>
    <row r="282" customHeight="1" spans="1:13">
      <c r="A282" s="4" t="s">
        <v>269</v>
      </c>
      <c r="B282" s="4" t="s">
        <v>270</v>
      </c>
      <c r="C282" s="4" t="s">
        <v>271</v>
      </c>
      <c r="D282" s="4" t="s">
        <v>272</v>
      </c>
      <c r="E282" s="9"/>
      <c r="F282" s="4" t="s">
        <v>273</v>
      </c>
      <c r="G282" s="9"/>
      <c r="H282" s="4" t="s">
        <v>274</v>
      </c>
      <c r="I282" s="9"/>
      <c r="J282" s="4" t="s">
        <v>275</v>
      </c>
      <c r="K282" s="9"/>
      <c r="L282" s="4" t="s">
        <v>276</v>
      </c>
      <c r="M282" s="4" t="s">
        <v>277</v>
      </c>
    </row>
    <row r="283" customHeight="1" spans="1:13">
      <c r="A283" s="9"/>
      <c r="B283" s="13" t="s">
        <v>283</v>
      </c>
      <c r="C283" s="13" t="s">
        <v>283</v>
      </c>
      <c r="D283" s="13" t="s">
        <v>333</v>
      </c>
      <c r="E283" s="13"/>
      <c r="F283" s="10" t="s">
        <v>247</v>
      </c>
      <c r="G283" s="10"/>
      <c r="H283" s="10" t="s">
        <v>241</v>
      </c>
      <c r="I283" s="10"/>
      <c r="J283" s="10" t="s">
        <v>233</v>
      </c>
      <c r="K283" s="10"/>
      <c r="L283" s="10" t="s">
        <v>252</v>
      </c>
      <c r="M283" s="10" t="s">
        <v>245</v>
      </c>
    </row>
    <row r="284" ht="33" customHeight="1" spans="1:13">
      <c r="A284" s="9"/>
      <c r="B284" s="13" t="s">
        <v>287</v>
      </c>
      <c r="C284" s="13" t="s">
        <v>436</v>
      </c>
      <c r="D284" s="13" t="s">
        <v>462</v>
      </c>
      <c r="E284" s="13"/>
      <c r="F284" s="10" t="s">
        <v>231</v>
      </c>
      <c r="G284" s="10"/>
      <c r="H284" s="10"/>
      <c r="I284" s="10"/>
      <c r="J284" s="10" t="s">
        <v>306</v>
      </c>
      <c r="K284" s="10"/>
      <c r="L284" s="10" t="s">
        <v>339</v>
      </c>
      <c r="M284" s="10" t="s">
        <v>235</v>
      </c>
    </row>
    <row r="285" customHeight="1" spans="1:13">
      <c r="A285" s="9"/>
      <c r="B285" s="13" t="s">
        <v>278</v>
      </c>
      <c r="C285" s="13" t="s">
        <v>279</v>
      </c>
      <c r="D285" s="13" t="s">
        <v>463</v>
      </c>
      <c r="E285" s="13"/>
      <c r="F285" s="10" t="s">
        <v>231</v>
      </c>
      <c r="G285" s="10"/>
      <c r="H285" s="10" t="s">
        <v>241</v>
      </c>
      <c r="I285" s="10"/>
      <c r="J285" s="10" t="s">
        <v>238</v>
      </c>
      <c r="K285" s="10"/>
      <c r="L285" s="10" t="s">
        <v>464</v>
      </c>
      <c r="M285" s="10" t="s">
        <v>235</v>
      </c>
    </row>
    <row r="286" ht="33" customHeight="1" spans="1:13">
      <c r="A286" s="9"/>
      <c r="B286" s="13" t="s">
        <v>278</v>
      </c>
      <c r="C286" s="13" t="s">
        <v>292</v>
      </c>
      <c r="D286" s="13" t="s">
        <v>319</v>
      </c>
      <c r="E286" s="13"/>
      <c r="F286" s="10" t="s">
        <v>231</v>
      </c>
      <c r="G286" s="10"/>
      <c r="H286" s="10" t="s">
        <v>241</v>
      </c>
      <c r="I286" s="10"/>
      <c r="J286" s="10" t="s">
        <v>233</v>
      </c>
      <c r="K286" s="10"/>
      <c r="L286" s="10" t="s">
        <v>252</v>
      </c>
      <c r="M286" s="10" t="s">
        <v>235</v>
      </c>
    </row>
    <row r="287" customHeight="1" spans="1:13">
      <c r="A287" s="9"/>
      <c r="B287" s="13" t="s">
        <v>278</v>
      </c>
      <c r="C287" s="13" t="s">
        <v>292</v>
      </c>
      <c r="D287" s="13" t="s">
        <v>465</v>
      </c>
      <c r="E287" s="13"/>
      <c r="F287" s="10" t="s">
        <v>231</v>
      </c>
      <c r="G287" s="10"/>
      <c r="H287" s="10" t="s">
        <v>241</v>
      </c>
      <c r="I287" s="10"/>
      <c r="J287" s="10" t="s">
        <v>233</v>
      </c>
      <c r="K287" s="10"/>
      <c r="L287" s="10" t="s">
        <v>252</v>
      </c>
      <c r="M287" s="10" t="s">
        <v>245</v>
      </c>
    </row>
    <row r="288" s="2" customFormat="1" ht="87" customHeight="1"/>
    <row r="289" ht="33" customHeight="1" spans="1:13">
      <c r="A289" s="3" t="s">
        <v>253</v>
      </c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</row>
    <row r="290" customHeight="1" spans="1:13">
      <c r="A290" s="4" t="s">
        <v>254</v>
      </c>
      <c r="B290" s="5" t="s">
        <v>255</v>
      </c>
      <c r="C290" s="5"/>
      <c r="D290" s="5"/>
      <c r="E290" s="5"/>
      <c r="F290" s="5"/>
      <c r="G290" s="5"/>
      <c r="H290" s="5"/>
      <c r="I290" s="5"/>
      <c r="J290" s="5"/>
      <c r="K290" s="6" t="s">
        <v>1</v>
      </c>
      <c r="L290" s="7"/>
      <c r="M290" s="7"/>
    </row>
    <row r="291" customHeight="1" spans="1:13">
      <c r="A291" s="4" t="s">
        <v>256</v>
      </c>
      <c r="B291" s="8" t="s">
        <v>466</v>
      </c>
      <c r="C291" s="8"/>
      <c r="D291" s="8"/>
      <c r="E291" s="8"/>
      <c r="F291" s="8"/>
      <c r="G291" s="4" t="s">
        <v>258</v>
      </c>
      <c r="H291" s="9"/>
      <c r="I291" s="10" t="s">
        <v>219</v>
      </c>
      <c r="J291" s="10"/>
      <c r="K291" s="10"/>
      <c r="L291" s="10"/>
      <c r="M291" s="10"/>
    </row>
    <row r="292" customHeight="1" spans="1:13">
      <c r="A292" s="4" t="s">
        <v>259</v>
      </c>
      <c r="B292" s="10">
        <v>10</v>
      </c>
      <c r="C292" s="10"/>
      <c r="D292" s="10"/>
      <c r="E292" s="10"/>
      <c r="F292" s="10"/>
      <c r="G292" s="4" t="s">
        <v>260</v>
      </c>
      <c r="H292" s="9"/>
      <c r="I292" s="10" t="s">
        <v>315</v>
      </c>
      <c r="J292" s="10"/>
      <c r="K292" s="10"/>
      <c r="L292" s="10"/>
      <c r="M292" s="10"/>
    </row>
    <row r="293" customHeight="1" spans="1:13">
      <c r="A293" s="4" t="s">
        <v>261</v>
      </c>
      <c r="B293" s="11">
        <v>2</v>
      </c>
      <c r="C293" s="11"/>
      <c r="D293" s="11"/>
      <c r="E293" s="11"/>
      <c r="F293" s="11"/>
      <c r="G293" s="4" t="s">
        <v>262</v>
      </c>
      <c r="H293" s="9"/>
      <c r="I293" s="11"/>
      <c r="J293" s="11"/>
      <c r="K293" s="11"/>
      <c r="L293" s="11"/>
      <c r="M293" s="11"/>
    </row>
    <row r="294" customHeight="1" spans="1:13">
      <c r="A294" s="9"/>
      <c r="B294" s="11"/>
      <c r="C294" s="11"/>
      <c r="D294" s="11"/>
      <c r="E294" s="11"/>
      <c r="F294" s="11"/>
      <c r="G294" s="4" t="s">
        <v>263</v>
      </c>
      <c r="H294" s="9"/>
      <c r="I294" s="11">
        <v>2</v>
      </c>
      <c r="J294" s="11"/>
      <c r="K294" s="11"/>
      <c r="L294" s="11"/>
      <c r="M294" s="11"/>
    </row>
    <row r="295" customHeight="1" spans="1:13">
      <c r="A295" s="4" t="s">
        <v>264</v>
      </c>
      <c r="B295" s="12" t="s">
        <v>467</v>
      </c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</row>
    <row r="296" customHeight="1" spans="1:13">
      <c r="A296" s="4" t="s">
        <v>266</v>
      </c>
      <c r="B296" s="13" t="s">
        <v>385</v>
      </c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</row>
    <row r="297" customHeight="1" spans="1:13">
      <c r="A297" s="4" t="s">
        <v>267</v>
      </c>
      <c r="B297" s="12" t="s">
        <v>467</v>
      </c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</row>
    <row r="298" customHeight="1" spans="1:13">
      <c r="A298" s="4" t="s">
        <v>269</v>
      </c>
      <c r="B298" s="4" t="s">
        <v>270</v>
      </c>
      <c r="C298" s="4" t="s">
        <v>271</v>
      </c>
      <c r="D298" s="4" t="s">
        <v>272</v>
      </c>
      <c r="E298" s="9"/>
      <c r="F298" s="4" t="s">
        <v>273</v>
      </c>
      <c r="G298" s="9"/>
      <c r="H298" s="4" t="s">
        <v>274</v>
      </c>
      <c r="I298" s="9"/>
      <c r="J298" s="4" t="s">
        <v>275</v>
      </c>
      <c r="K298" s="9"/>
      <c r="L298" s="4" t="s">
        <v>276</v>
      </c>
      <c r="M298" s="4" t="s">
        <v>277</v>
      </c>
    </row>
    <row r="299" customHeight="1" spans="1:13">
      <c r="A299" s="9"/>
      <c r="B299" s="13" t="s">
        <v>287</v>
      </c>
      <c r="C299" s="13" t="s">
        <v>304</v>
      </c>
      <c r="D299" s="13" t="s">
        <v>406</v>
      </c>
      <c r="E299" s="13"/>
      <c r="F299" s="10" t="s">
        <v>231</v>
      </c>
      <c r="G299" s="10"/>
      <c r="H299" s="10"/>
      <c r="I299" s="10"/>
      <c r="J299" s="10" t="s">
        <v>306</v>
      </c>
      <c r="K299" s="10"/>
      <c r="L299" s="10" t="s">
        <v>339</v>
      </c>
      <c r="M299" s="10" t="s">
        <v>235</v>
      </c>
    </row>
    <row r="300" customHeight="1" spans="1:13">
      <c r="A300" s="9"/>
      <c r="B300" s="13" t="s">
        <v>278</v>
      </c>
      <c r="C300" s="13" t="s">
        <v>292</v>
      </c>
      <c r="D300" s="13" t="s">
        <v>468</v>
      </c>
      <c r="E300" s="13"/>
      <c r="F300" s="10" t="s">
        <v>231</v>
      </c>
      <c r="G300" s="10"/>
      <c r="H300" s="10" t="s">
        <v>355</v>
      </c>
      <c r="I300" s="10"/>
      <c r="J300" s="10" t="s">
        <v>233</v>
      </c>
      <c r="K300" s="10"/>
      <c r="L300" s="10" t="s">
        <v>469</v>
      </c>
      <c r="M300" s="10" t="s">
        <v>235</v>
      </c>
    </row>
    <row r="301" customHeight="1" spans="1:13">
      <c r="A301" s="9"/>
      <c r="B301" s="13" t="s">
        <v>283</v>
      </c>
      <c r="C301" s="13" t="s">
        <v>283</v>
      </c>
      <c r="D301" s="13" t="s">
        <v>333</v>
      </c>
      <c r="E301" s="13"/>
      <c r="F301" s="10" t="s">
        <v>247</v>
      </c>
      <c r="G301" s="10"/>
      <c r="H301" s="10" t="s">
        <v>241</v>
      </c>
      <c r="I301" s="10"/>
      <c r="J301" s="10" t="s">
        <v>233</v>
      </c>
      <c r="K301" s="10"/>
      <c r="L301" s="10" t="s">
        <v>252</v>
      </c>
      <c r="M301" s="10" t="s">
        <v>245</v>
      </c>
    </row>
    <row r="302" customHeight="1" spans="1:13">
      <c r="A302" s="9"/>
      <c r="B302" s="13" t="s">
        <v>278</v>
      </c>
      <c r="C302" s="13" t="s">
        <v>295</v>
      </c>
      <c r="D302" s="13" t="s">
        <v>470</v>
      </c>
      <c r="E302" s="13"/>
      <c r="F302" s="10" t="s">
        <v>231</v>
      </c>
      <c r="G302" s="10"/>
      <c r="H302" s="10" t="s">
        <v>241</v>
      </c>
      <c r="I302" s="10"/>
      <c r="J302" s="10" t="s">
        <v>233</v>
      </c>
      <c r="K302" s="10"/>
      <c r="L302" s="10" t="s">
        <v>252</v>
      </c>
      <c r="M302" s="10" t="s">
        <v>235</v>
      </c>
    </row>
    <row r="303" customHeight="1" spans="1:13">
      <c r="A303" s="9"/>
      <c r="B303" s="13" t="s">
        <v>278</v>
      </c>
      <c r="C303" s="13" t="s">
        <v>279</v>
      </c>
      <c r="D303" s="13" t="s">
        <v>471</v>
      </c>
      <c r="E303" s="13"/>
      <c r="F303" s="10" t="s">
        <v>231</v>
      </c>
      <c r="G303" s="10"/>
      <c r="H303" s="10" t="s">
        <v>241</v>
      </c>
      <c r="I303" s="10"/>
      <c r="J303" s="10" t="s">
        <v>233</v>
      </c>
      <c r="K303" s="10"/>
      <c r="L303" s="10" t="s">
        <v>252</v>
      </c>
      <c r="M303" s="10" t="s">
        <v>245</v>
      </c>
    </row>
    <row r="304" s="2" customFormat="1" ht="108" customHeight="1"/>
    <row r="305" ht="33" customHeight="1" spans="1:13">
      <c r="A305" s="3" t="s">
        <v>253</v>
      </c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</row>
    <row r="306" customHeight="1" spans="1:13">
      <c r="A306" s="4" t="s">
        <v>254</v>
      </c>
      <c r="B306" s="5" t="s">
        <v>255</v>
      </c>
      <c r="C306" s="5"/>
      <c r="D306" s="5"/>
      <c r="E306" s="5"/>
      <c r="F306" s="5"/>
      <c r="G306" s="5"/>
      <c r="H306" s="5"/>
      <c r="I306" s="5"/>
      <c r="J306" s="5"/>
      <c r="K306" s="6" t="s">
        <v>1</v>
      </c>
      <c r="L306" s="7"/>
      <c r="M306" s="7"/>
    </row>
    <row r="307" customHeight="1" spans="1:13">
      <c r="A307" s="4" t="s">
        <v>256</v>
      </c>
      <c r="B307" s="8" t="s">
        <v>472</v>
      </c>
      <c r="C307" s="8"/>
      <c r="D307" s="8"/>
      <c r="E307" s="8"/>
      <c r="F307" s="8"/>
      <c r="G307" s="4" t="s">
        <v>258</v>
      </c>
      <c r="H307" s="9"/>
      <c r="I307" s="10" t="s">
        <v>219</v>
      </c>
      <c r="J307" s="10"/>
      <c r="K307" s="10"/>
      <c r="L307" s="10"/>
      <c r="M307" s="10"/>
    </row>
    <row r="308" customHeight="1" spans="1:13">
      <c r="A308" s="4" t="s">
        <v>259</v>
      </c>
      <c r="B308" s="10">
        <v>10</v>
      </c>
      <c r="C308" s="10"/>
      <c r="D308" s="10"/>
      <c r="E308" s="10"/>
      <c r="F308" s="10"/>
      <c r="G308" s="4" t="s">
        <v>260</v>
      </c>
      <c r="H308" s="9"/>
      <c r="I308" s="10" t="s">
        <v>315</v>
      </c>
      <c r="J308" s="10"/>
      <c r="K308" s="10"/>
      <c r="L308" s="10"/>
      <c r="M308" s="10"/>
    </row>
    <row r="309" customHeight="1" spans="1:13">
      <c r="A309" s="4" t="s">
        <v>261</v>
      </c>
      <c r="B309" s="11">
        <v>29</v>
      </c>
      <c r="C309" s="11"/>
      <c r="D309" s="11"/>
      <c r="E309" s="11"/>
      <c r="F309" s="11"/>
      <c r="G309" s="4" t="s">
        <v>262</v>
      </c>
      <c r="H309" s="9"/>
      <c r="I309" s="11"/>
      <c r="J309" s="11"/>
      <c r="K309" s="11"/>
      <c r="L309" s="11"/>
      <c r="M309" s="11"/>
    </row>
    <row r="310" customHeight="1" spans="1:13">
      <c r="A310" s="9"/>
      <c r="B310" s="11"/>
      <c r="C310" s="11"/>
      <c r="D310" s="11"/>
      <c r="E310" s="11"/>
      <c r="F310" s="11"/>
      <c r="G310" s="4" t="s">
        <v>263</v>
      </c>
      <c r="H310" s="9"/>
      <c r="I310" s="11">
        <v>29</v>
      </c>
      <c r="J310" s="11"/>
      <c r="K310" s="11"/>
      <c r="L310" s="11"/>
      <c r="M310" s="11"/>
    </row>
    <row r="311" customHeight="1" spans="1:13">
      <c r="A311" s="4" t="s">
        <v>264</v>
      </c>
      <c r="B311" s="12" t="s">
        <v>473</v>
      </c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</row>
    <row r="312" customHeight="1" spans="1:13">
      <c r="A312" s="4" t="s">
        <v>266</v>
      </c>
      <c r="B312" s="13" t="s">
        <v>385</v>
      </c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</row>
    <row r="313" customHeight="1" spans="1:13">
      <c r="A313" s="4" t="s">
        <v>267</v>
      </c>
      <c r="B313" s="12" t="s">
        <v>474</v>
      </c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</row>
    <row r="314" customHeight="1" spans="1:13">
      <c r="A314" s="4" t="s">
        <v>269</v>
      </c>
      <c r="B314" s="4" t="s">
        <v>270</v>
      </c>
      <c r="C314" s="4" t="s">
        <v>271</v>
      </c>
      <c r="D314" s="4" t="s">
        <v>272</v>
      </c>
      <c r="E314" s="9"/>
      <c r="F314" s="4" t="s">
        <v>273</v>
      </c>
      <c r="G314" s="9"/>
      <c r="H314" s="4" t="s">
        <v>274</v>
      </c>
      <c r="I314" s="9"/>
      <c r="J314" s="4" t="s">
        <v>275</v>
      </c>
      <c r="K314" s="9"/>
      <c r="L314" s="4" t="s">
        <v>276</v>
      </c>
      <c r="M314" s="4" t="s">
        <v>277</v>
      </c>
    </row>
    <row r="315" customHeight="1" spans="1:13">
      <c r="A315" s="9"/>
      <c r="B315" s="13" t="s">
        <v>278</v>
      </c>
      <c r="C315" s="13" t="s">
        <v>292</v>
      </c>
      <c r="D315" s="13" t="s">
        <v>475</v>
      </c>
      <c r="E315" s="13"/>
      <c r="F315" s="10" t="s">
        <v>231</v>
      </c>
      <c r="G315" s="10"/>
      <c r="H315" s="10" t="s">
        <v>476</v>
      </c>
      <c r="I315" s="10"/>
      <c r="J315" s="10" t="s">
        <v>233</v>
      </c>
      <c r="K315" s="10"/>
      <c r="L315" s="10" t="s">
        <v>431</v>
      </c>
      <c r="M315" s="10" t="s">
        <v>235</v>
      </c>
    </row>
    <row r="316" customHeight="1" spans="1:13">
      <c r="A316" s="9"/>
      <c r="B316" s="13" t="s">
        <v>287</v>
      </c>
      <c r="C316" s="13" t="s">
        <v>288</v>
      </c>
      <c r="D316" s="13" t="s">
        <v>450</v>
      </c>
      <c r="E316" s="13"/>
      <c r="F316" s="10" t="s">
        <v>231</v>
      </c>
      <c r="G316" s="10"/>
      <c r="H316" s="10" t="s">
        <v>477</v>
      </c>
      <c r="I316" s="10"/>
      <c r="J316" s="10" t="s">
        <v>233</v>
      </c>
      <c r="K316" s="10"/>
      <c r="L316" s="10" t="s">
        <v>364</v>
      </c>
      <c r="M316" s="10" t="s">
        <v>235</v>
      </c>
    </row>
    <row r="317" customHeight="1" spans="1:13">
      <c r="A317" s="9"/>
      <c r="B317" s="13" t="s">
        <v>278</v>
      </c>
      <c r="C317" s="13" t="s">
        <v>295</v>
      </c>
      <c r="D317" s="13" t="s">
        <v>332</v>
      </c>
      <c r="E317" s="13"/>
      <c r="F317" s="10" t="s">
        <v>231</v>
      </c>
      <c r="G317" s="10"/>
      <c r="H317" s="10" t="s">
        <v>297</v>
      </c>
      <c r="I317" s="10"/>
      <c r="J317" s="10" t="s">
        <v>281</v>
      </c>
      <c r="K317" s="10"/>
      <c r="L317" s="10" t="s">
        <v>469</v>
      </c>
      <c r="M317" s="10" t="s">
        <v>245</v>
      </c>
    </row>
    <row r="318" customHeight="1" spans="1:13">
      <c r="A318" s="9"/>
      <c r="B318" s="13" t="s">
        <v>283</v>
      </c>
      <c r="C318" s="13" t="s">
        <v>283</v>
      </c>
      <c r="D318" s="13" t="s">
        <v>478</v>
      </c>
      <c r="E318" s="13"/>
      <c r="F318" s="10" t="s">
        <v>247</v>
      </c>
      <c r="G318" s="10"/>
      <c r="H318" s="10" t="s">
        <v>241</v>
      </c>
      <c r="I318" s="10"/>
      <c r="J318" s="10" t="s">
        <v>233</v>
      </c>
      <c r="K318" s="10"/>
      <c r="L318" s="10" t="s">
        <v>252</v>
      </c>
      <c r="M318" s="10" t="s">
        <v>245</v>
      </c>
    </row>
    <row r="319" customHeight="1" spans="1:13">
      <c r="A319" s="9"/>
      <c r="B319" s="13" t="s">
        <v>278</v>
      </c>
      <c r="C319" s="13" t="s">
        <v>279</v>
      </c>
      <c r="D319" s="13" t="s">
        <v>479</v>
      </c>
      <c r="E319" s="13"/>
      <c r="F319" s="10" t="s">
        <v>231</v>
      </c>
      <c r="G319" s="10"/>
      <c r="H319" s="10" t="s">
        <v>241</v>
      </c>
      <c r="I319" s="10"/>
      <c r="J319" s="10" t="s">
        <v>233</v>
      </c>
      <c r="K319" s="10"/>
      <c r="L319" s="10" t="s">
        <v>431</v>
      </c>
      <c r="M319" s="10" t="s">
        <v>235</v>
      </c>
    </row>
    <row r="320" s="2" customFormat="1" ht="109" customHeight="1"/>
    <row r="321" ht="33" customHeight="1" spans="1:13">
      <c r="A321" s="3" t="s">
        <v>253</v>
      </c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</row>
    <row r="322" customHeight="1" spans="1:13">
      <c r="A322" s="4" t="s">
        <v>254</v>
      </c>
      <c r="B322" s="5" t="s">
        <v>255</v>
      </c>
      <c r="C322" s="5"/>
      <c r="D322" s="5"/>
      <c r="E322" s="5"/>
      <c r="F322" s="5"/>
      <c r="G322" s="5"/>
      <c r="H322" s="5"/>
      <c r="I322" s="5"/>
      <c r="J322" s="5"/>
      <c r="K322" s="6" t="s">
        <v>1</v>
      </c>
      <c r="L322" s="7"/>
      <c r="M322" s="7"/>
    </row>
    <row r="323" customHeight="1" spans="1:13">
      <c r="A323" s="4" t="s">
        <v>256</v>
      </c>
      <c r="B323" s="8" t="s">
        <v>480</v>
      </c>
      <c r="C323" s="8"/>
      <c r="D323" s="8"/>
      <c r="E323" s="8"/>
      <c r="F323" s="8"/>
      <c r="G323" s="4" t="s">
        <v>258</v>
      </c>
      <c r="H323" s="9"/>
      <c r="I323" s="10" t="s">
        <v>219</v>
      </c>
      <c r="J323" s="10"/>
      <c r="K323" s="10"/>
      <c r="L323" s="10"/>
      <c r="M323" s="10"/>
    </row>
    <row r="324" customHeight="1" spans="1:13">
      <c r="A324" s="4" t="s">
        <v>259</v>
      </c>
      <c r="B324" s="10">
        <v>10</v>
      </c>
      <c r="C324" s="10"/>
      <c r="D324" s="10"/>
      <c r="E324" s="10"/>
      <c r="F324" s="10"/>
      <c r="G324" s="4" t="s">
        <v>260</v>
      </c>
      <c r="H324" s="9"/>
      <c r="I324" s="10" t="s">
        <v>315</v>
      </c>
      <c r="J324" s="10"/>
      <c r="K324" s="10"/>
      <c r="L324" s="10"/>
      <c r="M324" s="10"/>
    </row>
    <row r="325" customHeight="1" spans="1:13">
      <c r="A325" s="4" t="s">
        <v>261</v>
      </c>
      <c r="B325" s="11">
        <v>15</v>
      </c>
      <c r="C325" s="11"/>
      <c r="D325" s="11"/>
      <c r="E325" s="11"/>
      <c r="F325" s="11"/>
      <c r="G325" s="4" t="s">
        <v>262</v>
      </c>
      <c r="H325" s="9"/>
      <c r="I325" s="11"/>
      <c r="J325" s="11"/>
      <c r="K325" s="11"/>
      <c r="L325" s="11"/>
      <c r="M325" s="11"/>
    </row>
    <row r="326" customHeight="1" spans="1:13">
      <c r="A326" s="9"/>
      <c r="B326" s="11"/>
      <c r="C326" s="11"/>
      <c r="D326" s="11"/>
      <c r="E326" s="11"/>
      <c r="F326" s="11"/>
      <c r="G326" s="4" t="s">
        <v>263</v>
      </c>
      <c r="H326" s="9"/>
      <c r="I326" s="11">
        <v>15</v>
      </c>
      <c r="J326" s="11"/>
      <c r="K326" s="11"/>
      <c r="L326" s="11"/>
      <c r="M326" s="11"/>
    </row>
    <row r="327" customHeight="1" spans="1:13">
      <c r="A327" s="4" t="s">
        <v>264</v>
      </c>
      <c r="B327" s="12" t="s">
        <v>481</v>
      </c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</row>
    <row r="328" customHeight="1" spans="1:13">
      <c r="A328" s="4" t="s">
        <v>266</v>
      </c>
      <c r="B328" s="13" t="s">
        <v>385</v>
      </c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</row>
    <row r="329" customHeight="1" spans="1:13">
      <c r="A329" s="4" t="s">
        <v>267</v>
      </c>
      <c r="B329" s="12" t="s">
        <v>481</v>
      </c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</row>
    <row r="330" customHeight="1" spans="1:13">
      <c r="A330" s="4" t="s">
        <v>269</v>
      </c>
      <c r="B330" s="4" t="s">
        <v>270</v>
      </c>
      <c r="C330" s="4" t="s">
        <v>271</v>
      </c>
      <c r="D330" s="4" t="s">
        <v>272</v>
      </c>
      <c r="E330" s="9"/>
      <c r="F330" s="4" t="s">
        <v>273</v>
      </c>
      <c r="G330" s="9"/>
      <c r="H330" s="4" t="s">
        <v>274</v>
      </c>
      <c r="I330" s="9"/>
      <c r="J330" s="4" t="s">
        <v>275</v>
      </c>
      <c r="K330" s="9"/>
      <c r="L330" s="4" t="s">
        <v>276</v>
      </c>
      <c r="M330" s="4" t="s">
        <v>277</v>
      </c>
    </row>
    <row r="331" ht="33" customHeight="1" spans="1:13">
      <c r="A331" s="9"/>
      <c r="B331" s="13" t="s">
        <v>278</v>
      </c>
      <c r="C331" s="13" t="s">
        <v>279</v>
      </c>
      <c r="D331" s="13" t="s">
        <v>482</v>
      </c>
      <c r="E331" s="13"/>
      <c r="F331" s="10" t="s">
        <v>231</v>
      </c>
      <c r="G331" s="10"/>
      <c r="H331" s="10" t="s">
        <v>241</v>
      </c>
      <c r="I331" s="10"/>
      <c r="J331" s="10" t="s">
        <v>233</v>
      </c>
      <c r="K331" s="10"/>
      <c r="L331" s="10" t="s">
        <v>242</v>
      </c>
      <c r="M331" s="10" t="s">
        <v>235</v>
      </c>
    </row>
    <row r="332" customHeight="1" spans="1:13">
      <c r="A332" s="9"/>
      <c r="B332" s="13" t="s">
        <v>283</v>
      </c>
      <c r="C332" s="13" t="s">
        <v>283</v>
      </c>
      <c r="D332" s="13" t="s">
        <v>483</v>
      </c>
      <c r="E332" s="13"/>
      <c r="F332" s="10" t="s">
        <v>247</v>
      </c>
      <c r="G332" s="10"/>
      <c r="H332" s="10" t="s">
        <v>241</v>
      </c>
      <c r="I332" s="10"/>
      <c r="J332" s="10" t="s">
        <v>233</v>
      </c>
      <c r="K332" s="10"/>
      <c r="L332" s="10" t="s">
        <v>252</v>
      </c>
      <c r="M332" s="10" t="s">
        <v>245</v>
      </c>
    </row>
    <row r="333" customHeight="1" spans="1:13">
      <c r="A333" s="9"/>
      <c r="B333" s="13" t="s">
        <v>287</v>
      </c>
      <c r="C333" s="13" t="s">
        <v>436</v>
      </c>
      <c r="D333" s="13" t="s">
        <v>484</v>
      </c>
      <c r="E333" s="13"/>
      <c r="F333" s="10" t="s">
        <v>231</v>
      </c>
      <c r="G333" s="10"/>
      <c r="H333" s="10"/>
      <c r="I333" s="10"/>
      <c r="J333" s="10" t="s">
        <v>306</v>
      </c>
      <c r="K333" s="10"/>
      <c r="L333" s="10" t="s">
        <v>339</v>
      </c>
      <c r="M333" s="10" t="s">
        <v>245</v>
      </c>
    </row>
    <row r="334" ht="33" customHeight="1" spans="1:13">
      <c r="A334" s="9"/>
      <c r="B334" s="13" t="s">
        <v>278</v>
      </c>
      <c r="C334" s="13" t="s">
        <v>295</v>
      </c>
      <c r="D334" s="13" t="s">
        <v>485</v>
      </c>
      <c r="E334" s="13"/>
      <c r="F334" s="10" t="s">
        <v>231</v>
      </c>
      <c r="G334" s="10"/>
      <c r="H334" s="10"/>
      <c r="I334" s="10"/>
      <c r="J334" s="10" t="s">
        <v>306</v>
      </c>
      <c r="K334" s="10"/>
      <c r="L334" s="10" t="s">
        <v>313</v>
      </c>
      <c r="M334" s="10" t="s">
        <v>235</v>
      </c>
    </row>
    <row r="335" customHeight="1" spans="1:13">
      <c r="A335" s="9"/>
      <c r="B335" s="13" t="s">
        <v>278</v>
      </c>
      <c r="C335" s="13" t="s">
        <v>292</v>
      </c>
      <c r="D335" s="13" t="s">
        <v>486</v>
      </c>
      <c r="E335" s="13"/>
      <c r="F335" s="10" t="s">
        <v>231</v>
      </c>
      <c r="G335" s="10"/>
      <c r="H335" s="10" t="s">
        <v>322</v>
      </c>
      <c r="I335" s="10"/>
      <c r="J335" s="10" t="s">
        <v>233</v>
      </c>
      <c r="K335" s="10"/>
      <c r="L335" s="10" t="s">
        <v>452</v>
      </c>
      <c r="M335" s="10" t="s">
        <v>235</v>
      </c>
    </row>
    <row r="336" s="2" customFormat="1" ht="88" customHeight="1"/>
    <row r="337" ht="33" customHeight="1" spans="1:13">
      <c r="A337" s="3" t="s">
        <v>253</v>
      </c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</row>
    <row r="338" customHeight="1" spans="1:13">
      <c r="A338" s="4" t="s">
        <v>254</v>
      </c>
      <c r="B338" s="5" t="s">
        <v>255</v>
      </c>
      <c r="C338" s="5"/>
      <c r="D338" s="5"/>
      <c r="E338" s="5"/>
      <c r="F338" s="5"/>
      <c r="G338" s="5"/>
      <c r="H338" s="5"/>
      <c r="I338" s="5"/>
      <c r="J338" s="5"/>
      <c r="K338" s="6" t="s">
        <v>1</v>
      </c>
      <c r="L338" s="7"/>
      <c r="M338" s="7"/>
    </row>
    <row r="339" customHeight="1" spans="1:13">
      <c r="A339" s="4" t="s">
        <v>256</v>
      </c>
      <c r="B339" s="8" t="s">
        <v>487</v>
      </c>
      <c r="C339" s="8"/>
      <c r="D339" s="8"/>
      <c r="E339" s="8"/>
      <c r="F339" s="8"/>
      <c r="G339" s="4" t="s">
        <v>258</v>
      </c>
      <c r="H339" s="9"/>
      <c r="I339" s="10" t="s">
        <v>219</v>
      </c>
      <c r="J339" s="10"/>
      <c r="K339" s="10"/>
      <c r="L339" s="10"/>
      <c r="M339" s="10"/>
    </row>
    <row r="340" customHeight="1" spans="1:13">
      <c r="A340" s="4" t="s">
        <v>259</v>
      </c>
      <c r="B340" s="10">
        <v>10</v>
      </c>
      <c r="C340" s="10"/>
      <c r="D340" s="10"/>
      <c r="E340" s="10"/>
      <c r="F340" s="10"/>
      <c r="G340" s="4" t="s">
        <v>260</v>
      </c>
      <c r="H340" s="9"/>
      <c r="I340" s="10" t="s">
        <v>315</v>
      </c>
      <c r="J340" s="10"/>
      <c r="K340" s="10"/>
      <c r="L340" s="10"/>
      <c r="M340" s="10"/>
    </row>
    <row r="341" customHeight="1" spans="1:13">
      <c r="A341" s="4" t="s">
        <v>261</v>
      </c>
      <c r="B341" s="11">
        <v>724</v>
      </c>
      <c r="C341" s="11"/>
      <c r="D341" s="11"/>
      <c r="E341" s="11"/>
      <c r="F341" s="11"/>
      <c r="G341" s="4" t="s">
        <v>262</v>
      </c>
      <c r="H341" s="9"/>
      <c r="I341" s="11"/>
      <c r="J341" s="11"/>
      <c r="K341" s="11"/>
      <c r="L341" s="11"/>
      <c r="M341" s="11"/>
    </row>
    <row r="342" customHeight="1" spans="1:13">
      <c r="A342" s="9"/>
      <c r="B342" s="11"/>
      <c r="C342" s="11"/>
      <c r="D342" s="11"/>
      <c r="E342" s="11"/>
      <c r="F342" s="11"/>
      <c r="G342" s="4" t="s">
        <v>263</v>
      </c>
      <c r="H342" s="9"/>
      <c r="I342" s="11">
        <v>724</v>
      </c>
      <c r="J342" s="11"/>
      <c r="K342" s="11"/>
      <c r="L342" s="11"/>
      <c r="M342" s="11"/>
    </row>
    <row r="343" customHeight="1" spans="1:13">
      <c r="A343" s="4" t="s">
        <v>264</v>
      </c>
      <c r="B343" s="12" t="s">
        <v>488</v>
      </c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</row>
    <row r="344" customHeight="1" spans="1:13">
      <c r="A344" s="4" t="s">
        <v>266</v>
      </c>
      <c r="B344" s="13" t="s">
        <v>385</v>
      </c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</row>
    <row r="345" customHeight="1" spans="1:13">
      <c r="A345" s="4" t="s">
        <v>267</v>
      </c>
      <c r="B345" s="12" t="s">
        <v>488</v>
      </c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</row>
    <row r="346" customHeight="1" spans="1:13">
      <c r="A346" s="4" t="s">
        <v>269</v>
      </c>
      <c r="B346" s="4" t="s">
        <v>270</v>
      </c>
      <c r="C346" s="4" t="s">
        <v>271</v>
      </c>
      <c r="D346" s="4" t="s">
        <v>272</v>
      </c>
      <c r="E346" s="9"/>
      <c r="F346" s="4" t="s">
        <v>273</v>
      </c>
      <c r="G346" s="9"/>
      <c r="H346" s="4" t="s">
        <v>274</v>
      </c>
      <c r="I346" s="9"/>
      <c r="J346" s="4" t="s">
        <v>275</v>
      </c>
      <c r="K346" s="9"/>
      <c r="L346" s="4" t="s">
        <v>276</v>
      </c>
      <c r="M346" s="4" t="s">
        <v>277</v>
      </c>
    </row>
    <row r="347" customHeight="1" spans="1:13">
      <c r="A347" s="9"/>
      <c r="B347" s="13" t="s">
        <v>278</v>
      </c>
      <c r="C347" s="13" t="s">
        <v>279</v>
      </c>
      <c r="D347" s="13" t="s">
        <v>373</v>
      </c>
      <c r="E347" s="13"/>
      <c r="F347" s="10" t="s">
        <v>231</v>
      </c>
      <c r="G347" s="10"/>
      <c r="H347" s="10" t="s">
        <v>241</v>
      </c>
      <c r="I347" s="10"/>
      <c r="J347" s="10" t="s">
        <v>233</v>
      </c>
      <c r="K347" s="10"/>
      <c r="L347" s="10" t="s">
        <v>303</v>
      </c>
      <c r="M347" s="10" t="s">
        <v>235</v>
      </c>
    </row>
    <row r="348" ht="33" customHeight="1" spans="1:13">
      <c r="A348" s="9"/>
      <c r="B348" s="13" t="s">
        <v>283</v>
      </c>
      <c r="C348" s="13" t="s">
        <v>284</v>
      </c>
      <c r="D348" s="13" t="s">
        <v>308</v>
      </c>
      <c r="E348" s="13"/>
      <c r="F348" s="10" t="s">
        <v>247</v>
      </c>
      <c r="G348" s="10"/>
      <c r="H348" s="10" t="s">
        <v>241</v>
      </c>
      <c r="I348" s="10"/>
      <c r="J348" s="10" t="s">
        <v>233</v>
      </c>
      <c r="K348" s="10"/>
      <c r="L348" s="10" t="s">
        <v>252</v>
      </c>
      <c r="M348" s="10" t="s">
        <v>245</v>
      </c>
    </row>
    <row r="349" customHeight="1" spans="1:13">
      <c r="A349" s="9"/>
      <c r="B349" s="13" t="s">
        <v>387</v>
      </c>
      <c r="C349" s="13" t="s">
        <v>388</v>
      </c>
      <c r="D349" s="13" t="s">
        <v>389</v>
      </c>
      <c r="E349" s="13"/>
      <c r="F349" s="10" t="s">
        <v>231</v>
      </c>
      <c r="G349" s="10"/>
      <c r="H349" s="10" t="s">
        <v>408</v>
      </c>
      <c r="I349" s="10"/>
      <c r="J349" s="10" t="s">
        <v>281</v>
      </c>
      <c r="K349" s="10"/>
      <c r="L349" s="10" t="s">
        <v>429</v>
      </c>
      <c r="M349" s="10" t="s">
        <v>235</v>
      </c>
    </row>
    <row r="350" ht="33" customHeight="1" spans="1:13">
      <c r="A350" s="9"/>
      <c r="B350" s="13" t="s">
        <v>278</v>
      </c>
      <c r="C350" s="13" t="s">
        <v>292</v>
      </c>
      <c r="D350" s="13" t="s">
        <v>489</v>
      </c>
      <c r="E350" s="13"/>
      <c r="F350" s="10" t="s">
        <v>231</v>
      </c>
      <c r="G350" s="10"/>
      <c r="H350" s="10" t="s">
        <v>341</v>
      </c>
      <c r="I350" s="10"/>
      <c r="J350" s="10" t="s">
        <v>233</v>
      </c>
      <c r="K350" s="10"/>
      <c r="L350" s="10" t="s">
        <v>490</v>
      </c>
      <c r="M350" s="10" t="s">
        <v>235</v>
      </c>
    </row>
    <row r="351" ht="33" customHeight="1" spans="1:13">
      <c r="A351" s="9"/>
      <c r="B351" s="13" t="s">
        <v>287</v>
      </c>
      <c r="C351" s="13" t="s">
        <v>377</v>
      </c>
      <c r="D351" s="13" t="s">
        <v>491</v>
      </c>
      <c r="E351" s="13"/>
      <c r="F351" s="10" t="s">
        <v>231</v>
      </c>
      <c r="G351" s="10"/>
      <c r="H351" s="10"/>
      <c r="I351" s="10"/>
      <c r="J351" s="10" t="s">
        <v>306</v>
      </c>
      <c r="K351" s="10"/>
      <c r="L351" s="10" t="s">
        <v>307</v>
      </c>
      <c r="M351" s="10" t="s">
        <v>245</v>
      </c>
    </row>
    <row r="352" s="2" customFormat="1" ht="66" customHeight="1"/>
    <row r="353" ht="33" customHeight="1" spans="1:13">
      <c r="A353" s="3" t="s">
        <v>253</v>
      </c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</row>
    <row r="354" customHeight="1" spans="1:13">
      <c r="A354" s="4" t="s">
        <v>254</v>
      </c>
      <c r="B354" s="5" t="s">
        <v>255</v>
      </c>
      <c r="C354" s="5"/>
      <c r="D354" s="5"/>
      <c r="E354" s="5"/>
      <c r="F354" s="5"/>
      <c r="G354" s="5"/>
      <c r="H354" s="5"/>
      <c r="I354" s="5"/>
      <c r="J354" s="5"/>
      <c r="K354" s="6" t="s">
        <v>1</v>
      </c>
      <c r="L354" s="7"/>
      <c r="M354" s="7"/>
    </row>
    <row r="355" customHeight="1" spans="1:13">
      <c r="A355" s="4" t="s">
        <v>256</v>
      </c>
      <c r="B355" s="8" t="s">
        <v>492</v>
      </c>
      <c r="C355" s="8"/>
      <c r="D355" s="8"/>
      <c r="E355" s="8"/>
      <c r="F355" s="8"/>
      <c r="G355" s="4" t="s">
        <v>258</v>
      </c>
      <c r="H355" s="9"/>
      <c r="I355" s="10" t="s">
        <v>219</v>
      </c>
      <c r="J355" s="10"/>
      <c r="K355" s="10"/>
      <c r="L355" s="10"/>
      <c r="M355" s="10"/>
    </row>
    <row r="356" customHeight="1" spans="1:13">
      <c r="A356" s="4" t="s">
        <v>259</v>
      </c>
      <c r="B356" s="10">
        <v>10</v>
      </c>
      <c r="C356" s="10"/>
      <c r="D356" s="10"/>
      <c r="E356" s="10"/>
      <c r="F356" s="10"/>
      <c r="G356" s="4" t="s">
        <v>260</v>
      </c>
      <c r="H356" s="9"/>
      <c r="I356" s="10" t="s">
        <v>315</v>
      </c>
      <c r="J356" s="10"/>
      <c r="K356" s="10"/>
      <c r="L356" s="10"/>
      <c r="M356" s="10"/>
    </row>
    <row r="357" customHeight="1" spans="1:13">
      <c r="A357" s="4" t="s">
        <v>261</v>
      </c>
      <c r="B357" s="11">
        <v>5</v>
      </c>
      <c r="C357" s="11"/>
      <c r="D357" s="11"/>
      <c r="E357" s="11"/>
      <c r="F357" s="11"/>
      <c r="G357" s="4" t="s">
        <v>262</v>
      </c>
      <c r="H357" s="9"/>
      <c r="I357" s="11"/>
      <c r="J357" s="11"/>
      <c r="K357" s="11"/>
      <c r="L357" s="11"/>
      <c r="M357" s="11"/>
    </row>
    <row r="358" customHeight="1" spans="1:13">
      <c r="A358" s="9"/>
      <c r="B358" s="11"/>
      <c r="C358" s="11"/>
      <c r="D358" s="11"/>
      <c r="E358" s="11"/>
      <c r="F358" s="11"/>
      <c r="G358" s="4" t="s">
        <v>263</v>
      </c>
      <c r="H358" s="9"/>
      <c r="I358" s="11">
        <v>5</v>
      </c>
      <c r="J358" s="11"/>
      <c r="K358" s="11"/>
      <c r="L358" s="11"/>
      <c r="M358" s="11"/>
    </row>
    <row r="359" customHeight="1" spans="1:13">
      <c r="A359" s="4" t="s">
        <v>264</v>
      </c>
      <c r="B359" s="12" t="s">
        <v>493</v>
      </c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</row>
    <row r="360" customHeight="1" spans="1:13">
      <c r="A360" s="4" t="s">
        <v>266</v>
      </c>
      <c r="B360" s="13" t="s">
        <v>385</v>
      </c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</row>
    <row r="361" customHeight="1" spans="1:13">
      <c r="A361" s="4" t="s">
        <v>267</v>
      </c>
      <c r="B361" s="12" t="s">
        <v>493</v>
      </c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</row>
    <row r="362" customHeight="1" spans="1:13">
      <c r="A362" s="4" t="s">
        <v>269</v>
      </c>
      <c r="B362" s="4" t="s">
        <v>270</v>
      </c>
      <c r="C362" s="4" t="s">
        <v>271</v>
      </c>
      <c r="D362" s="4" t="s">
        <v>272</v>
      </c>
      <c r="E362" s="9"/>
      <c r="F362" s="4" t="s">
        <v>273</v>
      </c>
      <c r="G362" s="9"/>
      <c r="H362" s="4" t="s">
        <v>274</v>
      </c>
      <c r="I362" s="9"/>
      <c r="J362" s="4" t="s">
        <v>275</v>
      </c>
      <c r="K362" s="9"/>
      <c r="L362" s="4" t="s">
        <v>276</v>
      </c>
      <c r="M362" s="4" t="s">
        <v>277</v>
      </c>
    </row>
    <row r="363" ht="33" customHeight="1" spans="1:13">
      <c r="A363" s="9"/>
      <c r="B363" s="13" t="s">
        <v>283</v>
      </c>
      <c r="C363" s="13" t="s">
        <v>284</v>
      </c>
      <c r="D363" s="13" t="s">
        <v>285</v>
      </c>
      <c r="E363" s="13"/>
      <c r="F363" s="10" t="s">
        <v>247</v>
      </c>
      <c r="G363" s="10"/>
      <c r="H363" s="10" t="s">
        <v>241</v>
      </c>
      <c r="I363" s="10"/>
      <c r="J363" s="10" t="s">
        <v>233</v>
      </c>
      <c r="K363" s="10"/>
      <c r="L363" s="10" t="s">
        <v>252</v>
      </c>
      <c r="M363" s="10" t="s">
        <v>245</v>
      </c>
    </row>
    <row r="364" customHeight="1" spans="1:13">
      <c r="A364" s="9"/>
      <c r="B364" s="13" t="s">
        <v>287</v>
      </c>
      <c r="C364" s="13" t="s">
        <v>494</v>
      </c>
      <c r="D364" s="13" t="s">
        <v>495</v>
      </c>
      <c r="E364" s="13"/>
      <c r="F364" s="10" t="s">
        <v>231</v>
      </c>
      <c r="G364" s="10"/>
      <c r="H364" s="10" t="s">
        <v>496</v>
      </c>
      <c r="I364" s="10"/>
      <c r="J364" s="10" t="s">
        <v>233</v>
      </c>
      <c r="K364" s="10"/>
      <c r="L364" s="10" t="s">
        <v>497</v>
      </c>
      <c r="M364" s="10" t="s">
        <v>245</v>
      </c>
    </row>
    <row r="365" customHeight="1" spans="1:13">
      <c r="A365" s="9"/>
      <c r="B365" s="13" t="s">
        <v>278</v>
      </c>
      <c r="C365" s="13" t="s">
        <v>292</v>
      </c>
      <c r="D365" s="13" t="s">
        <v>498</v>
      </c>
      <c r="E365" s="13"/>
      <c r="F365" s="10" t="s">
        <v>231</v>
      </c>
      <c r="G365" s="10"/>
      <c r="H365" s="10" t="s">
        <v>355</v>
      </c>
      <c r="I365" s="10"/>
      <c r="J365" s="10" t="s">
        <v>233</v>
      </c>
      <c r="K365" s="10"/>
      <c r="L365" s="10" t="s">
        <v>298</v>
      </c>
      <c r="M365" s="10" t="s">
        <v>235</v>
      </c>
    </row>
    <row r="366" customHeight="1" spans="1:13">
      <c r="A366" s="9"/>
      <c r="B366" s="13" t="s">
        <v>278</v>
      </c>
      <c r="C366" s="13" t="s">
        <v>292</v>
      </c>
      <c r="D366" s="13" t="s">
        <v>499</v>
      </c>
      <c r="E366" s="13"/>
      <c r="F366" s="10" t="s">
        <v>231</v>
      </c>
      <c r="G366" s="10"/>
      <c r="H366" s="10" t="s">
        <v>355</v>
      </c>
      <c r="I366" s="10"/>
      <c r="J366" s="10" t="s">
        <v>233</v>
      </c>
      <c r="K366" s="10"/>
      <c r="L366" s="10" t="s">
        <v>298</v>
      </c>
      <c r="M366" s="10" t="s">
        <v>235</v>
      </c>
    </row>
    <row r="367" ht="33" customHeight="1" spans="1:13">
      <c r="A367" s="9"/>
      <c r="B367" s="13" t="s">
        <v>278</v>
      </c>
      <c r="C367" s="13" t="s">
        <v>292</v>
      </c>
      <c r="D367" s="13" t="s">
        <v>500</v>
      </c>
      <c r="E367" s="13"/>
      <c r="F367" s="10" t="s">
        <v>231</v>
      </c>
      <c r="G367" s="10"/>
      <c r="H367" s="10" t="s">
        <v>355</v>
      </c>
      <c r="I367" s="10"/>
      <c r="J367" s="10" t="s">
        <v>233</v>
      </c>
      <c r="K367" s="10"/>
      <c r="L367" s="10" t="s">
        <v>298</v>
      </c>
      <c r="M367" s="10" t="s">
        <v>235</v>
      </c>
    </row>
    <row r="368" s="2" customFormat="1" ht="87" customHeight="1"/>
    <row r="369" ht="33" customHeight="1" spans="1:13">
      <c r="A369" s="3" t="s">
        <v>253</v>
      </c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</row>
    <row r="370" customHeight="1" spans="1:13">
      <c r="A370" s="4" t="s">
        <v>254</v>
      </c>
      <c r="B370" s="5" t="s">
        <v>255</v>
      </c>
      <c r="C370" s="5"/>
      <c r="D370" s="5"/>
      <c r="E370" s="5"/>
      <c r="F370" s="5"/>
      <c r="G370" s="5"/>
      <c r="H370" s="5"/>
      <c r="I370" s="5"/>
      <c r="J370" s="5"/>
      <c r="K370" s="6" t="s">
        <v>1</v>
      </c>
      <c r="L370" s="7"/>
      <c r="M370" s="7"/>
    </row>
    <row r="371" customHeight="1" spans="1:13">
      <c r="A371" s="4" t="s">
        <v>256</v>
      </c>
      <c r="B371" s="8" t="s">
        <v>501</v>
      </c>
      <c r="C371" s="8"/>
      <c r="D371" s="8"/>
      <c r="E371" s="8"/>
      <c r="F371" s="8"/>
      <c r="G371" s="4" t="s">
        <v>258</v>
      </c>
      <c r="H371" s="9"/>
      <c r="I371" s="10" t="s">
        <v>219</v>
      </c>
      <c r="J371" s="10"/>
      <c r="K371" s="10"/>
      <c r="L371" s="10"/>
      <c r="M371" s="10"/>
    </row>
    <row r="372" customHeight="1" spans="1:13">
      <c r="A372" s="4" t="s">
        <v>259</v>
      </c>
      <c r="B372" s="10">
        <v>10</v>
      </c>
      <c r="C372" s="10"/>
      <c r="D372" s="10"/>
      <c r="E372" s="10"/>
      <c r="F372" s="10"/>
      <c r="G372" s="4" t="s">
        <v>260</v>
      </c>
      <c r="H372" s="9"/>
      <c r="I372" s="10" t="s">
        <v>315</v>
      </c>
      <c r="J372" s="10"/>
      <c r="K372" s="10"/>
      <c r="L372" s="10"/>
      <c r="M372" s="10"/>
    </row>
    <row r="373" customHeight="1" spans="1:13">
      <c r="A373" s="4" t="s">
        <v>261</v>
      </c>
      <c r="B373" s="11">
        <v>43.2</v>
      </c>
      <c r="C373" s="11"/>
      <c r="D373" s="11"/>
      <c r="E373" s="11"/>
      <c r="F373" s="11"/>
      <c r="G373" s="4" t="s">
        <v>262</v>
      </c>
      <c r="H373" s="9"/>
      <c r="I373" s="11">
        <v>43.2</v>
      </c>
      <c r="J373" s="11"/>
      <c r="K373" s="11"/>
      <c r="L373" s="11"/>
      <c r="M373" s="11"/>
    </row>
    <row r="374" customHeight="1" spans="1:13">
      <c r="A374" s="9"/>
      <c r="B374" s="11"/>
      <c r="C374" s="11"/>
      <c r="D374" s="11"/>
      <c r="E374" s="11"/>
      <c r="F374" s="11"/>
      <c r="G374" s="4" t="s">
        <v>263</v>
      </c>
      <c r="H374" s="9"/>
      <c r="I374" s="11"/>
      <c r="J374" s="11"/>
      <c r="K374" s="11"/>
      <c r="L374" s="11"/>
      <c r="M374" s="11"/>
    </row>
    <row r="375" ht="63" customHeight="1" spans="1:13">
      <c r="A375" s="4" t="s">
        <v>264</v>
      </c>
      <c r="B375" s="12" t="s">
        <v>502</v>
      </c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</row>
    <row r="376" customHeight="1" spans="1:13">
      <c r="A376" s="4" t="s">
        <v>266</v>
      </c>
      <c r="B376" s="13" t="s">
        <v>455</v>
      </c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</row>
    <row r="377" customHeight="1" spans="1:13">
      <c r="A377" s="4" t="s">
        <v>267</v>
      </c>
      <c r="B377" s="12" t="s">
        <v>503</v>
      </c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</row>
    <row r="378" customHeight="1" spans="1:13">
      <c r="A378" s="4" t="s">
        <v>269</v>
      </c>
      <c r="B378" s="4" t="s">
        <v>270</v>
      </c>
      <c r="C378" s="4" t="s">
        <v>271</v>
      </c>
      <c r="D378" s="4" t="s">
        <v>272</v>
      </c>
      <c r="E378" s="9"/>
      <c r="F378" s="4" t="s">
        <v>273</v>
      </c>
      <c r="G378" s="9"/>
      <c r="H378" s="4" t="s">
        <v>274</v>
      </c>
      <c r="I378" s="9"/>
      <c r="J378" s="4" t="s">
        <v>275</v>
      </c>
      <c r="K378" s="9"/>
      <c r="L378" s="4" t="s">
        <v>276</v>
      </c>
      <c r="M378" s="4" t="s">
        <v>277</v>
      </c>
    </row>
    <row r="379" customHeight="1" spans="1:13">
      <c r="A379" s="9"/>
      <c r="B379" s="13" t="s">
        <v>387</v>
      </c>
      <c r="C379" s="13" t="s">
        <v>388</v>
      </c>
      <c r="D379" s="13" t="s">
        <v>504</v>
      </c>
      <c r="E379" s="13"/>
      <c r="F379" s="10" t="s">
        <v>231</v>
      </c>
      <c r="G379" s="10"/>
      <c r="H379" s="10" t="s">
        <v>505</v>
      </c>
      <c r="I379" s="10"/>
      <c r="J379" s="10" t="s">
        <v>281</v>
      </c>
      <c r="K379" s="10"/>
      <c r="L379" s="10" t="s">
        <v>506</v>
      </c>
      <c r="M379" s="10" t="s">
        <v>235</v>
      </c>
    </row>
    <row r="380" customHeight="1" spans="1:13">
      <c r="A380" s="9"/>
      <c r="B380" s="13" t="s">
        <v>278</v>
      </c>
      <c r="C380" s="13" t="s">
        <v>292</v>
      </c>
      <c r="D380" s="13" t="s">
        <v>430</v>
      </c>
      <c r="E380" s="13"/>
      <c r="F380" s="10" t="s">
        <v>231</v>
      </c>
      <c r="G380" s="10"/>
      <c r="H380" s="10" t="s">
        <v>341</v>
      </c>
      <c r="I380" s="10"/>
      <c r="J380" s="10" t="s">
        <v>233</v>
      </c>
      <c r="K380" s="10"/>
      <c r="L380" s="10" t="s">
        <v>247</v>
      </c>
      <c r="M380" s="10" t="s">
        <v>235</v>
      </c>
    </row>
    <row r="381" customHeight="1" spans="1:13">
      <c r="A381" s="9"/>
      <c r="B381" s="13" t="s">
        <v>287</v>
      </c>
      <c r="C381" s="13" t="s">
        <v>288</v>
      </c>
      <c r="D381" s="13" t="s">
        <v>507</v>
      </c>
      <c r="E381" s="13"/>
      <c r="F381" s="10" t="s">
        <v>231</v>
      </c>
      <c r="G381" s="10"/>
      <c r="H381" s="10" t="s">
        <v>355</v>
      </c>
      <c r="I381" s="10"/>
      <c r="J381" s="10" t="s">
        <v>281</v>
      </c>
      <c r="K381" s="10"/>
      <c r="L381" s="10" t="s">
        <v>508</v>
      </c>
      <c r="M381" s="10" t="s">
        <v>245</v>
      </c>
    </row>
    <row r="382" customHeight="1" spans="1:13">
      <c r="A382" s="9"/>
      <c r="B382" s="13" t="s">
        <v>278</v>
      </c>
      <c r="C382" s="13" t="s">
        <v>295</v>
      </c>
      <c r="D382" s="13" t="s">
        <v>509</v>
      </c>
      <c r="E382" s="13"/>
      <c r="F382" s="10" t="s">
        <v>231</v>
      </c>
      <c r="G382" s="10"/>
      <c r="H382" s="10" t="s">
        <v>241</v>
      </c>
      <c r="I382" s="10"/>
      <c r="J382" s="10" t="s">
        <v>281</v>
      </c>
      <c r="K382" s="10"/>
      <c r="L382" s="10" t="s">
        <v>282</v>
      </c>
      <c r="M382" s="10" t="s">
        <v>235</v>
      </c>
    </row>
    <row r="383" customHeight="1" spans="1:13">
      <c r="A383" s="9"/>
      <c r="B383" s="13" t="s">
        <v>283</v>
      </c>
      <c r="C383" s="13" t="s">
        <v>283</v>
      </c>
      <c r="D383" s="13" t="s">
        <v>285</v>
      </c>
      <c r="E383" s="13"/>
      <c r="F383" s="10" t="s">
        <v>247</v>
      </c>
      <c r="G383" s="10"/>
      <c r="H383" s="10" t="s">
        <v>241</v>
      </c>
      <c r="I383" s="10"/>
      <c r="J383" s="10" t="s">
        <v>233</v>
      </c>
      <c r="K383" s="10"/>
      <c r="L383" s="10" t="s">
        <v>303</v>
      </c>
      <c r="M383" s="10" t="s">
        <v>245</v>
      </c>
    </row>
    <row r="384" s="2" customFormat="1" ht="54" customHeight="1"/>
    <row r="385" ht="33" customHeight="1" spans="1:13">
      <c r="A385" s="3" t="s">
        <v>253</v>
      </c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</row>
    <row r="386" customHeight="1" spans="1:13">
      <c r="A386" s="4" t="s">
        <v>254</v>
      </c>
      <c r="B386" s="5" t="s">
        <v>255</v>
      </c>
      <c r="C386" s="5"/>
      <c r="D386" s="5"/>
      <c r="E386" s="5"/>
      <c r="F386" s="5"/>
      <c r="G386" s="5"/>
      <c r="H386" s="5"/>
      <c r="I386" s="5"/>
      <c r="J386" s="5"/>
      <c r="K386" s="6" t="s">
        <v>1</v>
      </c>
      <c r="L386" s="7"/>
      <c r="M386" s="7"/>
    </row>
    <row r="387" customHeight="1" spans="1:13">
      <c r="A387" s="4" t="s">
        <v>256</v>
      </c>
      <c r="B387" s="8" t="s">
        <v>510</v>
      </c>
      <c r="C387" s="8"/>
      <c r="D387" s="8"/>
      <c r="E387" s="8"/>
      <c r="F387" s="8"/>
      <c r="G387" s="10" t="s">
        <v>410</v>
      </c>
      <c r="H387" s="10"/>
      <c r="I387" s="10" t="s">
        <v>219</v>
      </c>
      <c r="J387" s="10"/>
      <c r="K387" s="10"/>
      <c r="L387" s="10"/>
      <c r="M387" s="10"/>
    </row>
    <row r="388" customHeight="1" spans="1:13">
      <c r="A388" s="4" t="s">
        <v>259</v>
      </c>
      <c r="B388" s="10">
        <v>10</v>
      </c>
      <c r="C388" s="10"/>
      <c r="D388" s="10"/>
      <c r="E388" s="10"/>
      <c r="F388" s="10"/>
      <c r="G388" s="10" t="s">
        <v>411</v>
      </c>
      <c r="H388" s="10"/>
      <c r="I388" s="10" t="s">
        <v>315</v>
      </c>
      <c r="J388" s="10"/>
      <c r="K388" s="10"/>
      <c r="L388" s="10"/>
      <c r="M388" s="10"/>
    </row>
    <row r="389" customHeight="1" spans="1:13">
      <c r="A389" s="4" t="s">
        <v>261</v>
      </c>
      <c r="B389" s="11">
        <v>20</v>
      </c>
      <c r="C389" s="11"/>
      <c r="D389" s="11"/>
      <c r="E389" s="11"/>
      <c r="F389" s="11"/>
      <c r="G389" s="14" t="s">
        <v>262</v>
      </c>
      <c r="H389" s="10"/>
      <c r="I389" s="11"/>
      <c r="J389" s="11"/>
      <c r="K389" s="11"/>
      <c r="L389" s="11"/>
      <c r="M389" s="11"/>
    </row>
    <row r="390" customHeight="1" spans="1:13">
      <c r="A390" s="9"/>
      <c r="B390" s="11"/>
      <c r="C390" s="11"/>
      <c r="D390" s="11"/>
      <c r="E390" s="11"/>
      <c r="F390" s="11"/>
      <c r="G390" s="14" t="s">
        <v>263</v>
      </c>
      <c r="H390" s="10"/>
      <c r="I390" s="11">
        <v>20</v>
      </c>
      <c r="J390" s="11"/>
      <c r="K390" s="11"/>
      <c r="L390" s="11"/>
      <c r="M390" s="11"/>
    </row>
    <row r="391" customHeight="1" spans="1:13">
      <c r="A391" s="4" t="s">
        <v>264</v>
      </c>
      <c r="B391" s="12" t="s">
        <v>511</v>
      </c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</row>
    <row r="392" customHeight="1" spans="1:13">
      <c r="A392" s="4" t="s">
        <v>266</v>
      </c>
      <c r="B392" s="13" t="s">
        <v>385</v>
      </c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</row>
    <row r="393" customHeight="1" spans="1:13">
      <c r="A393" s="4" t="s">
        <v>267</v>
      </c>
      <c r="B393" s="12" t="s">
        <v>512</v>
      </c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</row>
    <row r="394" customHeight="1" spans="1:13">
      <c r="A394" s="4" t="s">
        <v>269</v>
      </c>
      <c r="B394" s="4" t="s">
        <v>270</v>
      </c>
      <c r="C394" s="4" t="s">
        <v>271</v>
      </c>
      <c r="D394" s="4" t="s">
        <v>272</v>
      </c>
      <c r="E394" s="9"/>
      <c r="F394" s="4" t="s">
        <v>273</v>
      </c>
      <c r="G394" s="9"/>
      <c r="H394" s="4" t="s">
        <v>274</v>
      </c>
      <c r="I394" s="9"/>
      <c r="J394" s="4" t="s">
        <v>275</v>
      </c>
      <c r="K394" s="9"/>
      <c r="L394" s="4" t="s">
        <v>276</v>
      </c>
      <c r="M394" s="4" t="s">
        <v>277</v>
      </c>
    </row>
    <row r="395" customHeight="1" spans="1:13">
      <c r="A395" s="9"/>
      <c r="B395" s="13" t="s">
        <v>278</v>
      </c>
      <c r="C395" s="13" t="s">
        <v>295</v>
      </c>
      <c r="D395" s="13" t="s">
        <v>513</v>
      </c>
      <c r="E395" s="13"/>
      <c r="F395" s="10" t="s">
        <v>231</v>
      </c>
      <c r="G395" s="10"/>
      <c r="H395" s="10" t="s">
        <v>241</v>
      </c>
      <c r="I395" s="10"/>
      <c r="J395" s="10" t="s">
        <v>233</v>
      </c>
      <c r="K395" s="10"/>
      <c r="L395" s="10" t="s">
        <v>242</v>
      </c>
      <c r="M395" s="10" t="s">
        <v>235</v>
      </c>
    </row>
    <row r="396" customHeight="1" spans="1:13">
      <c r="A396" s="9"/>
      <c r="B396" s="13" t="s">
        <v>278</v>
      </c>
      <c r="C396" s="13" t="s">
        <v>279</v>
      </c>
      <c r="D396" s="13" t="s">
        <v>514</v>
      </c>
      <c r="E396" s="13"/>
      <c r="F396" s="10" t="s">
        <v>231</v>
      </c>
      <c r="G396" s="10"/>
      <c r="H396" s="10" t="s">
        <v>241</v>
      </c>
      <c r="I396" s="10"/>
      <c r="J396" s="10" t="s">
        <v>233</v>
      </c>
      <c r="K396" s="10"/>
      <c r="L396" s="10" t="s">
        <v>380</v>
      </c>
      <c r="M396" s="10" t="s">
        <v>235</v>
      </c>
    </row>
    <row r="397" customHeight="1" spans="1:13">
      <c r="A397" s="9"/>
      <c r="B397" s="13" t="s">
        <v>283</v>
      </c>
      <c r="C397" s="13" t="s">
        <v>283</v>
      </c>
      <c r="D397" s="13" t="s">
        <v>285</v>
      </c>
      <c r="E397" s="13"/>
      <c r="F397" s="10" t="s">
        <v>247</v>
      </c>
      <c r="G397" s="10"/>
      <c r="H397" s="10" t="s">
        <v>241</v>
      </c>
      <c r="I397" s="10"/>
      <c r="J397" s="10" t="s">
        <v>233</v>
      </c>
      <c r="K397" s="10"/>
      <c r="L397" s="10" t="s">
        <v>252</v>
      </c>
      <c r="M397" s="10" t="s">
        <v>245</v>
      </c>
    </row>
    <row r="398" customHeight="1" spans="1:13">
      <c r="A398" s="9"/>
      <c r="B398" s="13" t="s">
        <v>278</v>
      </c>
      <c r="C398" s="13" t="s">
        <v>292</v>
      </c>
      <c r="D398" s="13" t="s">
        <v>515</v>
      </c>
      <c r="E398" s="13"/>
      <c r="F398" s="10" t="s">
        <v>231</v>
      </c>
      <c r="G398" s="10"/>
      <c r="H398" s="10" t="s">
        <v>355</v>
      </c>
      <c r="I398" s="10"/>
      <c r="J398" s="10" t="s">
        <v>233</v>
      </c>
      <c r="K398" s="10"/>
      <c r="L398" s="10" t="s">
        <v>298</v>
      </c>
      <c r="M398" s="10" t="s">
        <v>235</v>
      </c>
    </row>
    <row r="399" customHeight="1" spans="1:13">
      <c r="A399" s="9"/>
      <c r="B399" s="13" t="s">
        <v>287</v>
      </c>
      <c r="C399" s="13" t="s">
        <v>377</v>
      </c>
      <c r="D399" s="13" t="s">
        <v>406</v>
      </c>
      <c r="E399" s="13"/>
      <c r="F399" s="10" t="s">
        <v>231</v>
      </c>
      <c r="G399" s="10"/>
      <c r="H399" s="10"/>
      <c r="I399" s="10"/>
      <c r="J399" s="10" t="s">
        <v>306</v>
      </c>
      <c r="K399" s="10"/>
      <c r="L399" s="10" t="s">
        <v>516</v>
      </c>
      <c r="M399" s="10" t="s">
        <v>245</v>
      </c>
    </row>
    <row r="400" s="2" customFormat="1" ht="107" customHeight="1"/>
    <row r="401" ht="33" customHeight="1" spans="1:13">
      <c r="A401" s="3" t="s">
        <v>253</v>
      </c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</row>
    <row r="402" customHeight="1" spans="1:13">
      <c r="A402" s="4" t="s">
        <v>254</v>
      </c>
      <c r="B402" s="5" t="s">
        <v>255</v>
      </c>
      <c r="C402" s="5"/>
      <c r="D402" s="5"/>
      <c r="E402" s="5"/>
      <c r="F402" s="5"/>
      <c r="G402" s="5"/>
      <c r="H402" s="5"/>
      <c r="I402" s="5"/>
      <c r="J402" s="5"/>
      <c r="K402" s="6" t="s">
        <v>1</v>
      </c>
      <c r="L402" s="7"/>
      <c r="M402" s="7"/>
    </row>
    <row r="403" customHeight="1" spans="1:13">
      <c r="A403" s="4" t="s">
        <v>256</v>
      </c>
      <c r="B403" s="8" t="s">
        <v>517</v>
      </c>
      <c r="C403" s="8"/>
      <c r="D403" s="8"/>
      <c r="E403" s="8"/>
      <c r="F403" s="8"/>
      <c r="G403" s="4" t="s">
        <v>258</v>
      </c>
      <c r="H403" s="9"/>
      <c r="I403" s="10" t="s">
        <v>219</v>
      </c>
      <c r="J403" s="10"/>
      <c r="K403" s="10"/>
      <c r="L403" s="10"/>
      <c r="M403" s="10"/>
    </row>
    <row r="404" customHeight="1" spans="1:13">
      <c r="A404" s="4" t="s">
        <v>259</v>
      </c>
      <c r="B404" s="10">
        <v>10</v>
      </c>
      <c r="C404" s="10"/>
      <c r="D404" s="10"/>
      <c r="E404" s="10"/>
      <c r="F404" s="10"/>
      <c r="G404" s="4" t="s">
        <v>260</v>
      </c>
      <c r="H404" s="9"/>
      <c r="I404" s="10" t="s">
        <v>315</v>
      </c>
      <c r="J404" s="10"/>
      <c r="K404" s="10"/>
      <c r="L404" s="10"/>
      <c r="M404" s="10"/>
    </row>
    <row r="405" customHeight="1" spans="1:13">
      <c r="A405" s="4" t="s">
        <v>261</v>
      </c>
      <c r="B405" s="11">
        <v>200</v>
      </c>
      <c r="C405" s="11"/>
      <c r="D405" s="11"/>
      <c r="E405" s="11"/>
      <c r="F405" s="11"/>
      <c r="G405" s="4" t="s">
        <v>262</v>
      </c>
      <c r="H405" s="9"/>
      <c r="I405" s="11"/>
      <c r="J405" s="11"/>
      <c r="K405" s="11"/>
      <c r="L405" s="11"/>
      <c r="M405" s="11"/>
    </row>
    <row r="406" customHeight="1" spans="1:13">
      <c r="A406" s="9"/>
      <c r="B406" s="11"/>
      <c r="C406" s="11"/>
      <c r="D406" s="11"/>
      <c r="E406" s="11"/>
      <c r="F406" s="11"/>
      <c r="G406" s="4" t="s">
        <v>263</v>
      </c>
      <c r="H406" s="9"/>
      <c r="I406" s="11">
        <v>200</v>
      </c>
      <c r="J406" s="11"/>
      <c r="K406" s="11"/>
      <c r="L406" s="11"/>
      <c r="M406" s="11"/>
    </row>
    <row r="407" customHeight="1" spans="1:13">
      <c r="A407" s="4" t="s">
        <v>264</v>
      </c>
      <c r="B407" s="12" t="s">
        <v>518</v>
      </c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</row>
    <row r="408" customHeight="1" spans="1:13">
      <c r="A408" s="4" t="s">
        <v>266</v>
      </c>
      <c r="B408" s="13" t="s">
        <v>385</v>
      </c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</row>
    <row r="409" customHeight="1" spans="1:13">
      <c r="A409" s="4" t="s">
        <v>267</v>
      </c>
      <c r="B409" s="12" t="s">
        <v>519</v>
      </c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</row>
    <row r="410" customHeight="1" spans="1:13">
      <c r="A410" s="4" t="s">
        <v>269</v>
      </c>
      <c r="B410" s="4" t="s">
        <v>270</v>
      </c>
      <c r="C410" s="4" t="s">
        <v>271</v>
      </c>
      <c r="D410" s="4" t="s">
        <v>272</v>
      </c>
      <c r="E410" s="9"/>
      <c r="F410" s="4" t="s">
        <v>273</v>
      </c>
      <c r="G410" s="9"/>
      <c r="H410" s="4" t="s">
        <v>274</v>
      </c>
      <c r="I410" s="9"/>
      <c r="J410" s="4" t="s">
        <v>275</v>
      </c>
      <c r="K410" s="9"/>
      <c r="L410" s="4" t="s">
        <v>276</v>
      </c>
      <c r="M410" s="4" t="s">
        <v>277</v>
      </c>
    </row>
    <row r="411" customHeight="1" spans="1:13">
      <c r="A411" s="9"/>
      <c r="B411" s="13" t="s">
        <v>278</v>
      </c>
      <c r="C411" s="13" t="s">
        <v>292</v>
      </c>
      <c r="D411" s="13" t="s">
        <v>520</v>
      </c>
      <c r="E411" s="13"/>
      <c r="F411" s="10" t="s">
        <v>231</v>
      </c>
      <c r="G411" s="10"/>
      <c r="H411" s="10" t="s">
        <v>355</v>
      </c>
      <c r="I411" s="10"/>
      <c r="J411" s="10" t="s">
        <v>233</v>
      </c>
      <c r="K411" s="10"/>
      <c r="L411" s="10" t="s">
        <v>298</v>
      </c>
      <c r="M411" s="10" t="s">
        <v>235</v>
      </c>
    </row>
    <row r="412" ht="33" customHeight="1" spans="1:13">
      <c r="A412" s="9"/>
      <c r="B412" s="13" t="s">
        <v>287</v>
      </c>
      <c r="C412" s="13" t="s">
        <v>436</v>
      </c>
      <c r="D412" s="13" t="s">
        <v>521</v>
      </c>
      <c r="E412" s="13"/>
      <c r="F412" s="10" t="s">
        <v>231</v>
      </c>
      <c r="G412" s="10"/>
      <c r="H412" s="10"/>
      <c r="I412" s="10"/>
      <c r="J412" s="10" t="s">
        <v>306</v>
      </c>
      <c r="K412" s="10"/>
      <c r="L412" s="10" t="s">
        <v>339</v>
      </c>
      <c r="M412" s="10" t="s">
        <v>235</v>
      </c>
    </row>
    <row r="413" customHeight="1" spans="1:13">
      <c r="A413" s="9"/>
      <c r="B413" s="13" t="s">
        <v>283</v>
      </c>
      <c r="C413" s="13" t="s">
        <v>283</v>
      </c>
      <c r="D413" s="13" t="s">
        <v>478</v>
      </c>
      <c r="E413" s="13"/>
      <c r="F413" s="10" t="s">
        <v>247</v>
      </c>
      <c r="G413" s="10"/>
      <c r="H413" s="10" t="s">
        <v>241</v>
      </c>
      <c r="I413" s="10"/>
      <c r="J413" s="10" t="s">
        <v>233</v>
      </c>
      <c r="K413" s="10"/>
      <c r="L413" s="10" t="s">
        <v>252</v>
      </c>
      <c r="M413" s="10" t="s">
        <v>245</v>
      </c>
    </row>
    <row r="414" ht="33" customHeight="1" spans="1:13">
      <c r="A414" s="9"/>
      <c r="B414" s="13" t="s">
        <v>278</v>
      </c>
      <c r="C414" s="13" t="s">
        <v>279</v>
      </c>
      <c r="D414" s="13" t="s">
        <v>522</v>
      </c>
      <c r="E414" s="13"/>
      <c r="F414" s="10" t="s">
        <v>231</v>
      </c>
      <c r="G414" s="10"/>
      <c r="H414" s="10" t="s">
        <v>241</v>
      </c>
      <c r="I414" s="10"/>
      <c r="J414" s="10" t="s">
        <v>233</v>
      </c>
      <c r="K414" s="10"/>
      <c r="L414" s="10" t="s">
        <v>252</v>
      </c>
      <c r="M414" s="10" t="s">
        <v>235</v>
      </c>
    </row>
    <row r="415" customHeight="1" spans="1:13">
      <c r="A415" s="9"/>
      <c r="B415" s="13" t="s">
        <v>278</v>
      </c>
      <c r="C415" s="13" t="s">
        <v>295</v>
      </c>
      <c r="D415" s="13" t="s">
        <v>513</v>
      </c>
      <c r="E415" s="13"/>
      <c r="F415" s="10" t="s">
        <v>231</v>
      </c>
      <c r="G415" s="10"/>
      <c r="H415" s="10" t="s">
        <v>241</v>
      </c>
      <c r="I415" s="10"/>
      <c r="J415" s="10" t="s">
        <v>233</v>
      </c>
      <c r="K415" s="10"/>
      <c r="L415" s="10" t="s">
        <v>242</v>
      </c>
      <c r="M415" s="10" t="s">
        <v>245</v>
      </c>
    </row>
    <row r="416" s="2" customFormat="1" ht="88" customHeight="1"/>
    <row r="417" ht="33" customHeight="1" spans="1:13">
      <c r="A417" s="3" t="s">
        <v>253</v>
      </c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</row>
    <row r="418" customHeight="1" spans="1:13">
      <c r="A418" s="4" t="s">
        <v>254</v>
      </c>
      <c r="B418" s="5" t="s">
        <v>255</v>
      </c>
      <c r="C418" s="5"/>
      <c r="D418" s="5"/>
      <c r="E418" s="5"/>
      <c r="F418" s="5"/>
      <c r="G418" s="5"/>
      <c r="H418" s="5"/>
      <c r="I418" s="5"/>
      <c r="J418" s="5"/>
      <c r="K418" s="6" t="s">
        <v>1</v>
      </c>
      <c r="L418" s="7"/>
      <c r="M418" s="7"/>
    </row>
    <row r="419" customHeight="1" spans="1:13">
      <c r="A419" s="10" t="s">
        <v>346</v>
      </c>
      <c r="B419" s="8" t="s">
        <v>523</v>
      </c>
      <c r="C419" s="8"/>
      <c r="D419" s="8"/>
      <c r="E419" s="8"/>
      <c r="F419" s="8"/>
      <c r="G419" s="4" t="s">
        <v>258</v>
      </c>
      <c r="H419" s="9"/>
      <c r="I419" s="10" t="s">
        <v>219</v>
      </c>
      <c r="J419" s="10"/>
      <c r="K419" s="10"/>
      <c r="L419" s="10"/>
      <c r="M419" s="10"/>
    </row>
    <row r="420" customHeight="1" spans="1:13">
      <c r="A420" s="4" t="s">
        <v>259</v>
      </c>
      <c r="B420" s="10">
        <v>10</v>
      </c>
      <c r="C420" s="10"/>
      <c r="D420" s="10"/>
      <c r="E420" s="10"/>
      <c r="F420" s="10"/>
      <c r="G420" s="4" t="s">
        <v>260</v>
      </c>
      <c r="H420" s="9"/>
      <c r="I420" s="10" t="s">
        <v>315</v>
      </c>
      <c r="J420" s="10"/>
      <c r="K420" s="10"/>
      <c r="L420" s="10"/>
      <c r="M420" s="10"/>
    </row>
    <row r="421" customHeight="1" spans="1:13">
      <c r="A421" s="4" t="s">
        <v>261</v>
      </c>
      <c r="B421" s="11">
        <v>20</v>
      </c>
      <c r="C421" s="11"/>
      <c r="D421" s="11"/>
      <c r="E421" s="11"/>
      <c r="F421" s="11"/>
      <c r="G421" s="4" t="s">
        <v>262</v>
      </c>
      <c r="H421" s="9"/>
      <c r="I421" s="11"/>
      <c r="J421" s="11"/>
      <c r="K421" s="11"/>
      <c r="L421" s="11"/>
      <c r="M421" s="11"/>
    </row>
    <row r="422" customHeight="1" spans="1:13">
      <c r="A422" s="9"/>
      <c r="B422" s="11"/>
      <c r="C422" s="11"/>
      <c r="D422" s="11"/>
      <c r="E422" s="11"/>
      <c r="F422" s="11"/>
      <c r="G422" s="4" t="s">
        <v>263</v>
      </c>
      <c r="H422" s="9"/>
      <c r="I422" s="11">
        <v>20</v>
      </c>
      <c r="J422" s="11"/>
      <c r="K422" s="11"/>
      <c r="L422" s="11"/>
      <c r="M422" s="11"/>
    </row>
    <row r="423" customHeight="1" spans="1:13">
      <c r="A423" s="4" t="s">
        <v>264</v>
      </c>
      <c r="B423" s="12" t="s">
        <v>524</v>
      </c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</row>
    <row r="424" customHeight="1" spans="1:13">
      <c r="A424" s="4" t="s">
        <v>266</v>
      </c>
      <c r="B424" s="13" t="s">
        <v>385</v>
      </c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</row>
    <row r="425" customHeight="1" spans="1:13">
      <c r="A425" s="4" t="s">
        <v>267</v>
      </c>
      <c r="B425" s="12" t="s">
        <v>525</v>
      </c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</row>
    <row r="426" customHeight="1" spans="1:13">
      <c r="A426" s="4" t="s">
        <v>269</v>
      </c>
      <c r="B426" s="4" t="s">
        <v>270</v>
      </c>
      <c r="C426" s="4" t="s">
        <v>271</v>
      </c>
      <c r="D426" s="4" t="s">
        <v>272</v>
      </c>
      <c r="E426" s="9"/>
      <c r="F426" s="4" t="s">
        <v>273</v>
      </c>
      <c r="G426" s="9"/>
      <c r="H426" s="4" t="s">
        <v>274</v>
      </c>
      <c r="I426" s="9"/>
      <c r="J426" s="4" t="s">
        <v>275</v>
      </c>
      <c r="K426" s="9"/>
      <c r="L426" s="4" t="s">
        <v>276</v>
      </c>
      <c r="M426" s="4" t="s">
        <v>277</v>
      </c>
    </row>
    <row r="427" ht="33" customHeight="1" spans="1:13">
      <c r="A427" s="9"/>
      <c r="B427" s="13" t="s">
        <v>278</v>
      </c>
      <c r="C427" s="13" t="s">
        <v>292</v>
      </c>
      <c r="D427" s="13" t="s">
        <v>526</v>
      </c>
      <c r="E427" s="13"/>
      <c r="F427" s="10" t="s">
        <v>231</v>
      </c>
      <c r="G427" s="10"/>
      <c r="H427" s="10" t="s">
        <v>241</v>
      </c>
      <c r="I427" s="10"/>
      <c r="J427" s="10" t="s">
        <v>233</v>
      </c>
      <c r="K427" s="10"/>
      <c r="L427" s="10" t="s">
        <v>303</v>
      </c>
      <c r="M427" s="10" t="s">
        <v>235</v>
      </c>
    </row>
    <row r="428" customHeight="1" spans="1:13">
      <c r="A428" s="9"/>
      <c r="B428" s="13" t="s">
        <v>278</v>
      </c>
      <c r="C428" s="13" t="s">
        <v>279</v>
      </c>
      <c r="D428" s="13" t="s">
        <v>527</v>
      </c>
      <c r="E428" s="13"/>
      <c r="F428" s="10" t="s">
        <v>231</v>
      </c>
      <c r="G428" s="10"/>
      <c r="H428" s="10" t="s">
        <v>241</v>
      </c>
      <c r="I428" s="10"/>
      <c r="J428" s="10" t="s">
        <v>233</v>
      </c>
      <c r="K428" s="10"/>
      <c r="L428" s="10" t="s">
        <v>303</v>
      </c>
      <c r="M428" s="10" t="s">
        <v>235</v>
      </c>
    </row>
    <row r="429" customHeight="1" spans="1:13">
      <c r="A429" s="9"/>
      <c r="B429" s="13" t="s">
        <v>287</v>
      </c>
      <c r="C429" s="13" t="s">
        <v>436</v>
      </c>
      <c r="D429" s="13" t="s">
        <v>463</v>
      </c>
      <c r="E429" s="13"/>
      <c r="F429" s="10" t="s">
        <v>231</v>
      </c>
      <c r="G429" s="10"/>
      <c r="H429" s="10" t="s">
        <v>241</v>
      </c>
      <c r="I429" s="10"/>
      <c r="J429" s="10" t="s">
        <v>238</v>
      </c>
      <c r="K429" s="10"/>
      <c r="L429" s="10" t="s">
        <v>464</v>
      </c>
      <c r="M429" s="10" t="s">
        <v>235</v>
      </c>
    </row>
    <row r="430" ht="33" customHeight="1" spans="1:13">
      <c r="A430" s="9"/>
      <c r="B430" s="13" t="s">
        <v>278</v>
      </c>
      <c r="C430" s="13" t="s">
        <v>279</v>
      </c>
      <c r="D430" s="13" t="s">
        <v>528</v>
      </c>
      <c r="E430" s="13"/>
      <c r="F430" s="10" t="s">
        <v>231</v>
      </c>
      <c r="G430" s="10"/>
      <c r="H430" s="10" t="s">
        <v>241</v>
      </c>
      <c r="I430" s="10"/>
      <c r="J430" s="10" t="s">
        <v>233</v>
      </c>
      <c r="K430" s="10"/>
      <c r="L430" s="10" t="s">
        <v>252</v>
      </c>
      <c r="M430" s="10" t="s">
        <v>245</v>
      </c>
    </row>
    <row r="431" customHeight="1" spans="1:13">
      <c r="A431" s="9"/>
      <c r="B431" s="13" t="s">
        <v>283</v>
      </c>
      <c r="C431" s="13" t="s">
        <v>283</v>
      </c>
      <c r="D431" s="13" t="s">
        <v>529</v>
      </c>
      <c r="E431" s="13"/>
      <c r="F431" s="10" t="s">
        <v>247</v>
      </c>
      <c r="G431" s="10"/>
      <c r="H431" s="10" t="s">
        <v>241</v>
      </c>
      <c r="I431" s="10"/>
      <c r="J431" s="10" t="s">
        <v>233</v>
      </c>
      <c r="K431" s="10"/>
      <c r="L431" s="10" t="s">
        <v>252</v>
      </c>
      <c r="M431" s="10" t="s">
        <v>245</v>
      </c>
    </row>
    <row r="432" s="2" customFormat="1" ht="86" customHeight="1"/>
    <row r="433" ht="33" customHeight="1" spans="1:13">
      <c r="A433" s="3" t="s">
        <v>253</v>
      </c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</row>
    <row r="434" customHeight="1" spans="1:13">
      <c r="A434" s="4" t="s">
        <v>254</v>
      </c>
      <c r="B434" s="5" t="s">
        <v>255</v>
      </c>
      <c r="C434" s="5"/>
      <c r="D434" s="5"/>
      <c r="E434" s="5"/>
      <c r="F434" s="5"/>
      <c r="G434" s="5"/>
      <c r="H434" s="5"/>
      <c r="I434" s="5"/>
      <c r="J434" s="5"/>
      <c r="K434" s="6" t="s">
        <v>1</v>
      </c>
      <c r="L434" s="7"/>
      <c r="M434" s="7"/>
    </row>
    <row r="435" customHeight="1" spans="1:13">
      <c r="A435" s="4" t="s">
        <v>256</v>
      </c>
      <c r="B435" s="8" t="s">
        <v>530</v>
      </c>
      <c r="C435" s="8"/>
      <c r="D435" s="8"/>
      <c r="E435" s="8"/>
      <c r="F435" s="8"/>
      <c r="G435" s="4" t="s">
        <v>258</v>
      </c>
      <c r="H435" s="9"/>
      <c r="I435" s="10" t="s">
        <v>219</v>
      </c>
      <c r="J435" s="10"/>
      <c r="K435" s="10"/>
      <c r="L435" s="10"/>
      <c r="M435" s="10"/>
    </row>
    <row r="436" customHeight="1" spans="1:13">
      <c r="A436" s="4" t="s">
        <v>259</v>
      </c>
      <c r="B436" s="10">
        <v>10</v>
      </c>
      <c r="C436" s="10"/>
      <c r="D436" s="10"/>
      <c r="E436" s="10"/>
      <c r="F436" s="10"/>
      <c r="G436" s="4" t="s">
        <v>260</v>
      </c>
      <c r="H436" s="9"/>
      <c r="I436" s="10" t="s">
        <v>315</v>
      </c>
      <c r="J436" s="10"/>
      <c r="K436" s="10"/>
      <c r="L436" s="10"/>
      <c r="M436" s="10"/>
    </row>
    <row r="437" customHeight="1" spans="1:13">
      <c r="A437" s="4" t="s">
        <v>261</v>
      </c>
      <c r="B437" s="11">
        <v>7</v>
      </c>
      <c r="C437" s="11"/>
      <c r="D437" s="11"/>
      <c r="E437" s="11"/>
      <c r="F437" s="11"/>
      <c r="G437" s="4" t="s">
        <v>262</v>
      </c>
      <c r="H437" s="9"/>
      <c r="I437" s="11"/>
      <c r="J437" s="11"/>
      <c r="K437" s="11"/>
      <c r="L437" s="11"/>
      <c r="M437" s="11"/>
    </row>
    <row r="438" customHeight="1" spans="1:13">
      <c r="A438" s="9"/>
      <c r="B438" s="11"/>
      <c r="C438" s="11"/>
      <c r="D438" s="11"/>
      <c r="E438" s="11"/>
      <c r="F438" s="11"/>
      <c r="G438" s="4" t="s">
        <v>263</v>
      </c>
      <c r="H438" s="9"/>
      <c r="I438" s="11">
        <v>7</v>
      </c>
      <c r="J438" s="11"/>
      <c r="K438" s="11"/>
      <c r="L438" s="11"/>
      <c r="M438" s="11"/>
    </row>
    <row r="439" customHeight="1" spans="1:13">
      <c r="A439" s="4" t="s">
        <v>264</v>
      </c>
      <c r="B439" s="12" t="s">
        <v>531</v>
      </c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</row>
    <row r="440" customHeight="1" spans="1:13">
      <c r="A440" s="4" t="s">
        <v>266</v>
      </c>
      <c r="B440" s="13" t="s">
        <v>385</v>
      </c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</row>
    <row r="441" customHeight="1" spans="1:13">
      <c r="A441" s="4" t="s">
        <v>267</v>
      </c>
      <c r="B441" s="12" t="s">
        <v>531</v>
      </c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</row>
    <row r="442" customHeight="1" spans="1:13">
      <c r="A442" s="4" t="s">
        <v>269</v>
      </c>
      <c r="B442" s="4" t="s">
        <v>270</v>
      </c>
      <c r="C442" s="4" t="s">
        <v>271</v>
      </c>
      <c r="D442" s="4" t="s">
        <v>272</v>
      </c>
      <c r="E442" s="9"/>
      <c r="F442" s="4" t="s">
        <v>273</v>
      </c>
      <c r="G442" s="9"/>
      <c r="H442" s="4" t="s">
        <v>274</v>
      </c>
      <c r="I442" s="9"/>
      <c r="J442" s="4" t="s">
        <v>275</v>
      </c>
      <c r="K442" s="9"/>
      <c r="L442" s="4" t="s">
        <v>276</v>
      </c>
      <c r="M442" s="4" t="s">
        <v>277</v>
      </c>
    </row>
    <row r="443" customHeight="1" spans="1:13">
      <c r="A443" s="9"/>
      <c r="B443" s="13" t="s">
        <v>278</v>
      </c>
      <c r="C443" s="13" t="s">
        <v>292</v>
      </c>
      <c r="D443" s="13" t="s">
        <v>532</v>
      </c>
      <c r="E443" s="13"/>
      <c r="F443" s="10" t="s">
        <v>231</v>
      </c>
      <c r="G443" s="10"/>
      <c r="H443" s="10" t="s">
        <v>355</v>
      </c>
      <c r="I443" s="10"/>
      <c r="J443" s="10" t="s">
        <v>233</v>
      </c>
      <c r="K443" s="10"/>
      <c r="L443" s="10" t="s">
        <v>344</v>
      </c>
      <c r="M443" s="10" t="s">
        <v>235</v>
      </c>
    </row>
    <row r="444" ht="33" customHeight="1" spans="1:13">
      <c r="A444" s="9"/>
      <c r="B444" s="13" t="s">
        <v>283</v>
      </c>
      <c r="C444" s="13" t="s">
        <v>283</v>
      </c>
      <c r="D444" s="13" t="s">
        <v>533</v>
      </c>
      <c r="E444" s="13"/>
      <c r="F444" s="10" t="s">
        <v>247</v>
      </c>
      <c r="G444" s="10"/>
      <c r="H444" s="10" t="s">
        <v>241</v>
      </c>
      <c r="I444" s="10"/>
      <c r="J444" s="10" t="s">
        <v>233</v>
      </c>
      <c r="K444" s="10"/>
      <c r="L444" s="10" t="s">
        <v>252</v>
      </c>
      <c r="M444" s="10" t="s">
        <v>245</v>
      </c>
    </row>
    <row r="445" customHeight="1" spans="1:13">
      <c r="A445" s="9"/>
      <c r="B445" s="13" t="s">
        <v>278</v>
      </c>
      <c r="C445" s="13" t="s">
        <v>295</v>
      </c>
      <c r="D445" s="13" t="s">
        <v>513</v>
      </c>
      <c r="E445" s="13"/>
      <c r="F445" s="10" t="s">
        <v>231</v>
      </c>
      <c r="G445" s="10"/>
      <c r="H445" s="10" t="s">
        <v>241</v>
      </c>
      <c r="I445" s="10"/>
      <c r="J445" s="10" t="s">
        <v>233</v>
      </c>
      <c r="K445" s="10"/>
      <c r="L445" s="10" t="s">
        <v>242</v>
      </c>
      <c r="M445" s="10" t="s">
        <v>235</v>
      </c>
    </row>
    <row r="446" customHeight="1" spans="1:13">
      <c r="A446" s="9"/>
      <c r="B446" s="13" t="s">
        <v>278</v>
      </c>
      <c r="C446" s="13" t="s">
        <v>279</v>
      </c>
      <c r="D446" s="13" t="s">
        <v>534</v>
      </c>
      <c r="E446" s="13"/>
      <c r="F446" s="10" t="s">
        <v>231</v>
      </c>
      <c r="G446" s="10"/>
      <c r="H446" s="10" t="s">
        <v>241</v>
      </c>
      <c r="I446" s="10"/>
      <c r="J446" s="10" t="s">
        <v>233</v>
      </c>
      <c r="K446" s="10"/>
      <c r="L446" s="10" t="s">
        <v>252</v>
      </c>
      <c r="M446" s="10" t="s">
        <v>235</v>
      </c>
    </row>
    <row r="447" customHeight="1" spans="1:13">
      <c r="A447" s="9"/>
      <c r="B447" s="13" t="s">
        <v>287</v>
      </c>
      <c r="C447" s="13" t="s">
        <v>436</v>
      </c>
      <c r="D447" s="13" t="s">
        <v>535</v>
      </c>
      <c r="E447" s="13"/>
      <c r="F447" s="10" t="s">
        <v>231</v>
      </c>
      <c r="G447" s="10"/>
      <c r="H447" s="10"/>
      <c r="I447" s="10"/>
      <c r="J447" s="10" t="s">
        <v>306</v>
      </c>
      <c r="K447" s="10"/>
      <c r="L447" s="10" t="s">
        <v>339</v>
      </c>
      <c r="M447" s="10" t="s">
        <v>245</v>
      </c>
    </row>
    <row r="448" s="2" customFormat="1" ht="98" customHeight="1"/>
    <row r="449" ht="33" customHeight="1" spans="1:13">
      <c r="A449" s="3" t="s">
        <v>253</v>
      </c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</row>
    <row r="450" customHeight="1" spans="1:13">
      <c r="A450" s="4" t="s">
        <v>254</v>
      </c>
      <c r="B450" s="5" t="s">
        <v>255</v>
      </c>
      <c r="C450" s="5"/>
      <c r="D450" s="5"/>
      <c r="E450" s="5"/>
      <c r="F450" s="5"/>
      <c r="G450" s="5"/>
      <c r="H450" s="5"/>
      <c r="I450" s="5"/>
      <c r="J450" s="5"/>
      <c r="K450" s="6" t="s">
        <v>1</v>
      </c>
      <c r="L450" s="7"/>
      <c r="M450" s="7"/>
    </row>
    <row r="451" customHeight="1" spans="1:13">
      <c r="A451" s="4" t="s">
        <v>256</v>
      </c>
      <c r="B451" s="8" t="s">
        <v>536</v>
      </c>
      <c r="C451" s="8"/>
      <c r="D451" s="8"/>
      <c r="E451" s="8"/>
      <c r="F451" s="8"/>
      <c r="G451" s="4" t="s">
        <v>258</v>
      </c>
      <c r="H451" s="9"/>
      <c r="I451" s="10" t="s">
        <v>219</v>
      </c>
      <c r="J451" s="10"/>
      <c r="K451" s="10"/>
      <c r="L451" s="10"/>
      <c r="M451" s="10"/>
    </row>
    <row r="452" customHeight="1" spans="1:13">
      <c r="A452" s="4" t="s">
        <v>259</v>
      </c>
      <c r="B452" s="10">
        <v>10</v>
      </c>
      <c r="C452" s="10"/>
      <c r="D452" s="10"/>
      <c r="E452" s="10"/>
      <c r="F452" s="10"/>
      <c r="G452" s="4" t="s">
        <v>260</v>
      </c>
      <c r="H452" s="9"/>
      <c r="I452" s="10" t="s">
        <v>315</v>
      </c>
      <c r="J452" s="10"/>
      <c r="K452" s="10"/>
      <c r="L452" s="10"/>
      <c r="M452" s="10"/>
    </row>
    <row r="453" customHeight="1" spans="1:13">
      <c r="A453" s="4" t="s">
        <v>261</v>
      </c>
      <c r="B453" s="11">
        <v>10</v>
      </c>
      <c r="C453" s="11"/>
      <c r="D453" s="11"/>
      <c r="E453" s="11"/>
      <c r="F453" s="11"/>
      <c r="G453" s="4" t="s">
        <v>262</v>
      </c>
      <c r="H453" s="9"/>
      <c r="I453" s="11">
        <v>10</v>
      </c>
      <c r="J453" s="11"/>
      <c r="K453" s="11"/>
      <c r="L453" s="11"/>
      <c r="M453" s="11"/>
    </row>
    <row r="454" customHeight="1" spans="1:13">
      <c r="A454" s="9"/>
      <c r="B454" s="11"/>
      <c r="C454" s="11"/>
      <c r="D454" s="11"/>
      <c r="E454" s="11"/>
      <c r="F454" s="11"/>
      <c r="G454" s="4" t="s">
        <v>263</v>
      </c>
      <c r="H454" s="9"/>
      <c r="I454" s="11"/>
      <c r="J454" s="11"/>
      <c r="K454" s="11"/>
      <c r="L454" s="11"/>
      <c r="M454" s="11"/>
    </row>
    <row r="455" customHeight="1" spans="1:13">
      <c r="A455" s="4" t="s">
        <v>264</v>
      </c>
      <c r="B455" s="12" t="s">
        <v>537</v>
      </c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</row>
    <row r="456" customHeight="1" spans="1:13">
      <c r="A456" s="4" t="s">
        <v>266</v>
      </c>
      <c r="B456" s="12" t="s">
        <v>455</v>
      </c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</row>
    <row r="457" customHeight="1" spans="1:13">
      <c r="A457" s="4" t="s">
        <v>267</v>
      </c>
      <c r="B457" s="12" t="s">
        <v>537</v>
      </c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</row>
    <row r="458" customHeight="1" spans="1:13">
      <c r="A458" s="4" t="s">
        <v>269</v>
      </c>
      <c r="B458" s="4" t="s">
        <v>270</v>
      </c>
      <c r="C458" s="4" t="s">
        <v>271</v>
      </c>
      <c r="D458" s="4" t="s">
        <v>272</v>
      </c>
      <c r="E458" s="9"/>
      <c r="F458" s="4" t="s">
        <v>273</v>
      </c>
      <c r="G458" s="9"/>
      <c r="H458" s="4" t="s">
        <v>274</v>
      </c>
      <c r="I458" s="9"/>
      <c r="J458" s="4" t="s">
        <v>275</v>
      </c>
      <c r="K458" s="9"/>
      <c r="L458" s="4" t="s">
        <v>276</v>
      </c>
      <c r="M458" s="4" t="s">
        <v>277</v>
      </c>
    </row>
    <row r="459" customHeight="1" spans="1:13">
      <c r="A459" s="9"/>
      <c r="B459" s="13" t="s">
        <v>287</v>
      </c>
      <c r="C459" s="13" t="s">
        <v>377</v>
      </c>
      <c r="D459" s="13" t="s">
        <v>449</v>
      </c>
      <c r="E459" s="13"/>
      <c r="F459" s="10" t="s">
        <v>231</v>
      </c>
      <c r="G459" s="10"/>
      <c r="H459" s="10"/>
      <c r="I459" s="10"/>
      <c r="J459" s="10" t="s">
        <v>306</v>
      </c>
      <c r="K459" s="10"/>
      <c r="L459" s="10" t="s">
        <v>307</v>
      </c>
      <c r="M459" s="10" t="s">
        <v>245</v>
      </c>
    </row>
    <row r="460" customHeight="1" spans="1:13">
      <c r="A460" s="9"/>
      <c r="B460" s="13" t="s">
        <v>278</v>
      </c>
      <c r="C460" s="13" t="s">
        <v>295</v>
      </c>
      <c r="D460" s="13" t="s">
        <v>312</v>
      </c>
      <c r="E460" s="13"/>
      <c r="F460" s="10" t="s">
        <v>231</v>
      </c>
      <c r="G460" s="10"/>
      <c r="H460" s="10"/>
      <c r="I460" s="10"/>
      <c r="J460" s="10" t="s">
        <v>306</v>
      </c>
      <c r="K460" s="10"/>
      <c r="L460" s="10" t="s">
        <v>313</v>
      </c>
      <c r="M460" s="10" t="s">
        <v>235</v>
      </c>
    </row>
    <row r="461" ht="33" customHeight="1" spans="1:13">
      <c r="A461" s="9"/>
      <c r="B461" s="13" t="s">
        <v>283</v>
      </c>
      <c r="C461" s="13" t="s">
        <v>284</v>
      </c>
      <c r="D461" s="13" t="s">
        <v>285</v>
      </c>
      <c r="E461" s="13"/>
      <c r="F461" s="10" t="s">
        <v>247</v>
      </c>
      <c r="G461" s="10"/>
      <c r="H461" s="10" t="s">
        <v>241</v>
      </c>
      <c r="I461" s="10"/>
      <c r="J461" s="10" t="s">
        <v>233</v>
      </c>
      <c r="K461" s="10"/>
      <c r="L461" s="10" t="s">
        <v>252</v>
      </c>
      <c r="M461" s="10" t="s">
        <v>245</v>
      </c>
    </row>
    <row r="462" customHeight="1" spans="1:13">
      <c r="A462" s="9"/>
      <c r="B462" s="13" t="s">
        <v>278</v>
      </c>
      <c r="C462" s="13" t="s">
        <v>292</v>
      </c>
      <c r="D462" s="13" t="s">
        <v>465</v>
      </c>
      <c r="E462" s="13"/>
      <c r="F462" s="10" t="s">
        <v>231</v>
      </c>
      <c r="G462" s="10"/>
      <c r="H462" s="10" t="s">
        <v>241</v>
      </c>
      <c r="I462" s="10"/>
      <c r="J462" s="10" t="s">
        <v>233</v>
      </c>
      <c r="K462" s="10"/>
      <c r="L462" s="10" t="s">
        <v>431</v>
      </c>
      <c r="M462" s="10" t="s">
        <v>235</v>
      </c>
    </row>
    <row r="463" customHeight="1" spans="1:13">
      <c r="A463" s="9"/>
      <c r="B463" s="13" t="s">
        <v>278</v>
      </c>
      <c r="C463" s="13" t="s">
        <v>292</v>
      </c>
      <c r="D463" s="13" t="s">
        <v>243</v>
      </c>
      <c r="E463" s="13"/>
      <c r="F463" s="10" t="s">
        <v>231</v>
      </c>
      <c r="G463" s="10"/>
      <c r="H463" s="10" t="s">
        <v>241</v>
      </c>
      <c r="I463" s="10"/>
      <c r="J463" s="10" t="s">
        <v>233</v>
      </c>
      <c r="K463" s="10"/>
      <c r="L463" s="10" t="s">
        <v>242</v>
      </c>
      <c r="M463" s="10" t="s">
        <v>235</v>
      </c>
    </row>
    <row r="464" s="2" customFormat="1" ht="90" customHeight="1"/>
    <row r="465" ht="33" customHeight="1" spans="1:13">
      <c r="A465" s="3" t="s">
        <v>253</v>
      </c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</row>
    <row r="466" customHeight="1" spans="1:13">
      <c r="A466" s="4" t="s">
        <v>254</v>
      </c>
      <c r="B466" s="5" t="s">
        <v>255</v>
      </c>
      <c r="C466" s="5"/>
      <c r="D466" s="5"/>
      <c r="E466" s="5"/>
      <c r="F466" s="5"/>
      <c r="G466" s="5"/>
      <c r="H466" s="5"/>
      <c r="I466" s="5"/>
      <c r="J466" s="5"/>
      <c r="K466" s="6" t="s">
        <v>1</v>
      </c>
      <c r="L466" s="7"/>
      <c r="M466" s="7"/>
    </row>
    <row r="467" customHeight="1" spans="1:13">
      <c r="A467" s="4" t="s">
        <v>256</v>
      </c>
      <c r="B467" s="8" t="s">
        <v>538</v>
      </c>
      <c r="C467" s="8"/>
      <c r="D467" s="8"/>
      <c r="E467" s="8"/>
      <c r="F467" s="8"/>
      <c r="G467" s="4" t="s">
        <v>258</v>
      </c>
      <c r="H467" s="9"/>
      <c r="I467" s="10" t="s">
        <v>219</v>
      </c>
      <c r="J467" s="10"/>
      <c r="K467" s="10"/>
      <c r="L467" s="10"/>
      <c r="M467" s="10"/>
    </row>
    <row r="468" customHeight="1" spans="1:13">
      <c r="A468" s="4" t="s">
        <v>259</v>
      </c>
      <c r="B468" s="10">
        <v>10</v>
      </c>
      <c r="C468" s="10"/>
      <c r="D468" s="10"/>
      <c r="E468" s="10"/>
      <c r="F468" s="10"/>
      <c r="G468" s="4" t="s">
        <v>260</v>
      </c>
      <c r="H468" s="9"/>
      <c r="I468" s="10" t="s">
        <v>315</v>
      </c>
      <c r="J468" s="10"/>
      <c r="K468" s="10"/>
      <c r="L468" s="10"/>
      <c r="M468" s="10"/>
    </row>
    <row r="469" customHeight="1" spans="1:13">
      <c r="A469" s="4" t="s">
        <v>261</v>
      </c>
      <c r="B469" s="11">
        <v>50</v>
      </c>
      <c r="C469" s="11"/>
      <c r="D469" s="11"/>
      <c r="E469" s="11"/>
      <c r="F469" s="11"/>
      <c r="G469" s="4" t="s">
        <v>262</v>
      </c>
      <c r="H469" s="9"/>
      <c r="I469" s="11">
        <v>50</v>
      </c>
      <c r="J469" s="11"/>
      <c r="K469" s="11"/>
      <c r="L469" s="11"/>
      <c r="M469" s="11"/>
    </row>
    <row r="470" customHeight="1" spans="1:13">
      <c r="A470" s="9"/>
      <c r="B470" s="11"/>
      <c r="C470" s="11"/>
      <c r="D470" s="11"/>
      <c r="E470" s="11"/>
      <c r="F470" s="11"/>
      <c r="G470" s="4" t="s">
        <v>263</v>
      </c>
      <c r="H470" s="9"/>
      <c r="I470" s="11"/>
      <c r="J470" s="11"/>
      <c r="K470" s="11"/>
      <c r="L470" s="11"/>
      <c r="M470" s="11"/>
    </row>
    <row r="471" customHeight="1" spans="1:13">
      <c r="A471" s="4" t="s">
        <v>264</v>
      </c>
      <c r="B471" s="13" t="s">
        <v>539</v>
      </c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</row>
    <row r="472" customHeight="1" spans="1:13">
      <c r="A472" s="4" t="s">
        <v>266</v>
      </c>
      <c r="B472" s="13" t="s">
        <v>455</v>
      </c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</row>
    <row r="473" customHeight="1" spans="1:13">
      <c r="A473" s="4" t="s">
        <v>267</v>
      </c>
      <c r="B473" s="13" t="s">
        <v>539</v>
      </c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</row>
    <row r="474" customHeight="1" spans="1:13">
      <c r="A474" s="4" t="s">
        <v>269</v>
      </c>
      <c r="B474" s="4" t="s">
        <v>270</v>
      </c>
      <c r="C474" s="4" t="s">
        <v>271</v>
      </c>
      <c r="D474" s="4" t="s">
        <v>272</v>
      </c>
      <c r="E474" s="9"/>
      <c r="F474" s="4" t="s">
        <v>273</v>
      </c>
      <c r="G474" s="9"/>
      <c r="H474" s="4" t="s">
        <v>274</v>
      </c>
      <c r="I474" s="9"/>
      <c r="J474" s="4" t="s">
        <v>275</v>
      </c>
      <c r="K474" s="9"/>
      <c r="L474" s="4" t="s">
        <v>276</v>
      </c>
      <c r="M474" s="4" t="s">
        <v>277</v>
      </c>
    </row>
    <row r="475" customHeight="1" spans="1:13">
      <c r="A475" s="9"/>
      <c r="B475" s="13" t="s">
        <v>278</v>
      </c>
      <c r="C475" s="13" t="s">
        <v>295</v>
      </c>
      <c r="D475" s="13" t="s">
        <v>540</v>
      </c>
      <c r="E475" s="13"/>
      <c r="F475" s="10" t="s">
        <v>231</v>
      </c>
      <c r="G475" s="10"/>
      <c r="H475" s="10"/>
      <c r="I475" s="10"/>
      <c r="J475" s="10" t="s">
        <v>306</v>
      </c>
      <c r="K475" s="10"/>
      <c r="L475" s="10" t="s">
        <v>313</v>
      </c>
      <c r="M475" s="10" t="s">
        <v>235</v>
      </c>
    </row>
    <row r="476" ht="33" customHeight="1" spans="1:13">
      <c r="A476" s="9"/>
      <c r="B476" s="13" t="s">
        <v>287</v>
      </c>
      <c r="C476" s="13" t="s">
        <v>377</v>
      </c>
      <c r="D476" s="13" t="s">
        <v>541</v>
      </c>
      <c r="E476" s="13"/>
      <c r="F476" s="10" t="s">
        <v>231</v>
      </c>
      <c r="G476" s="10"/>
      <c r="H476" s="10"/>
      <c r="I476" s="10"/>
      <c r="J476" s="10" t="s">
        <v>306</v>
      </c>
      <c r="K476" s="10"/>
      <c r="L476" s="10" t="s">
        <v>307</v>
      </c>
      <c r="M476" s="10" t="s">
        <v>245</v>
      </c>
    </row>
    <row r="477" customHeight="1" spans="1:13">
      <c r="A477" s="9"/>
      <c r="B477" s="13" t="s">
        <v>387</v>
      </c>
      <c r="C477" s="13" t="s">
        <v>388</v>
      </c>
      <c r="D477" s="13" t="s">
        <v>542</v>
      </c>
      <c r="E477" s="13"/>
      <c r="F477" s="10" t="s">
        <v>231</v>
      </c>
      <c r="G477" s="10"/>
      <c r="H477" s="10" t="s">
        <v>543</v>
      </c>
      <c r="I477" s="10"/>
      <c r="J477" s="10" t="s">
        <v>281</v>
      </c>
      <c r="K477" s="10"/>
      <c r="L477" s="10" t="s">
        <v>544</v>
      </c>
      <c r="M477" s="10" t="s">
        <v>235</v>
      </c>
    </row>
    <row r="478" customHeight="1" spans="1:13">
      <c r="A478" s="9"/>
      <c r="B478" s="13" t="s">
        <v>278</v>
      </c>
      <c r="C478" s="13" t="s">
        <v>292</v>
      </c>
      <c r="D478" s="13" t="s">
        <v>545</v>
      </c>
      <c r="E478" s="13"/>
      <c r="F478" s="10" t="s">
        <v>231</v>
      </c>
      <c r="G478" s="10"/>
      <c r="H478" s="10" t="s">
        <v>322</v>
      </c>
      <c r="I478" s="10"/>
      <c r="J478" s="10" t="s">
        <v>233</v>
      </c>
      <c r="K478" s="10"/>
      <c r="L478" s="10" t="s">
        <v>364</v>
      </c>
      <c r="M478" s="10" t="s">
        <v>235</v>
      </c>
    </row>
    <row r="479" ht="33" customHeight="1" spans="1:13">
      <c r="A479" s="9"/>
      <c r="B479" s="13" t="s">
        <v>283</v>
      </c>
      <c r="C479" s="13" t="s">
        <v>284</v>
      </c>
      <c r="D479" s="13" t="s">
        <v>285</v>
      </c>
      <c r="E479" s="13"/>
      <c r="F479" s="10" t="s">
        <v>247</v>
      </c>
      <c r="G479" s="10"/>
      <c r="H479" s="10" t="s">
        <v>241</v>
      </c>
      <c r="I479" s="10"/>
      <c r="J479" s="10" t="s">
        <v>233</v>
      </c>
      <c r="K479" s="10"/>
      <c r="L479" s="10" t="s">
        <v>303</v>
      </c>
      <c r="M479" s="10" t="s">
        <v>245</v>
      </c>
    </row>
    <row r="480" s="2" customFormat="1" ht="88" customHeight="1"/>
    <row r="481" ht="33" customHeight="1" spans="1:13">
      <c r="A481" s="3" t="s">
        <v>253</v>
      </c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</row>
    <row r="482" customHeight="1" spans="1:13">
      <c r="A482" s="4" t="s">
        <v>254</v>
      </c>
      <c r="B482" s="5" t="s">
        <v>255</v>
      </c>
      <c r="C482" s="5"/>
      <c r="D482" s="5"/>
      <c r="E482" s="5"/>
      <c r="F482" s="5"/>
      <c r="G482" s="5"/>
      <c r="H482" s="5"/>
      <c r="I482" s="5"/>
      <c r="J482" s="5"/>
      <c r="K482" s="6" t="s">
        <v>1</v>
      </c>
      <c r="L482" s="7"/>
      <c r="M482" s="7"/>
    </row>
    <row r="483" customHeight="1" spans="1:13">
      <c r="A483" s="10" t="s">
        <v>346</v>
      </c>
      <c r="B483" s="8" t="s">
        <v>546</v>
      </c>
      <c r="C483" s="8"/>
      <c r="D483" s="8"/>
      <c r="E483" s="8"/>
      <c r="F483" s="8"/>
      <c r="G483" s="4" t="s">
        <v>258</v>
      </c>
      <c r="H483" s="9"/>
      <c r="I483" s="10" t="s">
        <v>219</v>
      </c>
      <c r="J483" s="10"/>
      <c r="K483" s="10"/>
      <c r="L483" s="10"/>
      <c r="M483" s="10"/>
    </row>
    <row r="484" customHeight="1" spans="1:13">
      <c r="A484" s="4" t="s">
        <v>259</v>
      </c>
      <c r="B484" s="10">
        <v>10</v>
      </c>
      <c r="C484" s="10"/>
      <c r="D484" s="10"/>
      <c r="E484" s="10"/>
      <c r="F484" s="10"/>
      <c r="G484" s="4" t="s">
        <v>260</v>
      </c>
      <c r="H484" s="9"/>
      <c r="I484" s="10" t="s">
        <v>315</v>
      </c>
      <c r="J484" s="10"/>
      <c r="K484" s="10"/>
      <c r="L484" s="10"/>
      <c r="M484" s="10"/>
    </row>
    <row r="485" customHeight="1" spans="1:13">
      <c r="A485" s="4" t="s">
        <v>261</v>
      </c>
      <c r="B485" s="11">
        <v>400</v>
      </c>
      <c r="C485" s="11"/>
      <c r="D485" s="11"/>
      <c r="E485" s="11"/>
      <c r="F485" s="11"/>
      <c r="G485" s="4" t="s">
        <v>262</v>
      </c>
      <c r="H485" s="9"/>
      <c r="I485" s="11">
        <v>400</v>
      </c>
      <c r="J485" s="11"/>
      <c r="K485" s="11"/>
      <c r="L485" s="11"/>
      <c r="M485" s="11"/>
    </row>
    <row r="486" customHeight="1" spans="1:13">
      <c r="A486" s="9"/>
      <c r="B486" s="11"/>
      <c r="C486" s="11"/>
      <c r="D486" s="11"/>
      <c r="E486" s="11"/>
      <c r="F486" s="11"/>
      <c r="G486" s="4" t="s">
        <v>263</v>
      </c>
      <c r="H486" s="9"/>
      <c r="I486" s="11"/>
      <c r="J486" s="11"/>
      <c r="K486" s="11"/>
      <c r="L486" s="11"/>
      <c r="M486" s="11"/>
    </row>
    <row r="487" customHeight="1" spans="1:13">
      <c r="A487" s="4" t="s">
        <v>264</v>
      </c>
      <c r="B487" s="12" t="s">
        <v>547</v>
      </c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</row>
    <row r="488" customHeight="1" spans="1:13">
      <c r="A488" s="4" t="s">
        <v>266</v>
      </c>
      <c r="B488" s="13" t="s">
        <v>455</v>
      </c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</row>
    <row r="489" customHeight="1" spans="1:13">
      <c r="A489" s="4" t="s">
        <v>267</v>
      </c>
      <c r="B489" s="12" t="s">
        <v>547</v>
      </c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</row>
    <row r="490" customHeight="1" spans="1:13">
      <c r="A490" s="4" t="s">
        <v>269</v>
      </c>
      <c r="B490" s="4" t="s">
        <v>270</v>
      </c>
      <c r="C490" s="4" t="s">
        <v>271</v>
      </c>
      <c r="D490" s="4" t="s">
        <v>272</v>
      </c>
      <c r="E490" s="9"/>
      <c r="F490" s="4" t="s">
        <v>273</v>
      </c>
      <c r="G490" s="9"/>
      <c r="H490" s="4" t="s">
        <v>274</v>
      </c>
      <c r="I490" s="9"/>
      <c r="J490" s="4" t="s">
        <v>275</v>
      </c>
      <c r="K490" s="9"/>
      <c r="L490" s="4" t="s">
        <v>276</v>
      </c>
      <c r="M490" s="4" t="s">
        <v>277</v>
      </c>
    </row>
    <row r="491" customHeight="1" spans="1:13">
      <c r="A491" s="9"/>
      <c r="B491" s="13" t="s">
        <v>278</v>
      </c>
      <c r="C491" s="13" t="s">
        <v>279</v>
      </c>
      <c r="D491" s="13" t="s">
        <v>548</v>
      </c>
      <c r="E491" s="13"/>
      <c r="F491" s="10" t="s">
        <v>231</v>
      </c>
      <c r="G491" s="10"/>
      <c r="H491" s="10" t="s">
        <v>241</v>
      </c>
      <c r="I491" s="10"/>
      <c r="J491" s="10" t="s">
        <v>238</v>
      </c>
      <c r="K491" s="10"/>
      <c r="L491" s="10" t="s">
        <v>549</v>
      </c>
      <c r="M491" s="10" t="s">
        <v>235</v>
      </c>
    </row>
    <row r="492" ht="33" customHeight="1" spans="1:13">
      <c r="A492" s="9"/>
      <c r="B492" s="13" t="s">
        <v>283</v>
      </c>
      <c r="C492" s="13" t="s">
        <v>284</v>
      </c>
      <c r="D492" s="13" t="s">
        <v>285</v>
      </c>
      <c r="E492" s="13"/>
      <c r="F492" s="10" t="s">
        <v>247</v>
      </c>
      <c r="G492" s="10"/>
      <c r="H492" s="10" t="s">
        <v>241</v>
      </c>
      <c r="I492" s="10"/>
      <c r="J492" s="10" t="s">
        <v>233</v>
      </c>
      <c r="K492" s="10"/>
      <c r="L492" s="10" t="s">
        <v>286</v>
      </c>
      <c r="M492" s="10" t="s">
        <v>245</v>
      </c>
    </row>
    <row r="493" customHeight="1" spans="1:13">
      <c r="A493" s="9"/>
      <c r="B493" s="13" t="s">
        <v>278</v>
      </c>
      <c r="C493" s="13" t="s">
        <v>295</v>
      </c>
      <c r="D493" s="13" t="s">
        <v>550</v>
      </c>
      <c r="E493" s="13"/>
      <c r="F493" s="10" t="s">
        <v>231</v>
      </c>
      <c r="G493" s="10"/>
      <c r="H493" s="10" t="s">
        <v>297</v>
      </c>
      <c r="I493" s="10"/>
      <c r="J493" s="10" t="s">
        <v>281</v>
      </c>
      <c r="K493" s="10"/>
      <c r="L493" s="10" t="s">
        <v>298</v>
      </c>
      <c r="M493" s="10" t="s">
        <v>235</v>
      </c>
    </row>
    <row r="494" ht="33" customHeight="1" spans="1:13">
      <c r="A494" s="9"/>
      <c r="B494" s="13" t="s">
        <v>278</v>
      </c>
      <c r="C494" s="13" t="s">
        <v>292</v>
      </c>
      <c r="D494" s="13" t="s">
        <v>551</v>
      </c>
      <c r="E494" s="13"/>
      <c r="F494" s="10" t="s">
        <v>231</v>
      </c>
      <c r="G494" s="10"/>
      <c r="H494" s="10" t="s">
        <v>310</v>
      </c>
      <c r="I494" s="10"/>
      <c r="J494" s="10" t="s">
        <v>233</v>
      </c>
      <c r="K494" s="10"/>
      <c r="L494" s="10" t="s">
        <v>443</v>
      </c>
      <c r="M494" s="10" t="s">
        <v>245</v>
      </c>
    </row>
    <row r="495" customHeight="1" spans="1:13">
      <c r="A495" s="9"/>
      <c r="B495" s="13" t="s">
        <v>287</v>
      </c>
      <c r="C495" s="13" t="s">
        <v>436</v>
      </c>
      <c r="D495" s="13" t="s">
        <v>552</v>
      </c>
      <c r="E495" s="13"/>
      <c r="F495" s="10" t="s">
        <v>231</v>
      </c>
      <c r="G495" s="10"/>
      <c r="H495" s="10"/>
      <c r="I495" s="10"/>
      <c r="J495" s="10" t="s">
        <v>306</v>
      </c>
      <c r="K495" s="10"/>
      <c r="L495" s="10" t="s">
        <v>307</v>
      </c>
      <c r="M495" s="10" t="s">
        <v>235</v>
      </c>
    </row>
    <row r="496" s="2" customFormat="1" ht="86" customHeight="1"/>
    <row r="497" ht="33" customHeight="1" spans="1:13">
      <c r="A497" s="3" t="s">
        <v>253</v>
      </c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</row>
    <row r="498" customHeight="1" spans="1:13">
      <c r="A498" s="4" t="s">
        <v>254</v>
      </c>
      <c r="B498" s="5" t="s">
        <v>553</v>
      </c>
      <c r="C498" s="5"/>
      <c r="D498" s="5"/>
      <c r="E498" s="5"/>
      <c r="F498" s="5"/>
      <c r="G498" s="5"/>
      <c r="H498" s="5"/>
      <c r="I498" s="5"/>
      <c r="J498" s="5"/>
      <c r="K498" s="6" t="s">
        <v>1</v>
      </c>
      <c r="L498" s="7"/>
      <c r="M498" s="7"/>
    </row>
    <row r="499" customHeight="1" spans="1:13">
      <c r="A499" s="4" t="s">
        <v>256</v>
      </c>
      <c r="B499" s="8" t="s">
        <v>365</v>
      </c>
      <c r="C499" s="8"/>
      <c r="D499" s="8"/>
      <c r="E499" s="8"/>
      <c r="F499" s="8"/>
      <c r="G499" s="4" t="s">
        <v>258</v>
      </c>
      <c r="H499" s="9"/>
      <c r="I499" s="10" t="s">
        <v>219</v>
      </c>
      <c r="J499" s="10"/>
      <c r="K499" s="10"/>
      <c r="L499" s="10"/>
      <c r="M499" s="10"/>
    </row>
    <row r="500" customHeight="1" spans="1:13">
      <c r="A500" s="4" t="s">
        <v>259</v>
      </c>
      <c r="B500" s="10">
        <v>10</v>
      </c>
      <c r="C500" s="10"/>
      <c r="D500" s="10"/>
      <c r="E500" s="10"/>
      <c r="F500" s="10"/>
      <c r="G500" s="4" t="s">
        <v>260</v>
      </c>
      <c r="H500" s="9"/>
      <c r="I500" s="10" t="s">
        <v>315</v>
      </c>
      <c r="J500" s="10"/>
      <c r="K500" s="10"/>
      <c r="L500" s="10"/>
      <c r="M500" s="10"/>
    </row>
    <row r="501" customHeight="1" spans="1:13">
      <c r="A501" s="4" t="s">
        <v>261</v>
      </c>
      <c r="B501" s="11">
        <v>7.56</v>
      </c>
      <c r="C501" s="11"/>
      <c r="D501" s="11"/>
      <c r="E501" s="11"/>
      <c r="F501" s="11"/>
      <c r="G501" s="4" t="s">
        <v>262</v>
      </c>
      <c r="H501" s="9"/>
      <c r="I501" s="11">
        <v>7.56</v>
      </c>
      <c r="J501" s="11"/>
      <c r="K501" s="11"/>
      <c r="L501" s="11"/>
      <c r="M501" s="11"/>
    </row>
    <row r="502" customHeight="1" spans="1:13">
      <c r="A502" s="9"/>
      <c r="B502" s="11"/>
      <c r="C502" s="11"/>
      <c r="D502" s="11"/>
      <c r="E502" s="11"/>
      <c r="F502" s="11"/>
      <c r="G502" s="4" t="s">
        <v>263</v>
      </c>
      <c r="H502" s="9"/>
      <c r="I502" s="11"/>
      <c r="J502" s="11"/>
      <c r="K502" s="11"/>
      <c r="L502" s="11"/>
      <c r="M502" s="11"/>
    </row>
    <row r="503" customHeight="1" spans="1:13">
      <c r="A503" s="4" t="s">
        <v>264</v>
      </c>
      <c r="B503" s="12" t="s">
        <v>366</v>
      </c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</row>
    <row r="504" customHeight="1" spans="1:13">
      <c r="A504" s="4" t="s">
        <v>266</v>
      </c>
      <c r="B504" s="13" t="s">
        <v>367</v>
      </c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</row>
    <row r="505" customHeight="1" spans="1:13">
      <c r="A505" s="4" t="s">
        <v>267</v>
      </c>
      <c r="B505" s="12" t="s">
        <v>366</v>
      </c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</row>
    <row r="506" customHeight="1" spans="1:13">
      <c r="A506" s="4" t="s">
        <v>269</v>
      </c>
      <c r="B506" s="4" t="s">
        <v>270</v>
      </c>
      <c r="C506" s="4" t="s">
        <v>271</v>
      </c>
      <c r="D506" s="4" t="s">
        <v>272</v>
      </c>
      <c r="E506" s="9"/>
      <c r="F506" s="4" t="s">
        <v>273</v>
      </c>
      <c r="G506" s="9"/>
      <c r="H506" s="4" t="s">
        <v>274</v>
      </c>
      <c r="I506" s="9"/>
      <c r="J506" s="4" t="s">
        <v>275</v>
      </c>
      <c r="K506" s="9"/>
      <c r="L506" s="4" t="s">
        <v>276</v>
      </c>
      <c r="M506" s="4" t="s">
        <v>277</v>
      </c>
    </row>
    <row r="507" ht="33" customHeight="1" spans="1:13">
      <c r="A507" s="9"/>
      <c r="B507" s="13" t="s">
        <v>287</v>
      </c>
      <c r="C507" s="13" t="s">
        <v>288</v>
      </c>
      <c r="D507" s="13" t="s">
        <v>554</v>
      </c>
      <c r="E507" s="13"/>
      <c r="F507" s="10" t="s">
        <v>231</v>
      </c>
      <c r="G507" s="10"/>
      <c r="H507" s="10"/>
      <c r="I507" s="10"/>
      <c r="J507" s="10" t="s">
        <v>306</v>
      </c>
      <c r="K507" s="10"/>
      <c r="L507" s="10" t="s">
        <v>339</v>
      </c>
      <c r="M507" s="10" t="s">
        <v>245</v>
      </c>
    </row>
    <row r="508" customHeight="1" spans="1:13">
      <c r="A508" s="9"/>
      <c r="B508" s="13" t="s">
        <v>278</v>
      </c>
      <c r="C508" s="13" t="s">
        <v>295</v>
      </c>
      <c r="D508" s="13" t="s">
        <v>368</v>
      </c>
      <c r="E508" s="13"/>
      <c r="F508" s="10" t="s">
        <v>231</v>
      </c>
      <c r="G508" s="10"/>
      <c r="H508" s="10"/>
      <c r="I508" s="10"/>
      <c r="J508" s="10" t="s">
        <v>306</v>
      </c>
      <c r="K508" s="10"/>
      <c r="L508" s="10" t="s">
        <v>369</v>
      </c>
      <c r="M508" s="10" t="s">
        <v>235</v>
      </c>
    </row>
    <row r="509" customHeight="1" spans="1:13">
      <c r="A509" s="9"/>
      <c r="B509" s="13" t="s">
        <v>278</v>
      </c>
      <c r="C509" s="13" t="s">
        <v>292</v>
      </c>
      <c r="D509" s="13" t="s">
        <v>370</v>
      </c>
      <c r="E509" s="13"/>
      <c r="F509" s="10" t="s">
        <v>231</v>
      </c>
      <c r="G509" s="10"/>
      <c r="H509" s="10" t="s">
        <v>371</v>
      </c>
      <c r="I509" s="10"/>
      <c r="J509" s="10" t="s">
        <v>233</v>
      </c>
      <c r="K509" s="10"/>
      <c r="L509" s="10" t="s">
        <v>469</v>
      </c>
      <c r="M509" s="10" t="s">
        <v>235</v>
      </c>
    </row>
    <row r="510" customHeight="1" spans="1:13">
      <c r="A510" s="9"/>
      <c r="B510" s="13" t="s">
        <v>283</v>
      </c>
      <c r="C510" s="13" t="s">
        <v>283</v>
      </c>
      <c r="D510" s="13" t="s">
        <v>372</v>
      </c>
      <c r="E510" s="13"/>
      <c r="F510" s="10" t="s">
        <v>247</v>
      </c>
      <c r="G510" s="10"/>
      <c r="H510" s="10" t="s">
        <v>241</v>
      </c>
      <c r="I510" s="10"/>
      <c r="J510" s="10" t="s">
        <v>233</v>
      </c>
      <c r="K510" s="10"/>
      <c r="L510" s="10" t="s">
        <v>303</v>
      </c>
      <c r="M510" s="10" t="s">
        <v>245</v>
      </c>
    </row>
    <row r="511" customHeight="1" spans="1:13">
      <c r="A511" s="9"/>
      <c r="B511" s="13" t="s">
        <v>278</v>
      </c>
      <c r="C511" s="13" t="s">
        <v>279</v>
      </c>
      <c r="D511" s="13" t="s">
        <v>555</v>
      </c>
      <c r="E511" s="13"/>
      <c r="F511" s="10" t="s">
        <v>231</v>
      </c>
      <c r="G511" s="10"/>
      <c r="H511" s="10" t="s">
        <v>241</v>
      </c>
      <c r="I511" s="10"/>
      <c r="J511" s="10" t="s">
        <v>233</v>
      </c>
      <c r="K511" s="10"/>
      <c r="L511" s="10" t="s">
        <v>252</v>
      </c>
      <c r="M511" s="10" t="s">
        <v>235</v>
      </c>
    </row>
  </sheetData>
  <mergeCells count="1403">
    <mergeCell ref="A1:M1"/>
    <mergeCell ref="B2:J2"/>
    <mergeCell ref="K2:M2"/>
    <mergeCell ref="B3:F3"/>
    <mergeCell ref="G3:H3"/>
    <mergeCell ref="I3:M3"/>
    <mergeCell ref="B4:F4"/>
    <mergeCell ref="G4:H4"/>
    <mergeCell ref="I4:M4"/>
    <mergeCell ref="G5:H5"/>
    <mergeCell ref="I5:M5"/>
    <mergeCell ref="G6:H6"/>
    <mergeCell ref="I6:M6"/>
    <mergeCell ref="B7:M7"/>
    <mergeCell ref="B8:M8"/>
    <mergeCell ref="B9:M9"/>
    <mergeCell ref="D10:E10"/>
    <mergeCell ref="F10:G10"/>
    <mergeCell ref="H10:I10"/>
    <mergeCell ref="J10:K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A16:XFD16"/>
    <mergeCell ref="A17:M17"/>
    <mergeCell ref="B18:J18"/>
    <mergeCell ref="K18:M18"/>
    <mergeCell ref="B19:F19"/>
    <mergeCell ref="G19:H19"/>
    <mergeCell ref="I19:M19"/>
    <mergeCell ref="B20:F20"/>
    <mergeCell ref="G20:H20"/>
    <mergeCell ref="I20:M20"/>
    <mergeCell ref="G21:H21"/>
    <mergeCell ref="I21:M21"/>
    <mergeCell ref="G22:H22"/>
    <mergeCell ref="I22:M22"/>
    <mergeCell ref="B23:M23"/>
    <mergeCell ref="B24:M24"/>
    <mergeCell ref="B25:M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A32:XFD32"/>
    <mergeCell ref="A33:M33"/>
    <mergeCell ref="B34:J34"/>
    <mergeCell ref="K34:M34"/>
    <mergeCell ref="B35:F35"/>
    <mergeCell ref="G35:H35"/>
    <mergeCell ref="I35:M35"/>
    <mergeCell ref="B36:F36"/>
    <mergeCell ref="G36:H36"/>
    <mergeCell ref="I36:M36"/>
    <mergeCell ref="G37:H37"/>
    <mergeCell ref="I37:M37"/>
    <mergeCell ref="G38:H38"/>
    <mergeCell ref="I38:M38"/>
    <mergeCell ref="B39:M39"/>
    <mergeCell ref="B40:M40"/>
    <mergeCell ref="B41:M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D45:E45"/>
    <mergeCell ref="F45:G45"/>
    <mergeCell ref="H45:I45"/>
    <mergeCell ref="J45:K45"/>
    <mergeCell ref="D46:E46"/>
    <mergeCell ref="F46:G46"/>
    <mergeCell ref="H46:I46"/>
    <mergeCell ref="J46:K46"/>
    <mergeCell ref="D47:E47"/>
    <mergeCell ref="F47:G47"/>
    <mergeCell ref="H47:I47"/>
    <mergeCell ref="J47:K47"/>
    <mergeCell ref="A48:XFD48"/>
    <mergeCell ref="A49:M49"/>
    <mergeCell ref="B50:J50"/>
    <mergeCell ref="K50:M50"/>
    <mergeCell ref="B51:F51"/>
    <mergeCell ref="G51:H51"/>
    <mergeCell ref="I51:M51"/>
    <mergeCell ref="B52:F52"/>
    <mergeCell ref="G52:H52"/>
    <mergeCell ref="I52:M52"/>
    <mergeCell ref="G53:H53"/>
    <mergeCell ref="I53:M53"/>
    <mergeCell ref="G54:H54"/>
    <mergeCell ref="I54:M54"/>
    <mergeCell ref="B55:M55"/>
    <mergeCell ref="B56:M56"/>
    <mergeCell ref="B57:M57"/>
    <mergeCell ref="D58:E58"/>
    <mergeCell ref="F58:G58"/>
    <mergeCell ref="H58:I58"/>
    <mergeCell ref="J58:K58"/>
    <mergeCell ref="D59:E59"/>
    <mergeCell ref="F59:G59"/>
    <mergeCell ref="H59:I59"/>
    <mergeCell ref="J59:K59"/>
    <mergeCell ref="D60:E60"/>
    <mergeCell ref="F60:G60"/>
    <mergeCell ref="H60:I60"/>
    <mergeCell ref="J60:K60"/>
    <mergeCell ref="D61:E61"/>
    <mergeCell ref="F61:G61"/>
    <mergeCell ref="H61:I61"/>
    <mergeCell ref="J61:K61"/>
    <mergeCell ref="D62:E62"/>
    <mergeCell ref="F62:G62"/>
    <mergeCell ref="H62:I62"/>
    <mergeCell ref="J62:K62"/>
    <mergeCell ref="D63:E63"/>
    <mergeCell ref="F63:G63"/>
    <mergeCell ref="H63:I63"/>
    <mergeCell ref="J63:K63"/>
    <mergeCell ref="A64:XFD64"/>
    <mergeCell ref="A65:M65"/>
    <mergeCell ref="B66:J66"/>
    <mergeCell ref="K66:M66"/>
    <mergeCell ref="B67:F67"/>
    <mergeCell ref="G67:H67"/>
    <mergeCell ref="I67:M67"/>
    <mergeCell ref="B68:F68"/>
    <mergeCell ref="G68:H68"/>
    <mergeCell ref="I68:M68"/>
    <mergeCell ref="G69:H69"/>
    <mergeCell ref="I69:M69"/>
    <mergeCell ref="G70:H70"/>
    <mergeCell ref="I70:M70"/>
    <mergeCell ref="B71:M71"/>
    <mergeCell ref="B72:M72"/>
    <mergeCell ref="B73:M73"/>
    <mergeCell ref="D74:E74"/>
    <mergeCell ref="F74:G74"/>
    <mergeCell ref="H74:I74"/>
    <mergeCell ref="J74:K74"/>
    <mergeCell ref="D75:E75"/>
    <mergeCell ref="F75:G75"/>
    <mergeCell ref="H75:I75"/>
    <mergeCell ref="J75:K75"/>
    <mergeCell ref="D76:E76"/>
    <mergeCell ref="F76:G76"/>
    <mergeCell ref="H76:I76"/>
    <mergeCell ref="J76:K76"/>
    <mergeCell ref="D77:E77"/>
    <mergeCell ref="F77:G77"/>
    <mergeCell ref="H77:I77"/>
    <mergeCell ref="J77:K77"/>
    <mergeCell ref="D78:E78"/>
    <mergeCell ref="F78:G78"/>
    <mergeCell ref="H78:I78"/>
    <mergeCell ref="J78:K78"/>
    <mergeCell ref="D79:E79"/>
    <mergeCell ref="F79:G79"/>
    <mergeCell ref="H79:I79"/>
    <mergeCell ref="J79:K79"/>
    <mergeCell ref="A80:XFD80"/>
    <mergeCell ref="A81:M81"/>
    <mergeCell ref="B82:J82"/>
    <mergeCell ref="K82:M82"/>
    <mergeCell ref="B83:F83"/>
    <mergeCell ref="G83:H83"/>
    <mergeCell ref="I83:M83"/>
    <mergeCell ref="B84:F84"/>
    <mergeCell ref="G84:H84"/>
    <mergeCell ref="I84:M84"/>
    <mergeCell ref="G85:H85"/>
    <mergeCell ref="I85:M85"/>
    <mergeCell ref="G86:H86"/>
    <mergeCell ref="I86:M86"/>
    <mergeCell ref="B87:M87"/>
    <mergeCell ref="B88:M88"/>
    <mergeCell ref="B89:M89"/>
    <mergeCell ref="D90:E90"/>
    <mergeCell ref="F90:G90"/>
    <mergeCell ref="H90:I90"/>
    <mergeCell ref="J90:K90"/>
    <mergeCell ref="D91:E91"/>
    <mergeCell ref="F91:G91"/>
    <mergeCell ref="H91:I91"/>
    <mergeCell ref="J91:K91"/>
    <mergeCell ref="D92:E92"/>
    <mergeCell ref="F92:G92"/>
    <mergeCell ref="H92:I92"/>
    <mergeCell ref="J92:K92"/>
    <mergeCell ref="D93:E93"/>
    <mergeCell ref="F93:G93"/>
    <mergeCell ref="H93:I93"/>
    <mergeCell ref="J93:K93"/>
    <mergeCell ref="D94:E94"/>
    <mergeCell ref="F94:G94"/>
    <mergeCell ref="H94:I94"/>
    <mergeCell ref="J94:K94"/>
    <mergeCell ref="D95:E95"/>
    <mergeCell ref="F95:G95"/>
    <mergeCell ref="H95:I95"/>
    <mergeCell ref="J95:K95"/>
    <mergeCell ref="A96:XFD96"/>
    <mergeCell ref="A97:M97"/>
    <mergeCell ref="B98:J98"/>
    <mergeCell ref="K98:M98"/>
    <mergeCell ref="B99:F99"/>
    <mergeCell ref="G99:H99"/>
    <mergeCell ref="I99:M99"/>
    <mergeCell ref="B100:F100"/>
    <mergeCell ref="G100:H100"/>
    <mergeCell ref="I100:M100"/>
    <mergeCell ref="G101:H101"/>
    <mergeCell ref="I101:M101"/>
    <mergeCell ref="G102:H102"/>
    <mergeCell ref="I102:M102"/>
    <mergeCell ref="B103:M103"/>
    <mergeCell ref="B104:M104"/>
    <mergeCell ref="B105:M105"/>
    <mergeCell ref="D106:E106"/>
    <mergeCell ref="F106:G106"/>
    <mergeCell ref="H106:I106"/>
    <mergeCell ref="J106:K106"/>
    <mergeCell ref="D107:E107"/>
    <mergeCell ref="F107:G107"/>
    <mergeCell ref="H107:I107"/>
    <mergeCell ref="J107:K107"/>
    <mergeCell ref="D108:E108"/>
    <mergeCell ref="F108:G108"/>
    <mergeCell ref="H108:I108"/>
    <mergeCell ref="J108:K108"/>
    <mergeCell ref="D109:E109"/>
    <mergeCell ref="F109:G109"/>
    <mergeCell ref="H109:I109"/>
    <mergeCell ref="J109:K109"/>
    <mergeCell ref="D110:E110"/>
    <mergeCell ref="F110:G110"/>
    <mergeCell ref="H110:I110"/>
    <mergeCell ref="J110:K110"/>
    <mergeCell ref="D111:E111"/>
    <mergeCell ref="F111:G111"/>
    <mergeCell ref="H111:I111"/>
    <mergeCell ref="J111:K111"/>
    <mergeCell ref="A112:XFD112"/>
    <mergeCell ref="A113:M113"/>
    <mergeCell ref="B114:J114"/>
    <mergeCell ref="K114:M114"/>
    <mergeCell ref="B115:F115"/>
    <mergeCell ref="G115:H115"/>
    <mergeCell ref="I115:M115"/>
    <mergeCell ref="B116:F116"/>
    <mergeCell ref="G116:H116"/>
    <mergeCell ref="I116:M116"/>
    <mergeCell ref="G117:H117"/>
    <mergeCell ref="I117:M117"/>
    <mergeCell ref="G118:H118"/>
    <mergeCell ref="I118:M118"/>
    <mergeCell ref="B119:M119"/>
    <mergeCell ref="B120:M120"/>
    <mergeCell ref="B121:M121"/>
    <mergeCell ref="D122:E122"/>
    <mergeCell ref="F122:G122"/>
    <mergeCell ref="H122:I122"/>
    <mergeCell ref="J122:K122"/>
    <mergeCell ref="D123:E123"/>
    <mergeCell ref="F123:G123"/>
    <mergeCell ref="H123:I123"/>
    <mergeCell ref="J123:K123"/>
    <mergeCell ref="D124:E124"/>
    <mergeCell ref="F124:G124"/>
    <mergeCell ref="H124:I124"/>
    <mergeCell ref="J124:K124"/>
    <mergeCell ref="D125:E125"/>
    <mergeCell ref="F125:G125"/>
    <mergeCell ref="H125:I125"/>
    <mergeCell ref="J125:K125"/>
    <mergeCell ref="D126:E126"/>
    <mergeCell ref="F126:G126"/>
    <mergeCell ref="H126:I126"/>
    <mergeCell ref="J126:K126"/>
    <mergeCell ref="D127:E127"/>
    <mergeCell ref="F127:G127"/>
    <mergeCell ref="H127:I127"/>
    <mergeCell ref="J127:K127"/>
    <mergeCell ref="A128:XFD128"/>
    <mergeCell ref="A129:M129"/>
    <mergeCell ref="B130:J130"/>
    <mergeCell ref="K130:M130"/>
    <mergeCell ref="B131:F131"/>
    <mergeCell ref="G131:H131"/>
    <mergeCell ref="I131:M131"/>
    <mergeCell ref="B132:F132"/>
    <mergeCell ref="G132:H132"/>
    <mergeCell ref="I132:M132"/>
    <mergeCell ref="G133:H133"/>
    <mergeCell ref="I133:M133"/>
    <mergeCell ref="G134:H134"/>
    <mergeCell ref="I134:M134"/>
    <mergeCell ref="B135:M135"/>
    <mergeCell ref="B136:M136"/>
    <mergeCell ref="B137:M137"/>
    <mergeCell ref="D138:E138"/>
    <mergeCell ref="F138:G138"/>
    <mergeCell ref="H138:I138"/>
    <mergeCell ref="J138:K138"/>
    <mergeCell ref="D139:E139"/>
    <mergeCell ref="F139:G139"/>
    <mergeCell ref="H139:I139"/>
    <mergeCell ref="J139:K139"/>
    <mergeCell ref="D140:E140"/>
    <mergeCell ref="F140:G140"/>
    <mergeCell ref="H140:I140"/>
    <mergeCell ref="J140:K140"/>
    <mergeCell ref="D141:E141"/>
    <mergeCell ref="F141:G141"/>
    <mergeCell ref="H141:I141"/>
    <mergeCell ref="J141:K141"/>
    <mergeCell ref="D142:E142"/>
    <mergeCell ref="F142:G142"/>
    <mergeCell ref="H142:I142"/>
    <mergeCell ref="J142:K142"/>
    <mergeCell ref="D143:E143"/>
    <mergeCell ref="F143:G143"/>
    <mergeCell ref="H143:I143"/>
    <mergeCell ref="J143:K143"/>
    <mergeCell ref="A144:XFD144"/>
    <mergeCell ref="A145:M145"/>
    <mergeCell ref="B146:J146"/>
    <mergeCell ref="K146:M146"/>
    <mergeCell ref="B147:F147"/>
    <mergeCell ref="G147:H147"/>
    <mergeCell ref="I147:M147"/>
    <mergeCell ref="B148:F148"/>
    <mergeCell ref="G148:H148"/>
    <mergeCell ref="I148:M148"/>
    <mergeCell ref="G149:H149"/>
    <mergeCell ref="I149:M149"/>
    <mergeCell ref="G150:H150"/>
    <mergeCell ref="I150:M150"/>
    <mergeCell ref="B151:M151"/>
    <mergeCell ref="B152:M152"/>
    <mergeCell ref="B153:M153"/>
    <mergeCell ref="D154:E154"/>
    <mergeCell ref="F154:G154"/>
    <mergeCell ref="H154:I154"/>
    <mergeCell ref="J154:K154"/>
    <mergeCell ref="D155:E155"/>
    <mergeCell ref="F155:G155"/>
    <mergeCell ref="H155:I155"/>
    <mergeCell ref="J155:K155"/>
    <mergeCell ref="D156:E156"/>
    <mergeCell ref="F156:G156"/>
    <mergeCell ref="H156:I156"/>
    <mergeCell ref="J156:K156"/>
    <mergeCell ref="D157:E157"/>
    <mergeCell ref="F157:G157"/>
    <mergeCell ref="H157:I157"/>
    <mergeCell ref="J157:K157"/>
    <mergeCell ref="D158:E158"/>
    <mergeCell ref="F158:G158"/>
    <mergeCell ref="H158:I158"/>
    <mergeCell ref="J158:K158"/>
    <mergeCell ref="D159:E159"/>
    <mergeCell ref="F159:G159"/>
    <mergeCell ref="H159:I159"/>
    <mergeCell ref="J159:K159"/>
    <mergeCell ref="A160:XFD160"/>
    <mergeCell ref="A161:M161"/>
    <mergeCell ref="B162:J162"/>
    <mergeCell ref="K162:M162"/>
    <mergeCell ref="B163:F163"/>
    <mergeCell ref="G163:H163"/>
    <mergeCell ref="I163:M163"/>
    <mergeCell ref="B164:F164"/>
    <mergeCell ref="G164:H164"/>
    <mergeCell ref="I164:M164"/>
    <mergeCell ref="G165:H165"/>
    <mergeCell ref="I165:M165"/>
    <mergeCell ref="G166:H166"/>
    <mergeCell ref="I166:M166"/>
    <mergeCell ref="B167:M167"/>
    <mergeCell ref="B168:M168"/>
    <mergeCell ref="B169:M169"/>
    <mergeCell ref="D170:E170"/>
    <mergeCell ref="F170:G170"/>
    <mergeCell ref="H170:I170"/>
    <mergeCell ref="J170:K170"/>
    <mergeCell ref="D171:E171"/>
    <mergeCell ref="F171:G171"/>
    <mergeCell ref="H171:I171"/>
    <mergeCell ref="J171:K171"/>
    <mergeCell ref="D172:E172"/>
    <mergeCell ref="F172:G172"/>
    <mergeCell ref="H172:I172"/>
    <mergeCell ref="J172:K172"/>
    <mergeCell ref="D173:E173"/>
    <mergeCell ref="F173:G173"/>
    <mergeCell ref="H173:I173"/>
    <mergeCell ref="J173:K173"/>
    <mergeCell ref="D174:E174"/>
    <mergeCell ref="F174:G174"/>
    <mergeCell ref="H174:I174"/>
    <mergeCell ref="J174:K174"/>
    <mergeCell ref="D175:E175"/>
    <mergeCell ref="F175:G175"/>
    <mergeCell ref="H175:I175"/>
    <mergeCell ref="J175:K175"/>
    <mergeCell ref="A176:XFD176"/>
    <mergeCell ref="A177:M177"/>
    <mergeCell ref="B178:J178"/>
    <mergeCell ref="K178:M178"/>
    <mergeCell ref="B179:F179"/>
    <mergeCell ref="G179:H179"/>
    <mergeCell ref="I179:M179"/>
    <mergeCell ref="B180:F180"/>
    <mergeCell ref="G180:H180"/>
    <mergeCell ref="I180:M180"/>
    <mergeCell ref="G181:H181"/>
    <mergeCell ref="I181:M181"/>
    <mergeCell ref="G182:H182"/>
    <mergeCell ref="I182:M182"/>
    <mergeCell ref="B183:M183"/>
    <mergeCell ref="B184:M184"/>
    <mergeCell ref="B185:M185"/>
    <mergeCell ref="D186:E186"/>
    <mergeCell ref="F186:G186"/>
    <mergeCell ref="H186:I186"/>
    <mergeCell ref="J186:K186"/>
    <mergeCell ref="D187:E187"/>
    <mergeCell ref="F187:G187"/>
    <mergeCell ref="H187:I187"/>
    <mergeCell ref="J187:K187"/>
    <mergeCell ref="D188:E188"/>
    <mergeCell ref="F188:G188"/>
    <mergeCell ref="H188:I188"/>
    <mergeCell ref="J188:K188"/>
    <mergeCell ref="D189:E189"/>
    <mergeCell ref="F189:G189"/>
    <mergeCell ref="H189:I189"/>
    <mergeCell ref="J189:K189"/>
    <mergeCell ref="D190:E190"/>
    <mergeCell ref="F190:G190"/>
    <mergeCell ref="H190:I190"/>
    <mergeCell ref="J190:K190"/>
    <mergeCell ref="D191:E191"/>
    <mergeCell ref="F191:G191"/>
    <mergeCell ref="H191:I191"/>
    <mergeCell ref="J191:K191"/>
    <mergeCell ref="A192:XFD192"/>
    <mergeCell ref="A193:M193"/>
    <mergeCell ref="B194:J194"/>
    <mergeCell ref="K194:M194"/>
    <mergeCell ref="B195:F195"/>
    <mergeCell ref="G195:H195"/>
    <mergeCell ref="I195:M195"/>
    <mergeCell ref="B196:F196"/>
    <mergeCell ref="G196:H196"/>
    <mergeCell ref="I196:M196"/>
    <mergeCell ref="G197:H197"/>
    <mergeCell ref="I197:M197"/>
    <mergeCell ref="G198:H198"/>
    <mergeCell ref="I198:M198"/>
    <mergeCell ref="B199:M199"/>
    <mergeCell ref="B200:M200"/>
    <mergeCell ref="B201:M201"/>
    <mergeCell ref="D202:E202"/>
    <mergeCell ref="F202:G202"/>
    <mergeCell ref="H202:I202"/>
    <mergeCell ref="J202:K202"/>
    <mergeCell ref="D203:E203"/>
    <mergeCell ref="F203:G203"/>
    <mergeCell ref="H203:I203"/>
    <mergeCell ref="J203:K203"/>
    <mergeCell ref="D204:E204"/>
    <mergeCell ref="F204:G204"/>
    <mergeCell ref="H204:I204"/>
    <mergeCell ref="J204:K204"/>
    <mergeCell ref="D205:E205"/>
    <mergeCell ref="F205:G205"/>
    <mergeCell ref="H205:I205"/>
    <mergeCell ref="J205:K205"/>
    <mergeCell ref="D206:E206"/>
    <mergeCell ref="F206:G206"/>
    <mergeCell ref="H206:I206"/>
    <mergeCell ref="J206:K206"/>
    <mergeCell ref="D207:E207"/>
    <mergeCell ref="F207:G207"/>
    <mergeCell ref="H207:I207"/>
    <mergeCell ref="J207:K207"/>
    <mergeCell ref="A208:XFD208"/>
    <mergeCell ref="A209:M209"/>
    <mergeCell ref="B210:J210"/>
    <mergeCell ref="K210:M210"/>
    <mergeCell ref="B211:F211"/>
    <mergeCell ref="G211:H211"/>
    <mergeCell ref="I211:M211"/>
    <mergeCell ref="B212:F212"/>
    <mergeCell ref="G212:H212"/>
    <mergeCell ref="I212:M212"/>
    <mergeCell ref="G213:H213"/>
    <mergeCell ref="I213:M213"/>
    <mergeCell ref="G214:H214"/>
    <mergeCell ref="I214:M214"/>
    <mergeCell ref="B215:M215"/>
    <mergeCell ref="B216:M216"/>
    <mergeCell ref="B217:M217"/>
    <mergeCell ref="D218:E218"/>
    <mergeCell ref="F218:G218"/>
    <mergeCell ref="H218:I218"/>
    <mergeCell ref="J218:K218"/>
    <mergeCell ref="D219:E219"/>
    <mergeCell ref="F219:G219"/>
    <mergeCell ref="H219:I219"/>
    <mergeCell ref="J219:K219"/>
    <mergeCell ref="D220:E220"/>
    <mergeCell ref="F220:G220"/>
    <mergeCell ref="H220:I220"/>
    <mergeCell ref="J220:K220"/>
    <mergeCell ref="D221:E221"/>
    <mergeCell ref="F221:G221"/>
    <mergeCell ref="H221:I221"/>
    <mergeCell ref="J221:K221"/>
    <mergeCell ref="D222:E222"/>
    <mergeCell ref="F222:G222"/>
    <mergeCell ref="H222:I222"/>
    <mergeCell ref="J222:K222"/>
    <mergeCell ref="D223:E223"/>
    <mergeCell ref="F223:G223"/>
    <mergeCell ref="H223:I223"/>
    <mergeCell ref="J223:K223"/>
    <mergeCell ref="A225:M225"/>
    <mergeCell ref="B226:J226"/>
    <mergeCell ref="K226:M226"/>
    <mergeCell ref="B227:F227"/>
    <mergeCell ref="G227:H227"/>
    <mergeCell ref="I227:M227"/>
    <mergeCell ref="B228:F228"/>
    <mergeCell ref="G228:H228"/>
    <mergeCell ref="I228:M228"/>
    <mergeCell ref="G229:H229"/>
    <mergeCell ref="I229:M229"/>
    <mergeCell ref="G230:H230"/>
    <mergeCell ref="I230:M230"/>
    <mergeCell ref="B231:M231"/>
    <mergeCell ref="B232:M232"/>
    <mergeCell ref="B233:M233"/>
    <mergeCell ref="D234:E234"/>
    <mergeCell ref="F234:G234"/>
    <mergeCell ref="H234:I234"/>
    <mergeCell ref="J234:K234"/>
    <mergeCell ref="D235:E235"/>
    <mergeCell ref="F235:G235"/>
    <mergeCell ref="H235:I235"/>
    <mergeCell ref="J235:K235"/>
    <mergeCell ref="D236:E236"/>
    <mergeCell ref="F236:G236"/>
    <mergeCell ref="H236:I236"/>
    <mergeCell ref="J236:K236"/>
    <mergeCell ref="D237:E237"/>
    <mergeCell ref="F237:G237"/>
    <mergeCell ref="H237:I237"/>
    <mergeCell ref="J237:K237"/>
    <mergeCell ref="D238:E238"/>
    <mergeCell ref="F238:G238"/>
    <mergeCell ref="H238:I238"/>
    <mergeCell ref="J238:K238"/>
    <mergeCell ref="D239:E239"/>
    <mergeCell ref="F239:G239"/>
    <mergeCell ref="H239:I239"/>
    <mergeCell ref="J239:K239"/>
    <mergeCell ref="A241:M241"/>
    <mergeCell ref="B242:J242"/>
    <mergeCell ref="K242:M242"/>
    <mergeCell ref="B243:F243"/>
    <mergeCell ref="G243:H243"/>
    <mergeCell ref="I243:M243"/>
    <mergeCell ref="B244:F244"/>
    <mergeCell ref="G244:H244"/>
    <mergeCell ref="I244:M244"/>
    <mergeCell ref="G245:H245"/>
    <mergeCell ref="I245:M245"/>
    <mergeCell ref="G246:H246"/>
    <mergeCell ref="I246:M246"/>
    <mergeCell ref="B247:M247"/>
    <mergeCell ref="B248:M248"/>
    <mergeCell ref="B249:M249"/>
    <mergeCell ref="D250:E250"/>
    <mergeCell ref="F250:G250"/>
    <mergeCell ref="H250:I250"/>
    <mergeCell ref="J250:K250"/>
    <mergeCell ref="D251:E251"/>
    <mergeCell ref="F251:G251"/>
    <mergeCell ref="H251:I251"/>
    <mergeCell ref="J251:K251"/>
    <mergeCell ref="D252:E252"/>
    <mergeCell ref="F252:G252"/>
    <mergeCell ref="H252:I252"/>
    <mergeCell ref="J252:K252"/>
    <mergeCell ref="D253:E253"/>
    <mergeCell ref="F253:G253"/>
    <mergeCell ref="H253:I253"/>
    <mergeCell ref="J253:K253"/>
    <mergeCell ref="D254:E254"/>
    <mergeCell ref="F254:G254"/>
    <mergeCell ref="H254:I254"/>
    <mergeCell ref="J254:K254"/>
    <mergeCell ref="D255:E255"/>
    <mergeCell ref="F255:G255"/>
    <mergeCell ref="H255:I255"/>
    <mergeCell ref="J255:K255"/>
    <mergeCell ref="A257:M257"/>
    <mergeCell ref="B258:J258"/>
    <mergeCell ref="K258:M258"/>
    <mergeCell ref="B259:F259"/>
    <mergeCell ref="G259:H259"/>
    <mergeCell ref="I259:M259"/>
    <mergeCell ref="B260:F260"/>
    <mergeCell ref="G260:H260"/>
    <mergeCell ref="I260:M260"/>
    <mergeCell ref="G261:H261"/>
    <mergeCell ref="I261:M261"/>
    <mergeCell ref="G262:H262"/>
    <mergeCell ref="I262:M262"/>
    <mergeCell ref="B263:M263"/>
    <mergeCell ref="B264:M264"/>
    <mergeCell ref="B265:M265"/>
    <mergeCell ref="D266:E266"/>
    <mergeCell ref="F266:G266"/>
    <mergeCell ref="H266:I266"/>
    <mergeCell ref="J266:K266"/>
    <mergeCell ref="D267:E267"/>
    <mergeCell ref="F267:G267"/>
    <mergeCell ref="H267:I267"/>
    <mergeCell ref="J267:K267"/>
    <mergeCell ref="D268:E268"/>
    <mergeCell ref="F268:G268"/>
    <mergeCell ref="H268:I268"/>
    <mergeCell ref="J268:K268"/>
    <mergeCell ref="D269:E269"/>
    <mergeCell ref="F269:G269"/>
    <mergeCell ref="H269:I269"/>
    <mergeCell ref="J269:K269"/>
    <mergeCell ref="D270:E270"/>
    <mergeCell ref="F270:G270"/>
    <mergeCell ref="H270:I270"/>
    <mergeCell ref="J270:K270"/>
    <mergeCell ref="D271:E271"/>
    <mergeCell ref="F271:G271"/>
    <mergeCell ref="H271:I271"/>
    <mergeCell ref="J271:K271"/>
    <mergeCell ref="A273:M273"/>
    <mergeCell ref="B274:J274"/>
    <mergeCell ref="K274:M274"/>
    <mergeCell ref="B275:F275"/>
    <mergeCell ref="G275:H275"/>
    <mergeCell ref="I275:M275"/>
    <mergeCell ref="B276:F276"/>
    <mergeCell ref="G276:H276"/>
    <mergeCell ref="I276:M276"/>
    <mergeCell ref="G277:H277"/>
    <mergeCell ref="I277:M277"/>
    <mergeCell ref="G278:H278"/>
    <mergeCell ref="I278:M278"/>
    <mergeCell ref="B279:M279"/>
    <mergeCell ref="B280:M280"/>
    <mergeCell ref="B281:M281"/>
    <mergeCell ref="D282:E282"/>
    <mergeCell ref="F282:G282"/>
    <mergeCell ref="H282:I282"/>
    <mergeCell ref="J282:K282"/>
    <mergeCell ref="D283:E283"/>
    <mergeCell ref="F283:G283"/>
    <mergeCell ref="H283:I283"/>
    <mergeCell ref="J283:K283"/>
    <mergeCell ref="D284:E284"/>
    <mergeCell ref="F284:G284"/>
    <mergeCell ref="H284:I284"/>
    <mergeCell ref="J284:K284"/>
    <mergeCell ref="D285:E285"/>
    <mergeCell ref="F285:G285"/>
    <mergeCell ref="H285:I285"/>
    <mergeCell ref="J285:K285"/>
    <mergeCell ref="D286:E286"/>
    <mergeCell ref="F286:G286"/>
    <mergeCell ref="H286:I286"/>
    <mergeCell ref="J286:K286"/>
    <mergeCell ref="D287:E287"/>
    <mergeCell ref="F287:G287"/>
    <mergeCell ref="H287:I287"/>
    <mergeCell ref="J287:K287"/>
    <mergeCell ref="A288:XFD288"/>
    <mergeCell ref="A289:M289"/>
    <mergeCell ref="B290:J290"/>
    <mergeCell ref="K290:M290"/>
    <mergeCell ref="B291:F291"/>
    <mergeCell ref="G291:H291"/>
    <mergeCell ref="I291:M291"/>
    <mergeCell ref="B292:F292"/>
    <mergeCell ref="G292:H292"/>
    <mergeCell ref="I292:M292"/>
    <mergeCell ref="G293:H293"/>
    <mergeCell ref="I293:M293"/>
    <mergeCell ref="G294:H294"/>
    <mergeCell ref="I294:M294"/>
    <mergeCell ref="B295:M295"/>
    <mergeCell ref="B296:M296"/>
    <mergeCell ref="B297:M297"/>
    <mergeCell ref="D298:E298"/>
    <mergeCell ref="F298:G298"/>
    <mergeCell ref="H298:I298"/>
    <mergeCell ref="J298:K298"/>
    <mergeCell ref="D299:E299"/>
    <mergeCell ref="F299:G299"/>
    <mergeCell ref="H299:I299"/>
    <mergeCell ref="J299:K299"/>
    <mergeCell ref="D300:E300"/>
    <mergeCell ref="F300:G300"/>
    <mergeCell ref="H300:I300"/>
    <mergeCell ref="J300:K300"/>
    <mergeCell ref="D301:E301"/>
    <mergeCell ref="F301:G301"/>
    <mergeCell ref="H301:I301"/>
    <mergeCell ref="J301:K301"/>
    <mergeCell ref="D302:E302"/>
    <mergeCell ref="F302:G302"/>
    <mergeCell ref="H302:I302"/>
    <mergeCell ref="J302:K302"/>
    <mergeCell ref="D303:E303"/>
    <mergeCell ref="F303:G303"/>
    <mergeCell ref="H303:I303"/>
    <mergeCell ref="J303:K303"/>
    <mergeCell ref="A304:XFD304"/>
    <mergeCell ref="A305:M305"/>
    <mergeCell ref="B306:J306"/>
    <mergeCell ref="K306:M306"/>
    <mergeCell ref="B307:F307"/>
    <mergeCell ref="G307:H307"/>
    <mergeCell ref="I307:M307"/>
    <mergeCell ref="B308:F308"/>
    <mergeCell ref="G308:H308"/>
    <mergeCell ref="I308:M308"/>
    <mergeCell ref="G309:H309"/>
    <mergeCell ref="I309:M309"/>
    <mergeCell ref="G310:H310"/>
    <mergeCell ref="I310:M310"/>
    <mergeCell ref="B311:M311"/>
    <mergeCell ref="B312:M312"/>
    <mergeCell ref="B313:M313"/>
    <mergeCell ref="D314:E314"/>
    <mergeCell ref="F314:G314"/>
    <mergeCell ref="H314:I314"/>
    <mergeCell ref="J314:K314"/>
    <mergeCell ref="D315:E315"/>
    <mergeCell ref="F315:G315"/>
    <mergeCell ref="H315:I315"/>
    <mergeCell ref="J315:K315"/>
    <mergeCell ref="D316:E316"/>
    <mergeCell ref="F316:G316"/>
    <mergeCell ref="H316:I316"/>
    <mergeCell ref="J316:K316"/>
    <mergeCell ref="D317:E317"/>
    <mergeCell ref="F317:G317"/>
    <mergeCell ref="H317:I317"/>
    <mergeCell ref="J317:K317"/>
    <mergeCell ref="D318:E318"/>
    <mergeCell ref="F318:G318"/>
    <mergeCell ref="H318:I318"/>
    <mergeCell ref="J318:K318"/>
    <mergeCell ref="D319:E319"/>
    <mergeCell ref="F319:G319"/>
    <mergeCell ref="H319:I319"/>
    <mergeCell ref="J319:K319"/>
    <mergeCell ref="A320:XFD320"/>
    <mergeCell ref="A321:M321"/>
    <mergeCell ref="B322:J322"/>
    <mergeCell ref="K322:M322"/>
    <mergeCell ref="B323:F323"/>
    <mergeCell ref="G323:H323"/>
    <mergeCell ref="I323:M323"/>
    <mergeCell ref="B324:F324"/>
    <mergeCell ref="G324:H324"/>
    <mergeCell ref="I324:M324"/>
    <mergeCell ref="G325:H325"/>
    <mergeCell ref="I325:M325"/>
    <mergeCell ref="G326:H326"/>
    <mergeCell ref="I326:M326"/>
    <mergeCell ref="B327:M327"/>
    <mergeCell ref="B328:M328"/>
    <mergeCell ref="B329:M329"/>
    <mergeCell ref="D330:E330"/>
    <mergeCell ref="F330:G330"/>
    <mergeCell ref="H330:I330"/>
    <mergeCell ref="J330:K330"/>
    <mergeCell ref="D331:E331"/>
    <mergeCell ref="F331:G331"/>
    <mergeCell ref="H331:I331"/>
    <mergeCell ref="J331:K331"/>
    <mergeCell ref="D332:E332"/>
    <mergeCell ref="F332:G332"/>
    <mergeCell ref="H332:I332"/>
    <mergeCell ref="J332:K332"/>
    <mergeCell ref="D333:E333"/>
    <mergeCell ref="F333:G333"/>
    <mergeCell ref="H333:I333"/>
    <mergeCell ref="J333:K333"/>
    <mergeCell ref="D334:E334"/>
    <mergeCell ref="F334:G334"/>
    <mergeCell ref="H334:I334"/>
    <mergeCell ref="J334:K334"/>
    <mergeCell ref="D335:E335"/>
    <mergeCell ref="F335:G335"/>
    <mergeCell ref="H335:I335"/>
    <mergeCell ref="J335:K335"/>
    <mergeCell ref="A336:XFD336"/>
    <mergeCell ref="A337:M337"/>
    <mergeCell ref="B338:J338"/>
    <mergeCell ref="K338:M338"/>
    <mergeCell ref="B339:F339"/>
    <mergeCell ref="G339:H339"/>
    <mergeCell ref="I339:M339"/>
    <mergeCell ref="B340:F340"/>
    <mergeCell ref="G340:H340"/>
    <mergeCell ref="I340:M340"/>
    <mergeCell ref="G341:H341"/>
    <mergeCell ref="I341:M341"/>
    <mergeCell ref="G342:H342"/>
    <mergeCell ref="I342:M342"/>
    <mergeCell ref="B343:M343"/>
    <mergeCell ref="B344:M344"/>
    <mergeCell ref="B345:M345"/>
    <mergeCell ref="D346:E346"/>
    <mergeCell ref="F346:G346"/>
    <mergeCell ref="H346:I346"/>
    <mergeCell ref="J346:K346"/>
    <mergeCell ref="D347:E347"/>
    <mergeCell ref="F347:G347"/>
    <mergeCell ref="H347:I347"/>
    <mergeCell ref="J347:K347"/>
    <mergeCell ref="D348:E348"/>
    <mergeCell ref="F348:G348"/>
    <mergeCell ref="H348:I348"/>
    <mergeCell ref="J348:K348"/>
    <mergeCell ref="D349:E349"/>
    <mergeCell ref="F349:G349"/>
    <mergeCell ref="H349:I349"/>
    <mergeCell ref="J349:K349"/>
    <mergeCell ref="D350:E350"/>
    <mergeCell ref="F350:G350"/>
    <mergeCell ref="H350:I350"/>
    <mergeCell ref="J350:K350"/>
    <mergeCell ref="D351:E351"/>
    <mergeCell ref="F351:G351"/>
    <mergeCell ref="H351:I351"/>
    <mergeCell ref="J351:K351"/>
    <mergeCell ref="A352:XFD352"/>
    <mergeCell ref="A353:M353"/>
    <mergeCell ref="B354:J354"/>
    <mergeCell ref="K354:M354"/>
    <mergeCell ref="B355:F355"/>
    <mergeCell ref="G355:H355"/>
    <mergeCell ref="I355:M355"/>
    <mergeCell ref="B356:F356"/>
    <mergeCell ref="G356:H356"/>
    <mergeCell ref="I356:M356"/>
    <mergeCell ref="G357:H357"/>
    <mergeCell ref="I357:M357"/>
    <mergeCell ref="G358:H358"/>
    <mergeCell ref="I358:M358"/>
    <mergeCell ref="B359:M359"/>
    <mergeCell ref="B360:M360"/>
    <mergeCell ref="B361:M361"/>
    <mergeCell ref="D362:E362"/>
    <mergeCell ref="F362:G362"/>
    <mergeCell ref="H362:I362"/>
    <mergeCell ref="J362:K362"/>
    <mergeCell ref="D363:E363"/>
    <mergeCell ref="F363:G363"/>
    <mergeCell ref="H363:I363"/>
    <mergeCell ref="J363:K363"/>
    <mergeCell ref="D364:E364"/>
    <mergeCell ref="F364:G364"/>
    <mergeCell ref="H364:I364"/>
    <mergeCell ref="J364:K364"/>
    <mergeCell ref="D365:E365"/>
    <mergeCell ref="F365:G365"/>
    <mergeCell ref="H365:I365"/>
    <mergeCell ref="J365:K365"/>
    <mergeCell ref="D366:E366"/>
    <mergeCell ref="F366:G366"/>
    <mergeCell ref="H366:I366"/>
    <mergeCell ref="J366:K366"/>
    <mergeCell ref="D367:E367"/>
    <mergeCell ref="F367:G367"/>
    <mergeCell ref="H367:I367"/>
    <mergeCell ref="J367:K367"/>
    <mergeCell ref="A368:XFD368"/>
    <mergeCell ref="A369:M369"/>
    <mergeCell ref="B370:J370"/>
    <mergeCell ref="K370:M370"/>
    <mergeCell ref="B371:F371"/>
    <mergeCell ref="G371:H371"/>
    <mergeCell ref="I371:M371"/>
    <mergeCell ref="B372:F372"/>
    <mergeCell ref="G372:H372"/>
    <mergeCell ref="I372:M372"/>
    <mergeCell ref="G373:H373"/>
    <mergeCell ref="I373:M373"/>
    <mergeCell ref="G374:H374"/>
    <mergeCell ref="I374:M374"/>
    <mergeCell ref="B375:M375"/>
    <mergeCell ref="B376:M376"/>
    <mergeCell ref="B377:M377"/>
    <mergeCell ref="D378:E378"/>
    <mergeCell ref="F378:G378"/>
    <mergeCell ref="H378:I378"/>
    <mergeCell ref="J378:K378"/>
    <mergeCell ref="D379:E379"/>
    <mergeCell ref="F379:G379"/>
    <mergeCell ref="H379:I379"/>
    <mergeCell ref="J379:K379"/>
    <mergeCell ref="D380:E380"/>
    <mergeCell ref="F380:G380"/>
    <mergeCell ref="H380:I380"/>
    <mergeCell ref="J380:K380"/>
    <mergeCell ref="D381:E381"/>
    <mergeCell ref="F381:G381"/>
    <mergeCell ref="H381:I381"/>
    <mergeCell ref="J381:K381"/>
    <mergeCell ref="D382:E382"/>
    <mergeCell ref="F382:G382"/>
    <mergeCell ref="H382:I382"/>
    <mergeCell ref="J382:K382"/>
    <mergeCell ref="D383:E383"/>
    <mergeCell ref="F383:G383"/>
    <mergeCell ref="H383:I383"/>
    <mergeCell ref="J383:K383"/>
    <mergeCell ref="A384:XFD384"/>
    <mergeCell ref="A385:M385"/>
    <mergeCell ref="B386:J386"/>
    <mergeCell ref="K386:M386"/>
    <mergeCell ref="B387:F387"/>
    <mergeCell ref="G387:H387"/>
    <mergeCell ref="I387:M387"/>
    <mergeCell ref="B388:F388"/>
    <mergeCell ref="G388:H388"/>
    <mergeCell ref="I388:M388"/>
    <mergeCell ref="G389:H389"/>
    <mergeCell ref="I389:M389"/>
    <mergeCell ref="G390:H390"/>
    <mergeCell ref="I390:M390"/>
    <mergeCell ref="B391:M391"/>
    <mergeCell ref="B392:M392"/>
    <mergeCell ref="B393:M393"/>
    <mergeCell ref="D394:E394"/>
    <mergeCell ref="F394:G394"/>
    <mergeCell ref="H394:I394"/>
    <mergeCell ref="J394:K394"/>
    <mergeCell ref="D395:E395"/>
    <mergeCell ref="F395:G395"/>
    <mergeCell ref="H395:I395"/>
    <mergeCell ref="J395:K395"/>
    <mergeCell ref="D396:E396"/>
    <mergeCell ref="F396:G396"/>
    <mergeCell ref="H396:I396"/>
    <mergeCell ref="J396:K396"/>
    <mergeCell ref="D397:E397"/>
    <mergeCell ref="F397:G397"/>
    <mergeCell ref="H397:I397"/>
    <mergeCell ref="J397:K397"/>
    <mergeCell ref="D398:E398"/>
    <mergeCell ref="F398:G398"/>
    <mergeCell ref="H398:I398"/>
    <mergeCell ref="J398:K398"/>
    <mergeCell ref="D399:E399"/>
    <mergeCell ref="F399:G399"/>
    <mergeCell ref="H399:I399"/>
    <mergeCell ref="J399:K399"/>
    <mergeCell ref="A400:XFD400"/>
    <mergeCell ref="A401:M401"/>
    <mergeCell ref="B402:J402"/>
    <mergeCell ref="K402:M402"/>
    <mergeCell ref="B403:F403"/>
    <mergeCell ref="G403:H403"/>
    <mergeCell ref="I403:M403"/>
    <mergeCell ref="B404:F404"/>
    <mergeCell ref="G404:H404"/>
    <mergeCell ref="I404:M404"/>
    <mergeCell ref="G405:H405"/>
    <mergeCell ref="I405:M405"/>
    <mergeCell ref="G406:H406"/>
    <mergeCell ref="I406:M406"/>
    <mergeCell ref="B407:M407"/>
    <mergeCell ref="B408:M408"/>
    <mergeCell ref="B409:M409"/>
    <mergeCell ref="D410:E410"/>
    <mergeCell ref="F410:G410"/>
    <mergeCell ref="H410:I410"/>
    <mergeCell ref="J410:K410"/>
    <mergeCell ref="D411:E411"/>
    <mergeCell ref="F411:G411"/>
    <mergeCell ref="H411:I411"/>
    <mergeCell ref="J411:K411"/>
    <mergeCell ref="D412:E412"/>
    <mergeCell ref="F412:G412"/>
    <mergeCell ref="H412:I412"/>
    <mergeCell ref="J412:K412"/>
    <mergeCell ref="D413:E413"/>
    <mergeCell ref="F413:G413"/>
    <mergeCell ref="H413:I413"/>
    <mergeCell ref="J413:K413"/>
    <mergeCell ref="D414:E414"/>
    <mergeCell ref="F414:G414"/>
    <mergeCell ref="H414:I414"/>
    <mergeCell ref="J414:K414"/>
    <mergeCell ref="D415:E415"/>
    <mergeCell ref="F415:G415"/>
    <mergeCell ref="H415:I415"/>
    <mergeCell ref="J415:K415"/>
    <mergeCell ref="A416:XFD416"/>
    <mergeCell ref="A417:M417"/>
    <mergeCell ref="B418:J418"/>
    <mergeCell ref="K418:M418"/>
    <mergeCell ref="B419:F419"/>
    <mergeCell ref="G419:H419"/>
    <mergeCell ref="I419:M419"/>
    <mergeCell ref="B420:F420"/>
    <mergeCell ref="G420:H420"/>
    <mergeCell ref="I420:M420"/>
    <mergeCell ref="G421:H421"/>
    <mergeCell ref="I421:M421"/>
    <mergeCell ref="G422:H422"/>
    <mergeCell ref="I422:M422"/>
    <mergeCell ref="B423:M423"/>
    <mergeCell ref="B424:M424"/>
    <mergeCell ref="B425:M425"/>
    <mergeCell ref="D426:E426"/>
    <mergeCell ref="F426:G426"/>
    <mergeCell ref="H426:I426"/>
    <mergeCell ref="J426:K426"/>
    <mergeCell ref="D427:E427"/>
    <mergeCell ref="F427:G427"/>
    <mergeCell ref="H427:I427"/>
    <mergeCell ref="J427:K427"/>
    <mergeCell ref="D428:E428"/>
    <mergeCell ref="F428:G428"/>
    <mergeCell ref="H428:I428"/>
    <mergeCell ref="J428:K428"/>
    <mergeCell ref="D429:E429"/>
    <mergeCell ref="F429:G429"/>
    <mergeCell ref="H429:I429"/>
    <mergeCell ref="J429:K429"/>
    <mergeCell ref="D430:E430"/>
    <mergeCell ref="F430:G430"/>
    <mergeCell ref="H430:I430"/>
    <mergeCell ref="J430:K430"/>
    <mergeCell ref="D431:E431"/>
    <mergeCell ref="F431:G431"/>
    <mergeCell ref="H431:I431"/>
    <mergeCell ref="J431:K431"/>
    <mergeCell ref="A432:XFD432"/>
    <mergeCell ref="A433:M433"/>
    <mergeCell ref="B434:J434"/>
    <mergeCell ref="K434:M434"/>
    <mergeCell ref="B435:F435"/>
    <mergeCell ref="G435:H435"/>
    <mergeCell ref="I435:M435"/>
    <mergeCell ref="B436:F436"/>
    <mergeCell ref="G436:H436"/>
    <mergeCell ref="I436:M436"/>
    <mergeCell ref="G437:H437"/>
    <mergeCell ref="I437:M437"/>
    <mergeCell ref="G438:H438"/>
    <mergeCell ref="I438:M438"/>
    <mergeCell ref="B439:M439"/>
    <mergeCell ref="B440:M440"/>
    <mergeCell ref="B441:M441"/>
    <mergeCell ref="D442:E442"/>
    <mergeCell ref="F442:G442"/>
    <mergeCell ref="H442:I442"/>
    <mergeCell ref="J442:K442"/>
    <mergeCell ref="D443:E443"/>
    <mergeCell ref="F443:G443"/>
    <mergeCell ref="H443:I443"/>
    <mergeCell ref="J443:K443"/>
    <mergeCell ref="D444:E444"/>
    <mergeCell ref="F444:G444"/>
    <mergeCell ref="H444:I444"/>
    <mergeCell ref="J444:K444"/>
    <mergeCell ref="D445:E445"/>
    <mergeCell ref="F445:G445"/>
    <mergeCell ref="H445:I445"/>
    <mergeCell ref="J445:K445"/>
    <mergeCell ref="D446:E446"/>
    <mergeCell ref="F446:G446"/>
    <mergeCell ref="H446:I446"/>
    <mergeCell ref="J446:K446"/>
    <mergeCell ref="D447:E447"/>
    <mergeCell ref="F447:G447"/>
    <mergeCell ref="H447:I447"/>
    <mergeCell ref="J447:K447"/>
    <mergeCell ref="A448:XFD448"/>
    <mergeCell ref="A449:M449"/>
    <mergeCell ref="B450:J450"/>
    <mergeCell ref="K450:M450"/>
    <mergeCell ref="B451:F451"/>
    <mergeCell ref="G451:H451"/>
    <mergeCell ref="I451:M451"/>
    <mergeCell ref="B452:F452"/>
    <mergeCell ref="G452:H452"/>
    <mergeCell ref="I452:M452"/>
    <mergeCell ref="G453:H453"/>
    <mergeCell ref="I453:M453"/>
    <mergeCell ref="G454:H454"/>
    <mergeCell ref="I454:M454"/>
    <mergeCell ref="B455:M455"/>
    <mergeCell ref="B456:M456"/>
    <mergeCell ref="B457:M457"/>
    <mergeCell ref="D458:E458"/>
    <mergeCell ref="F458:G458"/>
    <mergeCell ref="H458:I458"/>
    <mergeCell ref="J458:K458"/>
    <mergeCell ref="D459:E459"/>
    <mergeCell ref="F459:G459"/>
    <mergeCell ref="H459:I459"/>
    <mergeCell ref="J459:K459"/>
    <mergeCell ref="D460:E460"/>
    <mergeCell ref="F460:G460"/>
    <mergeCell ref="H460:I460"/>
    <mergeCell ref="J460:K460"/>
    <mergeCell ref="D461:E461"/>
    <mergeCell ref="F461:G461"/>
    <mergeCell ref="H461:I461"/>
    <mergeCell ref="J461:K461"/>
    <mergeCell ref="D462:E462"/>
    <mergeCell ref="F462:G462"/>
    <mergeCell ref="H462:I462"/>
    <mergeCell ref="J462:K462"/>
    <mergeCell ref="D463:E463"/>
    <mergeCell ref="F463:G463"/>
    <mergeCell ref="H463:I463"/>
    <mergeCell ref="J463:K463"/>
    <mergeCell ref="A464:XFD464"/>
    <mergeCell ref="A465:M465"/>
    <mergeCell ref="B466:J466"/>
    <mergeCell ref="K466:M466"/>
    <mergeCell ref="B467:F467"/>
    <mergeCell ref="G467:H467"/>
    <mergeCell ref="I467:M467"/>
    <mergeCell ref="B468:F468"/>
    <mergeCell ref="G468:H468"/>
    <mergeCell ref="I468:M468"/>
    <mergeCell ref="G469:H469"/>
    <mergeCell ref="I469:M469"/>
    <mergeCell ref="G470:H470"/>
    <mergeCell ref="I470:M470"/>
    <mergeCell ref="B471:M471"/>
    <mergeCell ref="B472:M472"/>
    <mergeCell ref="B473:M473"/>
    <mergeCell ref="D474:E474"/>
    <mergeCell ref="F474:G474"/>
    <mergeCell ref="H474:I474"/>
    <mergeCell ref="J474:K474"/>
    <mergeCell ref="D475:E475"/>
    <mergeCell ref="F475:G475"/>
    <mergeCell ref="H475:I475"/>
    <mergeCell ref="J475:K475"/>
    <mergeCell ref="D476:E476"/>
    <mergeCell ref="F476:G476"/>
    <mergeCell ref="H476:I476"/>
    <mergeCell ref="J476:K476"/>
    <mergeCell ref="D477:E477"/>
    <mergeCell ref="F477:G477"/>
    <mergeCell ref="H477:I477"/>
    <mergeCell ref="J477:K477"/>
    <mergeCell ref="D478:E478"/>
    <mergeCell ref="F478:G478"/>
    <mergeCell ref="H478:I478"/>
    <mergeCell ref="J478:K478"/>
    <mergeCell ref="D479:E479"/>
    <mergeCell ref="F479:G479"/>
    <mergeCell ref="H479:I479"/>
    <mergeCell ref="J479:K479"/>
    <mergeCell ref="A480:XFD480"/>
    <mergeCell ref="A481:M481"/>
    <mergeCell ref="B482:J482"/>
    <mergeCell ref="K482:M482"/>
    <mergeCell ref="B483:F483"/>
    <mergeCell ref="G483:H483"/>
    <mergeCell ref="I483:M483"/>
    <mergeCell ref="B484:F484"/>
    <mergeCell ref="G484:H484"/>
    <mergeCell ref="I484:M484"/>
    <mergeCell ref="G485:H485"/>
    <mergeCell ref="I485:M485"/>
    <mergeCell ref="G486:H486"/>
    <mergeCell ref="I486:M486"/>
    <mergeCell ref="B487:M487"/>
    <mergeCell ref="B488:M488"/>
    <mergeCell ref="B489:M489"/>
    <mergeCell ref="D490:E490"/>
    <mergeCell ref="F490:G490"/>
    <mergeCell ref="H490:I490"/>
    <mergeCell ref="J490:K490"/>
    <mergeCell ref="D491:E491"/>
    <mergeCell ref="F491:G491"/>
    <mergeCell ref="H491:I491"/>
    <mergeCell ref="J491:K491"/>
    <mergeCell ref="D492:E492"/>
    <mergeCell ref="F492:G492"/>
    <mergeCell ref="H492:I492"/>
    <mergeCell ref="J492:K492"/>
    <mergeCell ref="D493:E493"/>
    <mergeCell ref="F493:G493"/>
    <mergeCell ref="H493:I493"/>
    <mergeCell ref="J493:K493"/>
    <mergeCell ref="D494:E494"/>
    <mergeCell ref="F494:G494"/>
    <mergeCell ref="H494:I494"/>
    <mergeCell ref="J494:K494"/>
    <mergeCell ref="D495:E495"/>
    <mergeCell ref="F495:G495"/>
    <mergeCell ref="H495:I495"/>
    <mergeCell ref="J495:K495"/>
    <mergeCell ref="A496:XFD496"/>
    <mergeCell ref="A497:M497"/>
    <mergeCell ref="B498:J498"/>
    <mergeCell ref="K498:M498"/>
    <mergeCell ref="B499:F499"/>
    <mergeCell ref="G499:H499"/>
    <mergeCell ref="I499:M499"/>
    <mergeCell ref="B500:F500"/>
    <mergeCell ref="G500:H500"/>
    <mergeCell ref="I500:M500"/>
    <mergeCell ref="G501:H501"/>
    <mergeCell ref="I501:M501"/>
    <mergeCell ref="G502:H502"/>
    <mergeCell ref="I502:M502"/>
    <mergeCell ref="B503:M503"/>
    <mergeCell ref="B504:M504"/>
    <mergeCell ref="B505:M505"/>
    <mergeCell ref="D506:E506"/>
    <mergeCell ref="F506:G506"/>
    <mergeCell ref="H506:I506"/>
    <mergeCell ref="J506:K506"/>
    <mergeCell ref="D507:E507"/>
    <mergeCell ref="F507:G507"/>
    <mergeCell ref="H507:I507"/>
    <mergeCell ref="J507:K507"/>
    <mergeCell ref="D508:E508"/>
    <mergeCell ref="F508:G508"/>
    <mergeCell ref="H508:I508"/>
    <mergeCell ref="J508:K508"/>
    <mergeCell ref="D509:E509"/>
    <mergeCell ref="F509:G509"/>
    <mergeCell ref="H509:I509"/>
    <mergeCell ref="J509:K509"/>
    <mergeCell ref="D510:E510"/>
    <mergeCell ref="F510:G510"/>
    <mergeCell ref="H510:I510"/>
    <mergeCell ref="J510:K510"/>
    <mergeCell ref="D511:E511"/>
    <mergeCell ref="F511:G511"/>
    <mergeCell ref="H511:I511"/>
    <mergeCell ref="J511:K511"/>
    <mergeCell ref="A5:A6"/>
    <mergeCell ref="A10:A15"/>
    <mergeCell ref="A21:A22"/>
    <mergeCell ref="A26:A31"/>
    <mergeCell ref="A37:A38"/>
    <mergeCell ref="A42:A47"/>
    <mergeCell ref="A53:A54"/>
    <mergeCell ref="A58:A63"/>
    <mergeCell ref="A69:A70"/>
    <mergeCell ref="A74:A79"/>
    <mergeCell ref="A85:A86"/>
    <mergeCell ref="A90:A95"/>
    <mergeCell ref="A101:A102"/>
    <mergeCell ref="A106:A111"/>
    <mergeCell ref="A117:A118"/>
    <mergeCell ref="A122:A127"/>
    <mergeCell ref="A133:A134"/>
    <mergeCell ref="A138:A143"/>
    <mergeCell ref="A149:A150"/>
    <mergeCell ref="A154:A159"/>
    <mergeCell ref="A165:A166"/>
    <mergeCell ref="A170:A175"/>
    <mergeCell ref="A181:A182"/>
    <mergeCell ref="A186:A191"/>
    <mergeCell ref="A197:A198"/>
    <mergeCell ref="A202:A207"/>
    <mergeCell ref="A213:A214"/>
    <mergeCell ref="A218:A223"/>
    <mergeCell ref="A229:A230"/>
    <mergeCell ref="A234:A239"/>
    <mergeCell ref="A245:A246"/>
    <mergeCell ref="A250:A255"/>
    <mergeCell ref="A261:A262"/>
    <mergeCell ref="A266:A271"/>
    <mergeCell ref="A277:A278"/>
    <mergeCell ref="A282:A287"/>
    <mergeCell ref="A293:A294"/>
    <mergeCell ref="A298:A303"/>
    <mergeCell ref="A309:A310"/>
    <mergeCell ref="A314:A319"/>
    <mergeCell ref="A325:A326"/>
    <mergeCell ref="A330:A335"/>
    <mergeCell ref="A341:A342"/>
    <mergeCell ref="A346:A351"/>
    <mergeCell ref="A357:A358"/>
    <mergeCell ref="A362:A367"/>
    <mergeCell ref="A373:A374"/>
    <mergeCell ref="A378:A383"/>
    <mergeCell ref="A389:A390"/>
    <mergeCell ref="A394:A399"/>
    <mergeCell ref="A405:A406"/>
    <mergeCell ref="A410:A415"/>
    <mergeCell ref="A421:A422"/>
    <mergeCell ref="A426:A431"/>
    <mergeCell ref="A437:A438"/>
    <mergeCell ref="A442:A447"/>
    <mergeCell ref="A453:A454"/>
    <mergeCell ref="A458:A463"/>
    <mergeCell ref="A469:A470"/>
    <mergeCell ref="A474:A479"/>
    <mergeCell ref="A485:A486"/>
    <mergeCell ref="A490:A495"/>
    <mergeCell ref="A501:A502"/>
    <mergeCell ref="A506:A511"/>
    <mergeCell ref="B21:F22"/>
    <mergeCell ref="B5:F6"/>
    <mergeCell ref="B37:F38"/>
    <mergeCell ref="B53:F54"/>
    <mergeCell ref="B69:F70"/>
    <mergeCell ref="B85:F86"/>
    <mergeCell ref="B101:F102"/>
    <mergeCell ref="B117:F118"/>
    <mergeCell ref="B133:F134"/>
    <mergeCell ref="B149:F150"/>
    <mergeCell ref="B165:F166"/>
    <mergeCell ref="B181:F182"/>
    <mergeCell ref="B197:F198"/>
    <mergeCell ref="B213:F214"/>
    <mergeCell ref="B229:F230"/>
    <mergeCell ref="B245:F246"/>
    <mergeCell ref="B261:F262"/>
    <mergeCell ref="B277:F278"/>
    <mergeCell ref="B293:F294"/>
    <mergeCell ref="B309:F310"/>
    <mergeCell ref="B325:F326"/>
    <mergeCell ref="B341:F342"/>
    <mergeCell ref="B357:F358"/>
    <mergeCell ref="B373:F374"/>
    <mergeCell ref="B389:F390"/>
    <mergeCell ref="B405:F406"/>
    <mergeCell ref="B421:F422"/>
    <mergeCell ref="B437:F438"/>
    <mergeCell ref="B453:F454"/>
    <mergeCell ref="B469:F470"/>
    <mergeCell ref="B485:F486"/>
    <mergeCell ref="B501:F502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  <ignoredErrors>
    <ignoredError sqref="A1:M9 A10:C10 E10:M10 A11:M25 A26:C26 E26:M26 A27:M41 A42:C42 E42:M42 A43:M57 A58:C58 E58:M58 A59:M73 A74:C74 E74:M74 A75:M89 A90:C90 E90:M90 A91:M105 A106:C106 E106:M106 A107:M121 A122:C122 E122:M122 A123:M137 A138:C138 E138:M138 A139:M153 A154:C154 E154:M154 A155:M169 A170:C170 E170:M170 A171:M185 A186:C186 E186:M186 A187:M201 A202:C202 E202:M202 A203:M217 A218:C218 E218:M218 A219:M233 A234:C234 E234:M234 A235:M249 A250:C250 E250:M250 A251:M265 A266:C266 E266:M266 A267:M281 A282:C282 E282:M282 A283:M297 A298:C298 E298:M298 A299:M313 A314:C314 E314:M314 A315:M329 A330:C330 E330:M330 A331:M345 A346:C346 E346:M346 A347:M361 A362:C362 E362:M362 A363:M377 A378:C378 E378:M378 A379:M393 A394:C394 E394:M394 A395:M409 A410:C410 E410:M410 A411:M425 A426:C426 E426:M426 A427:M441 A442:C442 E442:M442 A443:M457 A458:C458 E458:M458 A459:M473 A474:C474 E474:M474 A475:M489 A490:C490 E490:M490 A491:M505 A506:C506 E506:M506 A507:M5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"/>
  <sheetViews>
    <sheetView showZeros="0" workbookViewId="0">
      <selection activeCell="I15" sqref="I15"/>
    </sheetView>
  </sheetViews>
  <sheetFormatPr defaultColWidth="10" defaultRowHeight="22" customHeight="1"/>
  <cols>
    <col min="1" max="1" width="10.625" style="26" customWidth="1"/>
    <col min="2" max="2" width="40.625" style="26" customWidth="1"/>
    <col min="3" max="6" width="18.625" style="26" customWidth="1"/>
    <col min="7" max="7" width="10" style="26"/>
    <col min="8" max="8" width="10.375" style="26"/>
    <col min="9" max="16384" width="10" style="26"/>
  </cols>
  <sheetData>
    <row r="1" ht="33" customHeight="1" spans="1:13">
      <c r="A1" s="28" t="s">
        <v>27</v>
      </c>
      <c r="B1" s="28"/>
      <c r="C1" s="28"/>
      <c r="D1" s="28"/>
      <c r="E1" s="28"/>
      <c r="F1" s="28"/>
      <c r="G1" s="29"/>
      <c r="H1" s="29"/>
      <c r="I1" s="29"/>
      <c r="J1" s="29"/>
      <c r="K1" s="29"/>
      <c r="L1" s="29"/>
      <c r="M1" s="29"/>
    </row>
    <row r="2" customHeight="1" spans="1:13">
      <c r="A2" s="43" t="s">
        <v>1</v>
      </c>
      <c r="B2" s="43"/>
      <c r="C2" s="43"/>
      <c r="D2" s="43"/>
      <c r="E2" s="43"/>
      <c r="F2" s="43"/>
    </row>
    <row r="3" customHeight="1" spans="1:13">
      <c r="A3" s="31" t="s">
        <v>28</v>
      </c>
      <c r="B3" s="33"/>
      <c r="C3" s="33" t="s">
        <v>29</v>
      </c>
      <c r="D3" s="33" t="s">
        <v>30</v>
      </c>
      <c r="E3" s="33"/>
      <c r="F3" s="33"/>
    </row>
    <row r="4" customHeight="1" spans="1:13">
      <c r="A4" s="35" t="s">
        <v>31</v>
      </c>
      <c r="B4" s="35" t="s">
        <v>32</v>
      </c>
      <c r="C4" s="83"/>
      <c r="D4" s="35" t="s">
        <v>33</v>
      </c>
      <c r="E4" s="35" t="s">
        <v>34</v>
      </c>
      <c r="F4" s="35" t="s">
        <v>35</v>
      </c>
    </row>
    <row r="5" customHeight="1" spans="1:13">
      <c r="A5" s="23" t="s">
        <v>36</v>
      </c>
      <c r="B5" s="23"/>
      <c r="C5" s="84">
        <v>8528.29</v>
      </c>
      <c r="D5" s="85">
        <v>10920.76</v>
      </c>
      <c r="E5" s="85">
        <v>2520.56</v>
      </c>
      <c r="F5" s="85">
        <v>8400.2</v>
      </c>
    </row>
    <row r="6" customHeight="1" spans="1:13">
      <c r="A6" s="79" t="s">
        <v>37</v>
      </c>
      <c r="B6" s="80" t="s">
        <v>13</v>
      </c>
      <c r="C6" s="86">
        <v>533.29</v>
      </c>
      <c r="D6" s="87">
        <v>595.53</v>
      </c>
      <c r="E6" s="87">
        <v>595.53</v>
      </c>
      <c r="F6" s="87"/>
    </row>
    <row r="7" customHeight="1" spans="1:13">
      <c r="A7" s="82" t="s">
        <v>38</v>
      </c>
      <c r="B7" s="22" t="s">
        <v>39</v>
      </c>
      <c r="C7" s="86">
        <v>533.29</v>
      </c>
      <c r="D7" s="87">
        <v>595.53</v>
      </c>
      <c r="E7" s="87">
        <v>595.53</v>
      </c>
      <c r="F7" s="87"/>
    </row>
    <row r="8" customHeight="1" spans="1:13">
      <c r="A8" s="82" t="s">
        <v>40</v>
      </c>
      <c r="B8" s="22" t="s">
        <v>41</v>
      </c>
      <c r="C8" s="86">
        <v>185.33</v>
      </c>
      <c r="D8" s="87">
        <v>203.82</v>
      </c>
      <c r="E8" s="87">
        <v>203.82</v>
      </c>
      <c r="F8" s="87"/>
    </row>
    <row r="9" customHeight="1" spans="1:13">
      <c r="A9" s="82" t="s">
        <v>42</v>
      </c>
      <c r="B9" s="22" t="s">
        <v>43</v>
      </c>
      <c r="C9" s="86">
        <v>92.66</v>
      </c>
      <c r="D9" s="87">
        <v>101.91</v>
      </c>
      <c r="E9" s="87">
        <v>101.91</v>
      </c>
      <c r="F9" s="87"/>
    </row>
    <row r="10" customHeight="1" spans="1:13">
      <c r="A10" s="82" t="s">
        <v>44</v>
      </c>
      <c r="B10" s="22" t="s">
        <v>45</v>
      </c>
      <c r="C10" s="86">
        <v>255.3</v>
      </c>
      <c r="D10" s="87">
        <v>289.8</v>
      </c>
      <c r="E10" s="87">
        <v>289.8</v>
      </c>
      <c r="F10" s="87"/>
    </row>
    <row r="11" customHeight="1" spans="1:13">
      <c r="A11" s="79" t="s">
        <v>46</v>
      </c>
      <c r="B11" s="80" t="s">
        <v>15</v>
      </c>
      <c r="C11" s="86">
        <v>139.68</v>
      </c>
      <c r="D11" s="87">
        <v>151.92</v>
      </c>
      <c r="E11" s="87">
        <v>151.92</v>
      </c>
      <c r="F11" s="87"/>
    </row>
    <row r="12" customHeight="1" spans="1:13">
      <c r="A12" s="82" t="s">
        <v>47</v>
      </c>
      <c r="B12" s="22" t="s">
        <v>48</v>
      </c>
      <c r="C12" s="86">
        <v>139.68</v>
      </c>
      <c r="D12" s="87">
        <v>151.92</v>
      </c>
      <c r="E12" s="87">
        <v>151.92</v>
      </c>
      <c r="F12" s="87"/>
    </row>
    <row r="13" customHeight="1" spans="1:13">
      <c r="A13" s="82" t="s">
        <v>49</v>
      </c>
      <c r="B13" s="22" t="s">
        <v>50</v>
      </c>
      <c r="C13" s="86">
        <v>26.98</v>
      </c>
      <c r="D13" s="87">
        <v>31.52</v>
      </c>
      <c r="E13" s="87">
        <v>31.52</v>
      </c>
      <c r="F13" s="87"/>
    </row>
    <row r="14" customHeight="1" spans="1:13">
      <c r="A14" s="82" t="s">
        <v>51</v>
      </c>
      <c r="B14" s="22" t="s">
        <v>52</v>
      </c>
      <c r="C14" s="86">
        <v>60.75</v>
      </c>
      <c r="D14" s="87">
        <v>67.19</v>
      </c>
      <c r="E14" s="87">
        <v>67.19</v>
      </c>
      <c r="F14" s="87"/>
    </row>
    <row r="15" customHeight="1" spans="1:13">
      <c r="A15" s="82" t="s">
        <v>53</v>
      </c>
      <c r="B15" s="22" t="s">
        <v>54</v>
      </c>
      <c r="C15" s="86">
        <v>3.04</v>
      </c>
      <c r="D15" s="87">
        <v>3.52</v>
      </c>
      <c r="E15" s="87">
        <v>3.52</v>
      </c>
      <c r="F15" s="87"/>
    </row>
    <row r="16" customHeight="1" spans="1:13">
      <c r="A16" s="82" t="s">
        <v>55</v>
      </c>
      <c r="B16" s="22" t="s">
        <v>56</v>
      </c>
      <c r="C16" s="86">
        <v>48.92</v>
      </c>
      <c r="D16" s="87">
        <v>49.68</v>
      </c>
      <c r="E16" s="87">
        <v>49.68</v>
      </c>
      <c r="F16" s="87"/>
    </row>
    <row r="17" customHeight="1" spans="1:6">
      <c r="A17" s="79" t="s">
        <v>57</v>
      </c>
      <c r="B17" s="80" t="s">
        <v>17</v>
      </c>
      <c r="C17" s="86">
        <v>2164</v>
      </c>
      <c r="D17" s="87">
        <v>2171</v>
      </c>
      <c r="E17" s="87"/>
      <c r="F17" s="87">
        <v>2171</v>
      </c>
    </row>
    <row r="18" customHeight="1" spans="1:6">
      <c r="A18" s="82" t="s">
        <v>58</v>
      </c>
      <c r="B18" s="22" t="s">
        <v>59</v>
      </c>
      <c r="C18" s="86">
        <v>857</v>
      </c>
      <c r="D18" s="87">
        <v>347</v>
      </c>
      <c r="E18" s="87"/>
      <c r="F18" s="87">
        <v>347</v>
      </c>
    </row>
    <row r="19" customHeight="1" spans="1:6">
      <c r="A19" s="82" t="s">
        <v>60</v>
      </c>
      <c r="B19" s="22" t="s">
        <v>61</v>
      </c>
      <c r="C19" s="86">
        <v>455</v>
      </c>
      <c r="D19" s="87">
        <v>275</v>
      </c>
      <c r="E19" s="87"/>
      <c r="F19" s="87">
        <v>275</v>
      </c>
    </row>
    <row r="20" s="26" customFormat="1" customHeight="1" spans="1:6">
      <c r="A20" s="82" t="s">
        <v>62</v>
      </c>
      <c r="B20" s="22" t="s">
        <v>63</v>
      </c>
      <c r="C20" s="86">
        <v>16</v>
      </c>
      <c r="D20" s="87">
        <v>2</v>
      </c>
      <c r="E20" s="87"/>
      <c r="F20" s="87">
        <v>2</v>
      </c>
    </row>
    <row r="21" customHeight="1" spans="1:6">
      <c r="A21" s="82" t="s">
        <v>64</v>
      </c>
      <c r="B21" s="22" t="s">
        <v>65</v>
      </c>
      <c r="C21" s="86">
        <v>50</v>
      </c>
      <c r="D21" s="87">
        <v>70</v>
      </c>
      <c r="E21" s="87"/>
      <c r="F21" s="87">
        <v>70</v>
      </c>
    </row>
    <row r="22" customHeight="1" spans="1:6">
      <c r="A22" s="82" t="s">
        <v>66</v>
      </c>
      <c r="B22" s="22" t="s">
        <v>67</v>
      </c>
      <c r="C22" s="86">
        <v>336</v>
      </c>
      <c r="D22" s="87"/>
      <c r="E22" s="87"/>
      <c r="F22" s="87"/>
    </row>
    <row r="23" customHeight="1" spans="1:6">
      <c r="A23" s="82" t="s">
        <v>68</v>
      </c>
      <c r="B23" s="22" t="s">
        <v>69</v>
      </c>
      <c r="C23" s="86">
        <v>1307</v>
      </c>
      <c r="D23" s="87">
        <v>1824</v>
      </c>
      <c r="E23" s="87"/>
      <c r="F23" s="87">
        <v>1824</v>
      </c>
    </row>
    <row r="24" customHeight="1" spans="1:6">
      <c r="A24" s="82" t="s">
        <v>70</v>
      </c>
      <c r="B24" s="22" t="s">
        <v>71</v>
      </c>
      <c r="C24" s="86"/>
      <c r="D24" s="87">
        <v>431</v>
      </c>
      <c r="E24" s="87"/>
      <c r="F24" s="87">
        <v>431</v>
      </c>
    </row>
    <row r="25" customHeight="1" spans="1:6">
      <c r="A25" s="82" t="s">
        <v>72</v>
      </c>
      <c r="B25" s="22" t="s">
        <v>73</v>
      </c>
      <c r="C25" s="86">
        <v>1307</v>
      </c>
      <c r="D25" s="87">
        <v>1393</v>
      </c>
      <c r="E25" s="87"/>
      <c r="F25" s="87">
        <v>1393</v>
      </c>
    </row>
    <row r="26" customHeight="1" spans="1:6">
      <c r="A26" s="79" t="s">
        <v>74</v>
      </c>
      <c r="B26" s="80" t="s">
        <v>18</v>
      </c>
      <c r="C26" s="86">
        <v>5581.98</v>
      </c>
      <c r="D26" s="87">
        <v>7879.39</v>
      </c>
      <c r="E26" s="87">
        <v>1650.19</v>
      </c>
      <c r="F26" s="87">
        <v>6229.2</v>
      </c>
    </row>
    <row r="27" customHeight="1" spans="1:6">
      <c r="A27" s="82" t="s">
        <v>75</v>
      </c>
      <c r="B27" s="22" t="s">
        <v>76</v>
      </c>
      <c r="C27" s="86">
        <v>5581.98</v>
      </c>
      <c r="D27" s="87">
        <v>7879.39</v>
      </c>
      <c r="E27" s="87">
        <v>1650.19</v>
      </c>
      <c r="F27" s="87">
        <v>6229.2</v>
      </c>
    </row>
    <row r="28" customHeight="1" spans="1:6">
      <c r="A28" s="82" t="s">
        <v>77</v>
      </c>
      <c r="B28" s="22" t="s">
        <v>78</v>
      </c>
      <c r="C28" s="86">
        <v>381.3</v>
      </c>
      <c r="D28" s="87">
        <v>441.03</v>
      </c>
      <c r="E28" s="87">
        <v>441.03</v>
      </c>
      <c r="F28" s="87"/>
    </row>
    <row r="29" customHeight="1" spans="1:6">
      <c r="A29" s="82" t="s">
        <v>79</v>
      </c>
      <c r="B29" s="22" t="s">
        <v>80</v>
      </c>
      <c r="C29" s="86">
        <v>3.78</v>
      </c>
      <c r="D29" s="87">
        <v>2.8</v>
      </c>
      <c r="E29" s="87"/>
      <c r="F29" s="87">
        <v>2.8</v>
      </c>
    </row>
    <row r="30" customHeight="1" spans="1:6">
      <c r="A30" s="82" t="s">
        <v>81</v>
      </c>
      <c r="B30" s="22" t="s">
        <v>82</v>
      </c>
      <c r="C30" s="86">
        <v>1134.42</v>
      </c>
      <c r="D30" s="87">
        <v>1209.17</v>
      </c>
      <c r="E30" s="87">
        <v>1209.17</v>
      </c>
      <c r="F30" s="87"/>
    </row>
    <row r="31" customHeight="1" spans="1:6">
      <c r="A31" s="82" t="s">
        <v>83</v>
      </c>
      <c r="B31" s="22" t="s">
        <v>84</v>
      </c>
      <c r="C31" s="86">
        <v>1819</v>
      </c>
      <c r="D31" s="87">
        <v>3609</v>
      </c>
      <c r="E31" s="87"/>
      <c r="F31" s="87">
        <v>3609</v>
      </c>
    </row>
    <row r="32" customHeight="1" spans="1:6">
      <c r="A32" s="82" t="s">
        <v>85</v>
      </c>
      <c r="B32" s="22" t="s">
        <v>86</v>
      </c>
      <c r="C32" s="86">
        <v>15</v>
      </c>
      <c r="D32" s="87">
        <v>5</v>
      </c>
      <c r="E32" s="87"/>
      <c r="F32" s="87">
        <v>5</v>
      </c>
    </row>
    <row r="33" customHeight="1" spans="1:6">
      <c r="A33" s="82" t="s">
        <v>87</v>
      </c>
      <c r="B33" s="22" t="s">
        <v>88</v>
      </c>
      <c r="C33" s="86">
        <v>208.92</v>
      </c>
      <c r="D33" s="87">
        <v>484.2</v>
      </c>
      <c r="E33" s="87"/>
      <c r="F33" s="87">
        <v>484.2</v>
      </c>
    </row>
    <row r="34" customHeight="1" spans="1:6">
      <c r="A34" s="82" t="s">
        <v>89</v>
      </c>
      <c r="B34" s="22" t="s">
        <v>90</v>
      </c>
      <c r="C34" s="86"/>
      <c r="D34" s="87">
        <v>724</v>
      </c>
      <c r="E34" s="87"/>
      <c r="F34" s="87">
        <v>724</v>
      </c>
    </row>
    <row r="35" customHeight="1" spans="1:6">
      <c r="A35" s="82" t="s">
        <v>91</v>
      </c>
      <c r="B35" s="22" t="s">
        <v>92</v>
      </c>
      <c r="C35" s="86">
        <v>12</v>
      </c>
      <c r="D35" s="87">
        <v>40</v>
      </c>
      <c r="E35" s="87"/>
      <c r="F35" s="87">
        <v>40</v>
      </c>
    </row>
    <row r="36" customHeight="1" spans="1:6">
      <c r="A36" s="82" t="s">
        <v>93</v>
      </c>
      <c r="B36" s="22" t="s">
        <v>94</v>
      </c>
      <c r="C36" s="86"/>
      <c r="D36" s="87">
        <v>25</v>
      </c>
      <c r="E36" s="87"/>
      <c r="F36" s="87">
        <v>25</v>
      </c>
    </row>
    <row r="37" customHeight="1" spans="1:6">
      <c r="A37" s="82" t="s">
        <v>95</v>
      </c>
      <c r="B37" s="22" t="s">
        <v>96</v>
      </c>
      <c r="C37" s="86">
        <v>319</v>
      </c>
      <c r="D37" s="87">
        <v>664</v>
      </c>
      <c r="E37" s="87"/>
      <c r="F37" s="87">
        <v>664</v>
      </c>
    </row>
    <row r="38" customHeight="1" spans="1:6">
      <c r="A38" s="82" t="s">
        <v>97</v>
      </c>
      <c r="B38" s="22" t="s">
        <v>98</v>
      </c>
      <c r="C38" s="86">
        <v>64</v>
      </c>
      <c r="D38" s="87">
        <v>80</v>
      </c>
      <c r="E38" s="87"/>
      <c r="F38" s="87">
        <v>80</v>
      </c>
    </row>
    <row r="39" customHeight="1" spans="1:6">
      <c r="A39" s="82" t="s">
        <v>99</v>
      </c>
      <c r="B39" s="22" t="s">
        <v>100</v>
      </c>
      <c r="C39" s="86">
        <v>1617</v>
      </c>
      <c r="D39" s="87"/>
      <c r="E39" s="87"/>
      <c r="F39" s="87"/>
    </row>
    <row r="40" customHeight="1" spans="1:6">
      <c r="A40" s="82" t="s">
        <v>101</v>
      </c>
      <c r="B40" s="22" t="s">
        <v>102</v>
      </c>
      <c r="C40" s="86">
        <v>7.56</v>
      </c>
      <c r="D40" s="87">
        <v>595.2</v>
      </c>
      <c r="E40" s="87"/>
      <c r="F40" s="87">
        <v>595.2</v>
      </c>
    </row>
    <row r="41" customHeight="1" spans="1:6">
      <c r="A41" s="79" t="s">
        <v>103</v>
      </c>
      <c r="B41" s="80" t="s">
        <v>19</v>
      </c>
      <c r="C41" s="86">
        <v>109.34</v>
      </c>
      <c r="D41" s="87">
        <v>122.92</v>
      </c>
      <c r="E41" s="87">
        <v>122.92</v>
      </c>
      <c r="F41" s="87"/>
    </row>
    <row r="42" customHeight="1" spans="1:6">
      <c r="A42" s="82" t="s">
        <v>104</v>
      </c>
      <c r="B42" s="22" t="s">
        <v>105</v>
      </c>
      <c r="C42" s="86">
        <v>109.34</v>
      </c>
      <c r="D42" s="87">
        <v>122.92</v>
      </c>
      <c r="E42" s="87">
        <v>122.92</v>
      </c>
      <c r="F42" s="87"/>
    </row>
    <row r="43" customHeight="1" spans="1:6">
      <c r="A43" s="82" t="s">
        <v>106</v>
      </c>
      <c r="B43" s="22" t="s">
        <v>107</v>
      </c>
      <c r="C43" s="86">
        <v>109.34</v>
      </c>
      <c r="D43" s="87">
        <v>122.92</v>
      </c>
      <c r="E43" s="87">
        <v>122.92</v>
      </c>
      <c r="F43" s="87"/>
    </row>
    <row r="44" customHeight="1" spans="1:6">
      <c r="A44" s="88" t="s">
        <v>108</v>
      </c>
      <c r="B44" s="88"/>
      <c r="C44" s="88"/>
      <c r="D44" s="89"/>
      <c r="E44" s="89"/>
    </row>
  </sheetData>
  <mergeCells count="7">
    <mergeCell ref="A1:F1"/>
    <mergeCell ref="A2:F2"/>
    <mergeCell ref="A3:B3"/>
    <mergeCell ref="D3:F3"/>
    <mergeCell ref="A5:B5"/>
    <mergeCell ref="A44:B44"/>
    <mergeCell ref="C3:C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  <ignoredErrors>
    <ignoredError sqref="A1:M4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8"/>
  <sheetViews>
    <sheetView showZeros="0" workbookViewId="0">
      <selection activeCell="J12" sqref="J12"/>
    </sheetView>
  </sheetViews>
  <sheetFormatPr defaultColWidth="10" defaultRowHeight="22" customHeight="1"/>
  <cols>
    <col min="1" max="1" width="9.375" style="26" customWidth="1"/>
    <col min="2" max="2" width="26.875" style="26" customWidth="1"/>
    <col min="3" max="4" width="10.5" style="26" customWidth="1"/>
    <col min="5" max="5" width="13.75" style="26" customWidth="1"/>
    <col min="6" max="16383" width="10" style="26"/>
    <col min="16384" max="16384" width="10" style="27"/>
  </cols>
  <sheetData>
    <row r="1" ht="33" customHeight="1" spans="1:13">
      <c r="A1" s="70" t="s">
        <v>109</v>
      </c>
      <c r="B1" s="70"/>
      <c r="C1" s="70"/>
      <c r="D1" s="70"/>
      <c r="E1" s="70"/>
      <c r="F1" s="29"/>
      <c r="G1" s="29"/>
      <c r="H1" s="29"/>
      <c r="I1" s="29"/>
      <c r="J1" s="29"/>
      <c r="K1" s="29"/>
      <c r="L1" s="29"/>
      <c r="M1" s="29"/>
    </row>
    <row r="2" hidden="1" customHeight="1" spans="1:13">
      <c r="A2" s="76" t="s">
        <v>110</v>
      </c>
      <c r="B2" s="76"/>
      <c r="C2" s="76"/>
      <c r="D2" s="76"/>
      <c r="E2" s="76"/>
    </row>
    <row r="3" customHeight="1" spans="1:13">
      <c r="A3" s="43" t="s">
        <v>1</v>
      </c>
      <c r="B3" s="43"/>
      <c r="C3" s="43"/>
      <c r="D3" s="43"/>
      <c r="E3" s="43"/>
    </row>
    <row r="4" ht="20" customHeight="1" spans="1:13">
      <c r="A4" s="51" t="s">
        <v>111</v>
      </c>
      <c r="B4" s="52"/>
      <c r="C4" s="52" t="s">
        <v>112</v>
      </c>
      <c r="D4" s="52"/>
      <c r="E4" s="52"/>
    </row>
    <row r="5" ht="20" customHeight="1" spans="1:13">
      <c r="A5" s="64" t="s">
        <v>31</v>
      </c>
      <c r="B5" s="64" t="s">
        <v>32</v>
      </c>
      <c r="C5" s="64" t="s">
        <v>113</v>
      </c>
      <c r="D5" s="64" t="s">
        <v>114</v>
      </c>
      <c r="E5" s="64" t="s">
        <v>115</v>
      </c>
    </row>
    <row r="6" ht="20" customHeight="1" spans="1:13">
      <c r="A6" s="77" t="s">
        <v>36</v>
      </c>
      <c r="B6" s="77"/>
      <c r="C6" s="78">
        <v>2520.56</v>
      </c>
      <c r="D6" s="78">
        <v>2293.77</v>
      </c>
      <c r="E6" s="78">
        <v>226.8</v>
      </c>
    </row>
    <row r="7" ht="20" customHeight="1" spans="1:13">
      <c r="A7" s="79" t="s">
        <v>116</v>
      </c>
      <c r="B7" s="80" t="s">
        <v>117</v>
      </c>
      <c r="C7" s="81">
        <v>1976.09</v>
      </c>
      <c r="D7" s="81">
        <v>1972.61</v>
      </c>
      <c r="E7" s="81">
        <v>3.48</v>
      </c>
    </row>
    <row r="8" ht="20" customHeight="1" spans="1:13">
      <c r="A8" s="82" t="s">
        <v>118</v>
      </c>
      <c r="B8" s="22" t="s">
        <v>119</v>
      </c>
      <c r="C8" s="81">
        <v>502.42</v>
      </c>
      <c r="D8" s="81">
        <v>502.42</v>
      </c>
      <c r="E8" s="81"/>
    </row>
    <row r="9" ht="20" customHeight="1" spans="1:13">
      <c r="A9" s="82" t="s">
        <v>120</v>
      </c>
      <c r="B9" s="22" t="s">
        <v>121</v>
      </c>
      <c r="C9" s="81">
        <v>125.45</v>
      </c>
      <c r="D9" s="81">
        <v>125.45</v>
      </c>
      <c r="E9" s="81"/>
    </row>
    <row r="10" ht="20" customHeight="1" spans="1:13">
      <c r="A10" s="82" t="s">
        <v>122</v>
      </c>
      <c r="B10" s="22" t="s">
        <v>123</v>
      </c>
      <c r="C10" s="81">
        <v>145.1</v>
      </c>
      <c r="D10" s="81">
        <v>145.1</v>
      </c>
      <c r="E10" s="81"/>
    </row>
    <row r="11" ht="20" customHeight="1" spans="1:13">
      <c r="A11" s="82" t="s">
        <v>124</v>
      </c>
      <c r="B11" s="22" t="s">
        <v>125</v>
      </c>
      <c r="C11" s="81">
        <v>3.48</v>
      </c>
      <c r="D11" s="81"/>
      <c r="E11" s="81">
        <v>3.48</v>
      </c>
    </row>
    <row r="12" ht="20" customHeight="1" spans="1:13">
      <c r="A12" s="82" t="s">
        <v>126</v>
      </c>
      <c r="B12" s="22" t="s">
        <v>127</v>
      </c>
      <c r="C12" s="81">
        <v>647.47</v>
      </c>
      <c r="D12" s="81">
        <v>647.47</v>
      </c>
      <c r="E12" s="81"/>
    </row>
    <row r="13" ht="20" customHeight="1" spans="1:13">
      <c r="A13" s="82" t="s">
        <v>128</v>
      </c>
      <c r="B13" s="22" t="s">
        <v>129</v>
      </c>
      <c r="C13" s="81">
        <v>203.82</v>
      </c>
      <c r="D13" s="81">
        <v>203.82</v>
      </c>
      <c r="E13" s="81"/>
    </row>
    <row r="14" ht="20" customHeight="1" spans="1:13">
      <c r="A14" s="82" t="s">
        <v>130</v>
      </c>
      <c r="B14" s="22" t="s">
        <v>131</v>
      </c>
      <c r="C14" s="81">
        <v>101.91</v>
      </c>
      <c r="D14" s="81">
        <v>101.91</v>
      </c>
      <c r="E14" s="81"/>
    </row>
    <row r="15" ht="20" customHeight="1" spans="1:13">
      <c r="A15" s="82" t="s">
        <v>132</v>
      </c>
      <c r="B15" s="22" t="s">
        <v>133</v>
      </c>
      <c r="C15" s="81">
        <v>98.72</v>
      </c>
      <c r="D15" s="81">
        <v>98.72</v>
      </c>
      <c r="E15" s="81"/>
    </row>
    <row r="16" ht="20" customHeight="1" spans="1:13">
      <c r="A16" s="82" t="s">
        <v>134</v>
      </c>
      <c r="B16" s="22" t="s">
        <v>135</v>
      </c>
      <c r="C16" s="81">
        <v>3.52</v>
      </c>
      <c r="D16" s="81">
        <v>3.52</v>
      </c>
      <c r="E16" s="81"/>
    </row>
    <row r="17" ht="20" customHeight="1" spans="1:5">
      <c r="A17" s="82" t="s">
        <v>136</v>
      </c>
      <c r="B17" s="22" t="s">
        <v>137</v>
      </c>
      <c r="C17" s="81">
        <v>2.96</v>
      </c>
      <c r="D17" s="81">
        <v>2.96</v>
      </c>
      <c r="E17" s="81"/>
    </row>
    <row r="18" ht="20" customHeight="1" spans="1:5">
      <c r="A18" s="82" t="s">
        <v>138</v>
      </c>
      <c r="B18" s="22" t="s">
        <v>107</v>
      </c>
      <c r="C18" s="81">
        <v>122.92</v>
      </c>
      <c r="D18" s="81">
        <v>122.92</v>
      </c>
      <c r="E18" s="81"/>
    </row>
    <row r="19" ht="20" customHeight="1" spans="1:5">
      <c r="A19" s="82" t="s">
        <v>139</v>
      </c>
      <c r="B19" s="22" t="s">
        <v>140</v>
      </c>
      <c r="C19" s="81">
        <v>18.32</v>
      </c>
      <c r="D19" s="81">
        <v>18.32</v>
      </c>
      <c r="E19" s="81"/>
    </row>
    <row r="20" ht="20" customHeight="1" spans="1:5">
      <c r="A20" s="79" t="s">
        <v>141</v>
      </c>
      <c r="B20" s="80" t="s">
        <v>142</v>
      </c>
      <c r="C20" s="81">
        <v>222.32</v>
      </c>
      <c r="D20" s="81"/>
      <c r="E20" s="81">
        <v>222.32</v>
      </c>
    </row>
    <row r="21" ht="20" customHeight="1" spans="1:5">
      <c r="A21" s="82" t="s">
        <v>143</v>
      </c>
      <c r="B21" s="22" t="s">
        <v>144</v>
      </c>
      <c r="C21" s="81">
        <v>36.2</v>
      </c>
      <c r="D21" s="81"/>
      <c r="E21" s="81">
        <v>36.2</v>
      </c>
    </row>
    <row r="22" ht="20" customHeight="1" spans="1:5">
      <c r="A22" s="82" t="s">
        <v>145</v>
      </c>
      <c r="B22" s="22" t="s">
        <v>146</v>
      </c>
      <c r="C22" s="81">
        <v>0.38</v>
      </c>
      <c r="D22" s="81"/>
      <c r="E22" s="81">
        <v>0.38</v>
      </c>
    </row>
    <row r="23" ht="20" customHeight="1" spans="1:5">
      <c r="A23" s="82" t="s">
        <v>147</v>
      </c>
      <c r="B23" s="22" t="s">
        <v>148</v>
      </c>
      <c r="C23" s="81">
        <v>10.5</v>
      </c>
      <c r="D23" s="81"/>
      <c r="E23" s="81">
        <v>10.5</v>
      </c>
    </row>
    <row r="24" ht="20" customHeight="1" spans="1:5">
      <c r="A24" s="82" t="s">
        <v>149</v>
      </c>
      <c r="B24" s="22" t="s">
        <v>150</v>
      </c>
      <c r="C24" s="81">
        <v>29.3</v>
      </c>
      <c r="D24" s="81"/>
      <c r="E24" s="81">
        <v>29.3</v>
      </c>
    </row>
    <row r="25" ht="20" customHeight="1" spans="1:5">
      <c r="A25" s="82" t="s">
        <v>151</v>
      </c>
      <c r="B25" s="22" t="s">
        <v>152</v>
      </c>
      <c r="C25" s="81">
        <v>13.2</v>
      </c>
      <c r="D25" s="81"/>
      <c r="E25" s="81">
        <v>13.2</v>
      </c>
    </row>
    <row r="26" ht="20" customHeight="1" spans="1:5">
      <c r="A26" s="82" t="s">
        <v>153</v>
      </c>
      <c r="B26" s="22" t="s">
        <v>154</v>
      </c>
      <c r="C26" s="81">
        <v>1</v>
      </c>
      <c r="D26" s="81"/>
      <c r="E26" s="81">
        <v>1</v>
      </c>
    </row>
    <row r="27" ht="20" customHeight="1" spans="1:5">
      <c r="A27" s="82" t="s">
        <v>155</v>
      </c>
      <c r="B27" s="22" t="s">
        <v>156</v>
      </c>
      <c r="C27" s="81">
        <v>13.35</v>
      </c>
      <c r="D27" s="81"/>
      <c r="E27" s="81">
        <v>13.35</v>
      </c>
    </row>
    <row r="28" ht="20" customHeight="1" spans="1:5">
      <c r="A28" s="82" t="s">
        <v>157</v>
      </c>
      <c r="B28" s="22" t="s">
        <v>158</v>
      </c>
      <c r="C28" s="81">
        <v>11.8</v>
      </c>
      <c r="D28" s="81"/>
      <c r="E28" s="81">
        <v>11.8</v>
      </c>
    </row>
    <row r="29" ht="20" customHeight="1" spans="1:5">
      <c r="A29" s="82" t="s">
        <v>159</v>
      </c>
      <c r="B29" s="22" t="s">
        <v>160</v>
      </c>
      <c r="C29" s="81">
        <v>3.58</v>
      </c>
      <c r="D29" s="81"/>
      <c r="E29" s="81">
        <v>3.58</v>
      </c>
    </row>
    <row r="30" ht="20" customHeight="1" spans="1:5">
      <c r="A30" s="82" t="s">
        <v>161</v>
      </c>
      <c r="B30" s="22" t="s">
        <v>162</v>
      </c>
      <c r="C30" s="81">
        <v>52.57</v>
      </c>
      <c r="D30" s="81"/>
      <c r="E30" s="81">
        <v>52.57</v>
      </c>
    </row>
    <row r="31" ht="20" customHeight="1" spans="1:5">
      <c r="A31" s="82" t="s">
        <v>163</v>
      </c>
      <c r="B31" s="22" t="s">
        <v>164</v>
      </c>
      <c r="C31" s="81">
        <v>7.98</v>
      </c>
      <c r="D31" s="81"/>
      <c r="E31" s="81">
        <v>7.98</v>
      </c>
    </row>
    <row r="32" ht="20" customHeight="1" spans="1:5">
      <c r="A32" s="82" t="s">
        <v>165</v>
      </c>
      <c r="B32" s="22" t="s">
        <v>166</v>
      </c>
      <c r="C32" s="81">
        <v>21.96</v>
      </c>
      <c r="D32" s="81"/>
      <c r="E32" s="81">
        <v>21.96</v>
      </c>
    </row>
    <row r="33" ht="20" customHeight="1" spans="1:5">
      <c r="A33" s="82" t="s">
        <v>167</v>
      </c>
      <c r="B33" s="22" t="s">
        <v>168</v>
      </c>
      <c r="C33" s="81">
        <v>20.5</v>
      </c>
      <c r="D33" s="81"/>
      <c r="E33" s="81">
        <v>20.5</v>
      </c>
    </row>
    <row r="34" ht="20" customHeight="1" spans="1:5">
      <c r="A34" s="79" t="s">
        <v>169</v>
      </c>
      <c r="B34" s="80" t="s">
        <v>170</v>
      </c>
      <c r="C34" s="81">
        <v>321.16</v>
      </c>
      <c r="D34" s="81">
        <v>321.16</v>
      </c>
      <c r="E34" s="81"/>
    </row>
    <row r="35" ht="20" customHeight="1" spans="1:5">
      <c r="A35" s="82" t="s">
        <v>171</v>
      </c>
      <c r="B35" s="22" t="s">
        <v>172</v>
      </c>
      <c r="C35" s="81">
        <v>289.8</v>
      </c>
      <c r="D35" s="81">
        <v>289.8</v>
      </c>
      <c r="E35" s="81"/>
    </row>
    <row r="36" ht="20" customHeight="1" spans="1:5">
      <c r="A36" s="82" t="s">
        <v>173</v>
      </c>
      <c r="B36" s="22" t="s">
        <v>174</v>
      </c>
      <c r="C36" s="81">
        <v>31.36</v>
      </c>
      <c r="D36" s="81">
        <v>31.36</v>
      </c>
      <c r="E36" s="81"/>
    </row>
    <row r="37" ht="20" customHeight="1" spans="1:5">
      <c r="A37" s="79" t="s">
        <v>175</v>
      </c>
      <c r="B37" s="80" t="s">
        <v>176</v>
      </c>
      <c r="C37" s="81">
        <v>1</v>
      </c>
      <c r="D37" s="81"/>
      <c r="E37" s="81">
        <v>1</v>
      </c>
    </row>
    <row r="38" ht="20" customHeight="1" spans="1:5">
      <c r="A38" s="82" t="s">
        <v>177</v>
      </c>
      <c r="B38" s="22" t="s">
        <v>178</v>
      </c>
      <c r="C38" s="81">
        <v>1</v>
      </c>
      <c r="D38" s="81"/>
      <c r="E38" s="81">
        <v>1</v>
      </c>
    </row>
  </sheetData>
  <mergeCells count="6">
    <mergeCell ref="A1:E1"/>
    <mergeCell ref="A2:E2"/>
    <mergeCell ref="A3:E3"/>
    <mergeCell ref="A4:B4"/>
    <mergeCell ref="C4:E4"/>
    <mergeCell ref="A6:B6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  <ignoredErrors>
    <ignoredError sqref="$A1:$XFD3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showZeros="0" workbookViewId="0">
      <selection activeCell="G16" sqref="G16"/>
    </sheetView>
  </sheetViews>
  <sheetFormatPr defaultColWidth="10" defaultRowHeight="22" customHeight="1" outlineLevelRow="5"/>
  <cols>
    <col min="1" max="1" width="9.625" style="26" customWidth="1"/>
    <col min="2" max="2" width="10.625" style="26" customWidth="1"/>
    <col min="3" max="3" width="9.625" style="26" customWidth="1"/>
    <col min="4" max="6" width="10.625" style="26" customWidth="1"/>
    <col min="7" max="7" width="9.625" style="26" customWidth="1"/>
    <col min="8" max="8" width="10.625" style="26" customWidth="1"/>
    <col min="9" max="9" width="8.625" style="26" customWidth="1"/>
    <col min="10" max="11" width="10.625" style="26" customWidth="1"/>
    <col min="12" max="12" width="11.625" style="26" customWidth="1"/>
    <col min="13" max="16384" width="10" style="26"/>
  </cols>
  <sheetData>
    <row r="1" ht="33" customHeight="1" spans="1:13">
      <c r="A1" s="72" t="s">
        <v>179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29"/>
    </row>
    <row r="2" customHeight="1" spans="1:13">
      <c r="A2" s="73" t="s">
        <v>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</row>
    <row r="3" customHeight="1" spans="1:13">
      <c r="A3" s="34" t="s">
        <v>180</v>
      </c>
      <c r="B3" s="34"/>
      <c r="C3" s="34"/>
      <c r="D3" s="34"/>
      <c r="E3" s="34"/>
      <c r="F3" s="34"/>
      <c r="G3" s="34" t="s">
        <v>181</v>
      </c>
      <c r="H3" s="34"/>
      <c r="I3" s="34"/>
      <c r="J3" s="34"/>
      <c r="K3" s="34"/>
      <c r="L3" s="34"/>
    </row>
    <row r="4" customHeight="1" spans="1:13">
      <c r="A4" s="74" t="s">
        <v>6</v>
      </c>
      <c r="B4" s="74" t="s">
        <v>182</v>
      </c>
      <c r="C4" s="74" t="s">
        <v>183</v>
      </c>
      <c r="D4" s="34"/>
      <c r="E4" s="34"/>
      <c r="F4" s="74" t="s">
        <v>158</v>
      </c>
      <c r="G4" s="74" t="s">
        <v>6</v>
      </c>
      <c r="H4" s="74" t="s">
        <v>182</v>
      </c>
      <c r="I4" s="74" t="s">
        <v>183</v>
      </c>
      <c r="J4" s="34"/>
      <c r="K4" s="34"/>
      <c r="L4" s="74" t="s">
        <v>158</v>
      </c>
    </row>
    <row r="5" ht="33" customHeight="1" spans="1:13">
      <c r="A5" s="34"/>
      <c r="B5" s="34"/>
      <c r="C5" s="74" t="s">
        <v>33</v>
      </c>
      <c r="D5" s="74" t="s">
        <v>184</v>
      </c>
      <c r="E5" s="74" t="s">
        <v>185</v>
      </c>
      <c r="F5" s="34"/>
      <c r="G5" s="34"/>
      <c r="H5" s="34"/>
      <c r="I5" s="74" t="s">
        <v>33</v>
      </c>
      <c r="J5" s="74" t="s">
        <v>184</v>
      </c>
      <c r="K5" s="74" t="s">
        <v>185</v>
      </c>
      <c r="L5" s="34"/>
    </row>
    <row r="6" customHeight="1" spans="1:13">
      <c r="A6" s="75">
        <f>B6+C6+F6</f>
        <v>23.04</v>
      </c>
      <c r="B6" s="75"/>
      <c r="C6" s="75">
        <f>D6+E6</f>
        <v>7.98</v>
      </c>
      <c r="D6" s="75"/>
      <c r="E6" s="75">
        <v>7.98</v>
      </c>
      <c r="F6" s="75">
        <v>15.06</v>
      </c>
      <c r="G6" s="75">
        <f>H6+I6+L6</f>
        <v>19.78</v>
      </c>
      <c r="H6" s="75"/>
      <c r="I6" s="11">
        <v>7.98</v>
      </c>
      <c r="J6" s="11"/>
      <c r="K6" s="11">
        <v>7.98</v>
      </c>
      <c r="L6" s="11">
        <v>11.8</v>
      </c>
    </row>
  </sheetData>
  <mergeCells count="12">
    <mergeCell ref="A1:L1"/>
    <mergeCell ref="A2:L2"/>
    <mergeCell ref="A3:F3"/>
    <mergeCell ref="G3:L3"/>
    <mergeCell ref="C4:E4"/>
    <mergeCell ref="I4:K4"/>
    <mergeCell ref="A4:A5"/>
    <mergeCell ref="B4:B5"/>
    <mergeCell ref="F4:F5"/>
    <mergeCell ref="G4:G5"/>
    <mergeCell ref="H4:H5"/>
    <mergeCell ref="L4:L5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showZeros="0" workbookViewId="0">
      <selection activeCell="C9" sqref="C9"/>
    </sheetView>
  </sheetViews>
  <sheetFormatPr defaultColWidth="10" defaultRowHeight="22" customHeight="1" outlineLevelRow="5"/>
  <cols>
    <col min="1" max="1" width="10.625" style="26" customWidth="1"/>
    <col min="2" max="2" width="41.625" style="26" customWidth="1"/>
    <col min="3" max="5" width="24.625" style="26" customWidth="1"/>
    <col min="6" max="16383" width="10" style="26"/>
    <col min="16384" max="16384" width="10" style="27"/>
  </cols>
  <sheetData>
    <row r="1" ht="33" customHeight="1" spans="1:13">
      <c r="A1" s="70" t="s">
        <v>186</v>
      </c>
      <c r="B1" s="70"/>
      <c r="C1" s="70"/>
      <c r="D1" s="70"/>
      <c r="E1" s="70"/>
      <c r="F1" s="29"/>
      <c r="G1" s="29"/>
      <c r="H1" s="29"/>
      <c r="I1" s="29"/>
      <c r="J1" s="29"/>
      <c r="K1" s="29"/>
      <c r="L1" s="29"/>
      <c r="M1" s="29"/>
    </row>
    <row r="2" customHeight="1" spans="1:13">
      <c r="A2" s="43" t="s">
        <v>1</v>
      </c>
      <c r="B2" s="43"/>
      <c r="C2" s="43"/>
      <c r="D2" s="43"/>
      <c r="E2" s="43"/>
    </row>
    <row r="3" customHeight="1" spans="1:13">
      <c r="A3" s="44" t="s">
        <v>31</v>
      </c>
      <c r="B3" s="44" t="s">
        <v>32</v>
      </c>
      <c r="C3" s="44" t="s">
        <v>187</v>
      </c>
      <c r="D3" s="45"/>
      <c r="E3" s="45"/>
    </row>
    <row r="4" customHeight="1" spans="1:13">
      <c r="A4" s="45"/>
      <c r="B4" s="45"/>
      <c r="C4" s="44" t="s">
        <v>113</v>
      </c>
      <c r="D4" s="44" t="s">
        <v>34</v>
      </c>
      <c r="E4" s="44" t="s">
        <v>35</v>
      </c>
    </row>
    <row r="5" customHeight="1" spans="1:13">
      <c r="A5" s="45" t="s">
        <v>36</v>
      </c>
      <c r="B5" s="45"/>
      <c r="C5" s="46">
        <f>D5+E5</f>
        <v>0</v>
      </c>
      <c r="D5" s="46"/>
      <c r="E5" s="46"/>
    </row>
    <row r="6" ht="16" customHeight="1" spans="1:13">
      <c r="A6" s="71" t="s">
        <v>188</v>
      </c>
      <c r="B6" s="71"/>
      <c r="C6" s="71"/>
      <c r="D6" s="71"/>
      <c r="E6" s="71"/>
    </row>
  </sheetData>
  <mergeCells count="7">
    <mergeCell ref="A1:E1"/>
    <mergeCell ref="A2:E2"/>
    <mergeCell ref="C3:E3"/>
    <mergeCell ref="A5:B5"/>
    <mergeCell ref="A6:E6"/>
    <mergeCell ref="A3:A4"/>
    <mergeCell ref="B3:B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showZeros="0" workbookViewId="0">
      <selection activeCell="D18" sqref="D18"/>
    </sheetView>
  </sheetViews>
  <sheetFormatPr defaultColWidth="10" defaultRowHeight="22" customHeight="1"/>
  <cols>
    <col min="1" max="1" width="21.25" style="26" customWidth="1"/>
    <col min="2" max="2" width="9.375" style="26" customWidth="1"/>
    <col min="3" max="3" width="18.875" style="26" customWidth="1"/>
    <col min="4" max="4" width="9.375" style="26" customWidth="1"/>
    <col min="5" max="5" width="9.76666666666667" style="26" customWidth="1"/>
    <col min="6" max="16381" width="10" style="26"/>
    <col min="16382" max="16384" width="10" style="27"/>
  </cols>
  <sheetData>
    <row r="1" ht="33" customHeight="1" spans="1:13">
      <c r="A1" s="28" t="s">
        <v>189</v>
      </c>
      <c r="B1" s="28"/>
      <c r="C1" s="28"/>
      <c r="D1" s="28"/>
      <c r="E1" s="29"/>
      <c r="F1" s="29"/>
      <c r="G1" s="29"/>
      <c r="H1" s="29"/>
      <c r="I1" s="29"/>
      <c r="J1" s="29"/>
      <c r="K1" s="29"/>
      <c r="L1" s="29"/>
      <c r="M1" s="29"/>
    </row>
    <row r="2" customHeight="1" spans="1:13">
      <c r="A2" s="43" t="s">
        <v>1</v>
      </c>
      <c r="B2" s="43"/>
      <c r="C2" s="43"/>
      <c r="D2" s="43"/>
    </row>
    <row r="3" customHeight="1" spans="1:13">
      <c r="A3" s="44" t="s">
        <v>2</v>
      </c>
      <c r="B3" s="45"/>
      <c r="C3" s="44" t="s">
        <v>3</v>
      </c>
      <c r="D3" s="45"/>
    </row>
    <row r="4" customHeight="1" spans="1:13">
      <c r="A4" s="44" t="s">
        <v>4</v>
      </c>
      <c r="B4" s="44" t="s">
        <v>5</v>
      </c>
      <c r="C4" s="44" t="s">
        <v>4</v>
      </c>
      <c r="D4" s="44" t="s">
        <v>5</v>
      </c>
    </row>
    <row r="5" customHeight="1" spans="1:13">
      <c r="A5" s="45" t="s">
        <v>36</v>
      </c>
      <c r="B5" s="46">
        <v>10920.76</v>
      </c>
      <c r="C5" s="45" t="s">
        <v>36</v>
      </c>
      <c r="D5" s="46">
        <v>10920.76</v>
      </c>
    </row>
    <row r="6" customHeight="1" spans="1:13">
      <c r="A6" s="61" t="s">
        <v>12</v>
      </c>
      <c r="B6" s="69">
        <v>10920.76</v>
      </c>
      <c r="C6" s="61" t="s">
        <v>13</v>
      </c>
      <c r="D6" s="69">
        <v>595.53</v>
      </c>
    </row>
    <row r="7" customHeight="1" spans="1:13">
      <c r="A7" s="61" t="s">
        <v>14</v>
      </c>
      <c r="B7" s="69"/>
      <c r="C7" s="61" t="s">
        <v>15</v>
      </c>
      <c r="D7" s="69">
        <v>151.92</v>
      </c>
    </row>
    <row r="8" customHeight="1" spans="1:13">
      <c r="A8" s="61" t="s">
        <v>16</v>
      </c>
      <c r="B8" s="69"/>
      <c r="C8" s="61" t="s">
        <v>17</v>
      </c>
      <c r="D8" s="69">
        <v>2171</v>
      </c>
    </row>
    <row r="9" customHeight="1" spans="1:13">
      <c r="A9" s="61" t="s">
        <v>190</v>
      </c>
      <c r="B9" s="69"/>
      <c r="C9" s="61" t="s">
        <v>18</v>
      </c>
      <c r="D9" s="69">
        <v>7879.39</v>
      </c>
    </row>
    <row r="10" customHeight="1" spans="1:13">
      <c r="A10" s="61" t="s">
        <v>191</v>
      </c>
      <c r="B10" s="69"/>
      <c r="C10" s="61" t="s">
        <v>19</v>
      </c>
      <c r="D10" s="69">
        <v>122.92</v>
      </c>
    </row>
    <row r="11" customHeight="1" spans="1:13">
      <c r="A11" s="61" t="s">
        <v>192</v>
      </c>
      <c r="B11" s="69"/>
      <c r="C11" s="61"/>
      <c r="D11" s="69"/>
    </row>
    <row r="12" customHeight="1" spans="1:13">
      <c r="A12" s="61" t="s">
        <v>193</v>
      </c>
      <c r="B12" s="69"/>
      <c r="C12" s="61"/>
      <c r="D12" s="69"/>
    </row>
    <row r="13" customHeight="1" spans="1:13">
      <c r="A13" s="61" t="s">
        <v>194</v>
      </c>
      <c r="B13" s="69"/>
      <c r="C13" s="61"/>
      <c r="D13" s="69"/>
    </row>
    <row r="14" customHeight="1" spans="1:13">
      <c r="A14" s="61" t="s">
        <v>195</v>
      </c>
      <c r="B14" s="69"/>
      <c r="C14" s="61"/>
      <c r="D14" s="69"/>
    </row>
  </sheetData>
  <mergeCells count="4">
    <mergeCell ref="A1:D1"/>
    <mergeCell ref="A2:D2"/>
    <mergeCell ref="A3:B3"/>
    <mergeCell ref="C3:D3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showZeros="0" workbookViewId="0">
      <selection activeCell="F10" sqref="F10"/>
    </sheetView>
  </sheetViews>
  <sheetFormatPr defaultColWidth="10" defaultRowHeight="22" customHeight="1"/>
  <cols>
    <col min="1" max="1" width="9.375" style="26" customWidth="1"/>
    <col min="2" max="2" width="27.875" style="26" customWidth="1"/>
    <col min="3" max="3" width="9.375" style="26" customWidth="1"/>
    <col min="4" max="4" width="20.625" style="26" customWidth="1"/>
    <col min="5" max="5" width="22.625" style="26" customWidth="1"/>
    <col min="6" max="6" width="24.625" style="26" customWidth="1"/>
    <col min="7" max="7" width="20.625" style="26" customWidth="1"/>
    <col min="8" max="8" width="8.875" style="26" customWidth="1"/>
    <col min="9" max="9" width="12.625" style="26" customWidth="1"/>
    <col min="10" max="11" width="16.625" style="26" customWidth="1"/>
    <col min="12" max="12" width="8.75833333333333" style="26" customWidth="1"/>
    <col min="13" max="16384" width="10" style="27"/>
  </cols>
  <sheetData>
    <row r="1" ht="33" customHeight="1" spans="1:13">
      <c r="A1" s="28" t="s">
        <v>196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42"/>
    </row>
    <row r="2" customHeight="1" spans="1:13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3" customHeight="1" spans="1:13">
      <c r="A3" s="64" t="s">
        <v>111</v>
      </c>
      <c r="B3" s="65"/>
      <c r="C3" s="64" t="s">
        <v>113</v>
      </c>
      <c r="D3" s="66" t="s">
        <v>197</v>
      </c>
      <c r="E3" s="66" t="s">
        <v>198</v>
      </c>
      <c r="F3" s="66" t="s">
        <v>199</v>
      </c>
      <c r="G3" s="66" t="s">
        <v>200</v>
      </c>
      <c r="H3" s="66" t="s">
        <v>201</v>
      </c>
      <c r="I3" s="66" t="s">
        <v>202</v>
      </c>
      <c r="J3" s="66" t="s">
        <v>203</v>
      </c>
      <c r="K3" s="66" t="s">
        <v>204</v>
      </c>
      <c r="L3" s="66" t="s">
        <v>205</v>
      </c>
    </row>
    <row r="4" customHeight="1" spans="1:13">
      <c r="A4" s="64" t="s">
        <v>31</v>
      </c>
      <c r="B4" s="64" t="s">
        <v>32</v>
      </c>
      <c r="C4" s="65"/>
      <c r="D4" s="37"/>
      <c r="E4" s="37"/>
      <c r="F4" s="37"/>
      <c r="G4" s="37"/>
      <c r="H4" s="37"/>
      <c r="I4" s="37"/>
      <c r="J4" s="37"/>
      <c r="K4" s="37"/>
      <c r="L4" s="37"/>
    </row>
    <row r="5" s="27" customFormat="1" customHeight="1" spans="1:13">
      <c r="A5" s="67" t="s">
        <v>36</v>
      </c>
      <c r="B5" s="67"/>
      <c r="C5" s="68">
        <v>10920.76</v>
      </c>
      <c r="D5" s="68">
        <v>10920.76</v>
      </c>
      <c r="E5" s="68"/>
      <c r="F5" s="68"/>
      <c r="G5" s="68"/>
      <c r="H5" s="68"/>
      <c r="I5" s="68"/>
      <c r="J5" s="68"/>
      <c r="K5" s="68"/>
      <c r="L5" s="68"/>
    </row>
    <row r="6" customHeight="1" spans="1:13">
      <c r="A6" s="32" t="s">
        <v>37</v>
      </c>
      <c r="B6" s="61" t="s">
        <v>13</v>
      </c>
      <c r="C6" s="69">
        <v>595.53</v>
      </c>
      <c r="D6" s="69">
        <v>595.53</v>
      </c>
      <c r="E6" s="69"/>
      <c r="F6" s="69"/>
      <c r="G6" s="69"/>
      <c r="H6" s="69"/>
      <c r="I6" s="69"/>
      <c r="J6" s="69"/>
      <c r="K6" s="69"/>
      <c r="L6" s="69"/>
    </row>
    <row r="7" customHeight="1" spans="1:13">
      <c r="A7" s="58" t="s">
        <v>38</v>
      </c>
      <c r="B7" s="59" t="s">
        <v>39</v>
      </c>
      <c r="C7" s="69">
        <v>595.53</v>
      </c>
      <c r="D7" s="69">
        <v>595.53</v>
      </c>
      <c r="E7" s="69"/>
      <c r="F7" s="69"/>
      <c r="G7" s="69"/>
      <c r="H7" s="69"/>
      <c r="I7" s="69"/>
      <c r="J7" s="69"/>
      <c r="K7" s="69"/>
      <c r="L7" s="69"/>
    </row>
    <row r="8" ht="33" customHeight="1" spans="1:13">
      <c r="A8" s="58" t="s">
        <v>40</v>
      </c>
      <c r="B8" s="59" t="s">
        <v>41</v>
      </c>
      <c r="C8" s="69">
        <v>203.82</v>
      </c>
      <c r="D8" s="69">
        <v>203.82</v>
      </c>
      <c r="E8" s="69"/>
      <c r="F8" s="69"/>
      <c r="G8" s="69"/>
      <c r="H8" s="69"/>
      <c r="I8" s="69"/>
      <c r="J8" s="69"/>
      <c r="K8" s="69"/>
      <c r="L8" s="69"/>
    </row>
    <row r="9" ht="33" customHeight="1" spans="1:13">
      <c r="A9" s="58" t="s">
        <v>42</v>
      </c>
      <c r="B9" s="59" t="s">
        <v>43</v>
      </c>
      <c r="C9" s="69">
        <v>101.91</v>
      </c>
      <c r="D9" s="69">
        <v>101.91</v>
      </c>
      <c r="E9" s="69"/>
      <c r="F9" s="69"/>
      <c r="G9" s="69"/>
      <c r="H9" s="69"/>
      <c r="I9" s="69"/>
      <c r="J9" s="69"/>
      <c r="K9" s="69"/>
      <c r="L9" s="69"/>
    </row>
    <row r="10" customHeight="1" spans="1:13">
      <c r="A10" s="58" t="s">
        <v>44</v>
      </c>
      <c r="B10" s="59" t="s">
        <v>45</v>
      </c>
      <c r="C10" s="69">
        <v>289.8</v>
      </c>
      <c r="D10" s="69">
        <v>289.8</v>
      </c>
      <c r="E10" s="69"/>
      <c r="F10" s="69"/>
      <c r="G10" s="69"/>
      <c r="H10" s="69"/>
      <c r="I10" s="69"/>
      <c r="J10" s="69"/>
      <c r="K10" s="69"/>
      <c r="L10" s="69"/>
    </row>
    <row r="11" customHeight="1" spans="1:13">
      <c r="A11" s="62" t="s">
        <v>46</v>
      </c>
      <c r="B11" s="62" t="s">
        <v>206</v>
      </c>
      <c r="C11" s="62">
        <v>151.92</v>
      </c>
      <c r="D11" s="62">
        <v>151.92</v>
      </c>
      <c r="E11" s="62"/>
      <c r="F11" s="62"/>
      <c r="G11" s="62"/>
      <c r="H11" s="62"/>
      <c r="I11" s="62"/>
      <c r="J11" s="62"/>
      <c r="K11" s="62"/>
      <c r="L11" s="62"/>
    </row>
    <row r="12" customHeight="1" spans="1:13">
      <c r="A12" s="62" t="s">
        <v>47</v>
      </c>
      <c r="B12" s="62" t="s">
        <v>48</v>
      </c>
      <c r="C12" s="62">
        <v>151.92</v>
      </c>
      <c r="D12" s="62">
        <v>151.92</v>
      </c>
      <c r="E12" s="62"/>
      <c r="F12" s="62"/>
      <c r="G12" s="62"/>
      <c r="H12" s="62"/>
      <c r="I12" s="62"/>
      <c r="J12" s="62"/>
      <c r="K12" s="62"/>
      <c r="L12" s="62"/>
    </row>
    <row r="13" customHeight="1" spans="1:13">
      <c r="A13" s="62" t="s">
        <v>49</v>
      </c>
      <c r="B13" s="62" t="s">
        <v>50</v>
      </c>
      <c r="C13" s="62">
        <v>31.52</v>
      </c>
      <c r="D13" s="62">
        <v>31.52</v>
      </c>
      <c r="E13" s="62"/>
      <c r="F13" s="62"/>
      <c r="G13" s="62"/>
      <c r="H13" s="62"/>
      <c r="I13" s="62"/>
      <c r="J13" s="62"/>
      <c r="K13" s="62"/>
      <c r="L13" s="62"/>
    </row>
    <row r="14" customHeight="1" spans="1:13">
      <c r="A14" s="62" t="s">
        <v>51</v>
      </c>
      <c r="B14" s="62" t="s">
        <v>52</v>
      </c>
      <c r="C14" s="62">
        <v>67.19</v>
      </c>
      <c r="D14" s="62">
        <v>67.19</v>
      </c>
      <c r="E14" s="62"/>
      <c r="F14" s="62"/>
      <c r="G14" s="62"/>
      <c r="H14" s="62"/>
      <c r="I14" s="62"/>
      <c r="J14" s="62"/>
      <c r="K14" s="62"/>
      <c r="L14" s="62"/>
    </row>
    <row r="15" customHeight="1" spans="1:13">
      <c r="A15" s="62" t="s">
        <v>53</v>
      </c>
      <c r="B15" s="62" t="s">
        <v>54</v>
      </c>
      <c r="C15" s="62">
        <v>3.52</v>
      </c>
      <c r="D15" s="62">
        <v>3.52</v>
      </c>
      <c r="E15" s="62"/>
      <c r="F15" s="62"/>
      <c r="G15" s="62"/>
      <c r="H15" s="62"/>
      <c r="I15" s="62"/>
      <c r="J15" s="62"/>
      <c r="K15" s="62"/>
      <c r="L15" s="62"/>
    </row>
    <row r="16" customHeight="1" spans="1:13">
      <c r="A16" s="62" t="s">
        <v>55</v>
      </c>
      <c r="B16" s="62" t="s">
        <v>56</v>
      </c>
      <c r="C16" s="62">
        <v>49.68</v>
      </c>
      <c r="D16" s="62">
        <v>49.68</v>
      </c>
      <c r="E16" s="62"/>
      <c r="F16" s="62"/>
      <c r="G16" s="62"/>
      <c r="H16" s="62"/>
      <c r="I16" s="62"/>
      <c r="J16" s="62"/>
      <c r="K16" s="62"/>
      <c r="L16" s="62"/>
    </row>
    <row r="17" customHeight="1" spans="1:12">
      <c r="A17" s="62" t="s">
        <v>57</v>
      </c>
      <c r="B17" s="62" t="s">
        <v>207</v>
      </c>
      <c r="C17" s="62">
        <v>2171</v>
      </c>
      <c r="D17" s="62">
        <v>2171</v>
      </c>
      <c r="E17" s="62"/>
      <c r="F17" s="62"/>
      <c r="G17" s="62"/>
      <c r="H17" s="62"/>
      <c r="I17" s="62"/>
      <c r="J17" s="62"/>
      <c r="K17" s="62"/>
      <c r="L17" s="62"/>
    </row>
    <row r="18" customHeight="1" spans="1:12">
      <c r="A18" s="62" t="s">
        <v>58</v>
      </c>
      <c r="B18" s="62" t="s">
        <v>59</v>
      </c>
      <c r="C18" s="62">
        <v>347</v>
      </c>
      <c r="D18" s="62">
        <v>347</v>
      </c>
      <c r="E18" s="62"/>
      <c r="F18" s="62"/>
      <c r="G18" s="62"/>
      <c r="H18" s="62"/>
      <c r="I18" s="62"/>
      <c r="J18" s="62"/>
      <c r="K18" s="62"/>
      <c r="L18" s="62"/>
    </row>
    <row r="19" customHeight="1" spans="1:12">
      <c r="A19" s="62" t="s">
        <v>60</v>
      </c>
      <c r="B19" s="62" t="s">
        <v>61</v>
      </c>
      <c r="C19" s="62">
        <v>275</v>
      </c>
      <c r="D19" s="62">
        <v>275</v>
      </c>
      <c r="E19" s="62"/>
      <c r="F19" s="62"/>
      <c r="G19" s="62"/>
      <c r="H19" s="62"/>
      <c r="I19" s="62"/>
      <c r="J19" s="62"/>
      <c r="K19" s="62"/>
      <c r="L19" s="62"/>
    </row>
    <row r="20" customHeight="1" spans="1:12">
      <c r="A20" s="62" t="s">
        <v>62</v>
      </c>
      <c r="B20" s="62" t="s">
        <v>63</v>
      </c>
      <c r="C20" s="62">
        <v>2</v>
      </c>
      <c r="D20" s="62">
        <v>2</v>
      </c>
      <c r="E20" s="62"/>
      <c r="F20" s="62"/>
      <c r="G20" s="62"/>
      <c r="H20" s="62"/>
      <c r="I20" s="62"/>
      <c r="J20" s="62"/>
      <c r="K20" s="62"/>
      <c r="L20" s="62"/>
    </row>
    <row r="21" customHeight="1" spans="1:12">
      <c r="A21" s="62" t="s">
        <v>64</v>
      </c>
      <c r="B21" s="62" t="s">
        <v>65</v>
      </c>
      <c r="C21" s="62">
        <v>70</v>
      </c>
      <c r="D21" s="62">
        <v>70</v>
      </c>
      <c r="E21" s="62"/>
      <c r="F21" s="62"/>
      <c r="G21" s="62"/>
      <c r="H21" s="62"/>
      <c r="I21" s="62"/>
      <c r="J21" s="62"/>
      <c r="K21" s="62"/>
      <c r="L21" s="62"/>
    </row>
    <row r="22" customHeight="1" spans="1:12">
      <c r="A22" s="62" t="s">
        <v>68</v>
      </c>
      <c r="B22" s="62" t="s">
        <v>69</v>
      </c>
      <c r="C22" s="62">
        <v>1824</v>
      </c>
      <c r="D22" s="62">
        <v>1824</v>
      </c>
      <c r="E22" s="62"/>
      <c r="F22" s="62"/>
      <c r="G22" s="62"/>
      <c r="H22" s="62"/>
      <c r="I22" s="62"/>
      <c r="J22" s="62"/>
      <c r="K22" s="62"/>
      <c r="L22" s="62"/>
    </row>
    <row r="23" customHeight="1" spans="1:12">
      <c r="A23" s="62" t="s">
        <v>70</v>
      </c>
      <c r="B23" s="62" t="s">
        <v>71</v>
      </c>
      <c r="C23" s="62">
        <v>431</v>
      </c>
      <c r="D23" s="62">
        <v>431</v>
      </c>
      <c r="E23" s="62"/>
      <c r="F23" s="62"/>
      <c r="G23" s="62"/>
      <c r="H23" s="62"/>
      <c r="I23" s="62"/>
      <c r="J23" s="62"/>
      <c r="K23" s="62"/>
      <c r="L23" s="62"/>
    </row>
    <row r="24" customHeight="1" spans="1:12">
      <c r="A24" s="62" t="s">
        <v>72</v>
      </c>
      <c r="B24" s="62" t="s">
        <v>73</v>
      </c>
      <c r="C24" s="62">
        <v>1393</v>
      </c>
      <c r="D24" s="62">
        <v>1393</v>
      </c>
      <c r="E24" s="62"/>
      <c r="F24" s="62"/>
      <c r="G24" s="62"/>
      <c r="H24" s="62"/>
      <c r="I24" s="62"/>
      <c r="J24" s="62"/>
      <c r="K24" s="62"/>
      <c r="L24" s="62"/>
    </row>
    <row r="25" customHeight="1" spans="1:12">
      <c r="A25" s="62" t="s">
        <v>74</v>
      </c>
      <c r="B25" s="62" t="s">
        <v>208</v>
      </c>
      <c r="C25" s="62">
        <v>7879.39</v>
      </c>
      <c r="D25" s="62">
        <v>7879.39</v>
      </c>
      <c r="E25" s="62"/>
      <c r="F25" s="62"/>
      <c r="G25" s="62"/>
      <c r="H25" s="62"/>
      <c r="I25" s="62"/>
      <c r="J25" s="62"/>
      <c r="K25" s="62"/>
      <c r="L25" s="62"/>
    </row>
    <row r="26" customHeight="1" spans="1:12">
      <c r="A26" s="62" t="s">
        <v>75</v>
      </c>
      <c r="B26" s="62" t="s">
        <v>76</v>
      </c>
      <c r="C26" s="62">
        <v>7879.39</v>
      </c>
      <c r="D26" s="62">
        <v>7879.39</v>
      </c>
      <c r="E26" s="62"/>
      <c r="F26" s="62"/>
      <c r="G26" s="62"/>
      <c r="H26" s="62"/>
      <c r="I26" s="62"/>
      <c r="J26" s="62"/>
      <c r="K26" s="62"/>
      <c r="L26" s="62"/>
    </row>
    <row r="27" customHeight="1" spans="1:12">
      <c r="A27" s="62" t="s">
        <v>77</v>
      </c>
      <c r="B27" s="62" t="s">
        <v>78</v>
      </c>
      <c r="C27" s="62">
        <v>441.03</v>
      </c>
      <c r="D27" s="62">
        <v>441.03</v>
      </c>
      <c r="E27" s="62"/>
      <c r="F27" s="62"/>
      <c r="G27" s="62"/>
      <c r="H27" s="62"/>
      <c r="I27" s="62"/>
      <c r="J27" s="62"/>
      <c r="K27" s="62"/>
      <c r="L27" s="62"/>
    </row>
    <row r="28" customHeight="1" spans="1:12">
      <c r="A28" s="62" t="s">
        <v>79</v>
      </c>
      <c r="B28" s="62" t="s">
        <v>80</v>
      </c>
      <c r="C28" s="62">
        <v>2.8</v>
      </c>
      <c r="D28" s="62">
        <v>2.8</v>
      </c>
      <c r="E28" s="62"/>
      <c r="F28" s="62"/>
      <c r="G28" s="62"/>
      <c r="H28" s="62"/>
      <c r="I28" s="62"/>
      <c r="J28" s="62"/>
      <c r="K28" s="62"/>
      <c r="L28" s="62"/>
    </row>
    <row r="29" customHeight="1" spans="1:12">
      <c r="A29" s="62" t="s">
        <v>81</v>
      </c>
      <c r="B29" s="62" t="s">
        <v>82</v>
      </c>
      <c r="C29" s="62">
        <v>1209.17</v>
      </c>
      <c r="D29" s="62">
        <v>1209.17</v>
      </c>
      <c r="E29" s="62"/>
      <c r="F29" s="62"/>
      <c r="G29" s="62"/>
      <c r="H29" s="62"/>
      <c r="I29" s="62"/>
      <c r="J29" s="62"/>
      <c r="K29" s="62"/>
      <c r="L29" s="62"/>
    </row>
    <row r="30" customHeight="1" spans="1:12">
      <c r="A30" s="62" t="s">
        <v>83</v>
      </c>
      <c r="B30" s="62" t="s">
        <v>84</v>
      </c>
      <c r="C30" s="62">
        <v>3609</v>
      </c>
      <c r="D30" s="62">
        <v>3609</v>
      </c>
      <c r="E30" s="62"/>
      <c r="F30" s="62"/>
      <c r="G30" s="62"/>
      <c r="H30" s="62"/>
      <c r="I30" s="62"/>
      <c r="J30" s="62"/>
      <c r="K30" s="62"/>
      <c r="L30" s="62"/>
    </row>
    <row r="31" customHeight="1" spans="1:12">
      <c r="A31" s="62" t="s">
        <v>85</v>
      </c>
      <c r="B31" s="62" t="s">
        <v>86</v>
      </c>
      <c r="C31" s="62">
        <v>5</v>
      </c>
      <c r="D31" s="62">
        <v>5</v>
      </c>
      <c r="E31" s="62"/>
      <c r="F31" s="62"/>
      <c r="G31" s="62"/>
      <c r="H31" s="62"/>
      <c r="I31" s="62"/>
      <c r="J31" s="62"/>
      <c r="K31" s="62"/>
      <c r="L31" s="62"/>
    </row>
    <row r="32" customHeight="1" spans="1:12">
      <c r="A32" s="62" t="s">
        <v>87</v>
      </c>
      <c r="B32" s="62" t="s">
        <v>88</v>
      </c>
      <c r="C32" s="62">
        <v>484.2</v>
      </c>
      <c r="D32" s="62">
        <v>484.2</v>
      </c>
      <c r="E32" s="62"/>
      <c r="F32" s="62"/>
      <c r="G32" s="62"/>
      <c r="H32" s="62"/>
      <c r="I32" s="62"/>
      <c r="J32" s="62"/>
      <c r="K32" s="62"/>
      <c r="L32" s="62"/>
    </row>
    <row r="33" customHeight="1" spans="1:12">
      <c r="A33" s="62" t="s">
        <v>89</v>
      </c>
      <c r="B33" s="62" t="s">
        <v>90</v>
      </c>
      <c r="C33" s="62">
        <v>724</v>
      </c>
      <c r="D33" s="62">
        <v>724</v>
      </c>
      <c r="E33" s="62"/>
      <c r="F33" s="62"/>
      <c r="G33" s="62"/>
      <c r="H33" s="62"/>
      <c r="I33" s="62"/>
      <c r="J33" s="62"/>
      <c r="K33" s="62"/>
      <c r="L33" s="62"/>
    </row>
    <row r="34" customHeight="1" spans="1:12">
      <c r="A34" s="62" t="s">
        <v>91</v>
      </c>
      <c r="B34" s="62" t="s">
        <v>92</v>
      </c>
      <c r="C34" s="62">
        <v>40</v>
      </c>
      <c r="D34" s="62">
        <v>40</v>
      </c>
      <c r="E34" s="62"/>
      <c r="F34" s="62"/>
      <c r="G34" s="62"/>
      <c r="H34" s="62"/>
      <c r="I34" s="62"/>
      <c r="J34" s="62"/>
      <c r="K34" s="62"/>
      <c r="L34" s="62"/>
    </row>
    <row r="35" customHeight="1" spans="1:12">
      <c r="A35" s="62" t="s">
        <v>93</v>
      </c>
      <c r="B35" s="62" t="s">
        <v>94</v>
      </c>
      <c r="C35" s="62">
        <v>25</v>
      </c>
      <c r="D35" s="62">
        <v>25</v>
      </c>
      <c r="E35" s="62"/>
      <c r="F35" s="62"/>
      <c r="G35" s="62"/>
      <c r="H35" s="62"/>
      <c r="I35" s="62"/>
      <c r="J35" s="62"/>
      <c r="K35" s="62"/>
      <c r="L35" s="62"/>
    </row>
    <row r="36" customHeight="1" spans="1:12">
      <c r="A36" s="62" t="s">
        <v>95</v>
      </c>
      <c r="B36" s="62" t="s">
        <v>96</v>
      </c>
      <c r="C36" s="62">
        <v>664</v>
      </c>
      <c r="D36" s="62">
        <v>664</v>
      </c>
      <c r="E36" s="62"/>
      <c r="F36" s="62"/>
      <c r="G36" s="62"/>
      <c r="H36" s="62"/>
      <c r="I36" s="62"/>
      <c r="J36" s="62"/>
      <c r="K36" s="62"/>
      <c r="L36" s="62"/>
    </row>
    <row r="37" customHeight="1" spans="1:12">
      <c r="A37" s="62" t="s">
        <v>97</v>
      </c>
      <c r="B37" s="62" t="s">
        <v>98</v>
      </c>
      <c r="C37" s="62">
        <v>80</v>
      </c>
      <c r="D37" s="62">
        <v>80</v>
      </c>
      <c r="E37" s="62"/>
      <c r="F37" s="62"/>
      <c r="G37" s="62"/>
      <c r="H37" s="62"/>
      <c r="I37" s="62"/>
      <c r="J37" s="62"/>
      <c r="K37" s="62"/>
      <c r="L37" s="62"/>
    </row>
    <row r="38" customHeight="1" spans="1:12">
      <c r="A38" s="62" t="s">
        <v>101</v>
      </c>
      <c r="B38" s="62" t="s">
        <v>102</v>
      </c>
      <c r="C38" s="62">
        <v>595.2</v>
      </c>
      <c r="D38" s="62">
        <v>595.2</v>
      </c>
      <c r="E38" s="62"/>
      <c r="F38" s="62"/>
      <c r="G38" s="62"/>
      <c r="H38" s="62"/>
      <c r="I38" s="62"/>
      <c r="J38" s="62"/>
      <c r="K38" s="62"/>
      <c r="L38" s="62"/>
    </row>
    <row r="39" customHeight="1" spans="1:12">
      <c r="A39" s="62" t="s">
        <v>103</v>
      </c>
      <c r="B39" s="62" t="s">
        <v>209</v>
      </c>
      <c r="C39" s="62">
        <v>122.92</v>
      </c>
      <c r="D39" s="62">
        <v>122.92</v>
      </c>
      <c r="E39" s="62"/>
      <c r="F39" s="62"/>
      <c r="G39" s="62"/>
      <c r="H39" s="62"/>
      <c r="I39" s="62"/>
      <c r="J39" s="62"/>
      <c r="K39" s="62"/>
      <c r="L39" s="62"/>
    </row>
    <row r="40" customHeight="1" spans="1:12">
      <c r="A40" s="62" t="s">
        <v>104</v>
      </c>
      <c r="B40" s="62" t="s">
        <v>105</v>
      </c>
      <c r="C40" s="62">
        <v>122.92</v>
      </c>
      <c r="D40" s="62">
        <v>122.92</v>
      </c>
      <c r="E40" s="62"/>
      <c r="F40" s="62"/>
      <c r="G40" s="62"/>
      <c r="H40" s="62"/>
      <c r="I40" s="62"/>
      <c r="J40" s="62"/>
      <c r="K40" s="62"/>
      <c r="L40" s="62"/>
    </row>
    <row r="41" customHeight="1" spans="1:12">
      <c r="A41" s="62" t="s">
        <v>106</v>
      </c>
      <c r="B41" s="62" t="s">
        <v>107</v>
      </c>
      <c r="C41" s="62">
        <v>122.92</v>
      </c>
      <c r="D41" s="62">
        <v>122.92</v>
      </c>
      <c r="E41" s="62"/>
      <c r="F41" s="62"/>
      <c r="G41" s="62"/>
      <c r="H41" s="62"/>
      <c r="I41" s="62"/>
      <c r="J41" s="62"/>
      <c r="K41" s="62"/>
      <c r="L41" s="62"/>
    </row>
  </sheetData>
  <mergeCells count="14">
    <mergeCell ref="A1:L1"/>
    <mergeCell ref="A2:L2"/>
    <mergeCell ref="A3:B3"/>
    <mergeCell ref="A5:B5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  <ignoredErrors>
    <ignoredError sqref="A1:M41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0"/>
  <sheetViews>
    <sheetView showZeros="0" zoomScale="85" zoomScaleNormal="85" workbookViewId="0">
      <selection activeCell="L14" sqref="L14"/>
    </sheetView>
  </sheetViews>
  <sheetFormatPr defaultColWidth="10" defaultRowHeight="22" customHeight="1"/>
  <cols>
    <col min="1" max="1" width="10.625" style="26" customWidth="1"/>
    <col min="2" max="2" width="31.625" style="26" customWidth="1"/>
    <col min="3" max="3" width="9.375" style="26" customWidth="1"/>
    <col min="4" max="5" width="8.625" style="26" customWidth="1"/>
    <col min="6" max="16383" width="10" style="26"/>
    <col min="16384" max="16384" width="10" style="27"/>
  </cols>
  <sheetData>
    <row r="1" ht="33" customHeight="1" spans="1:13">
      <c r="A1" s="28" t="s">
        <v>210</v>
      </c>
      <c r="B1" s="28"/>
      <c r="C1" s="28"/>
      <c r="D1" s="28"/>
      <c r="E1" s="28"/>
      <c r="F1" s="29"/>
      <c r="G1" s="29"/>
      <c r="H1" s="29"/>
      <c r="I1" s="29"/>
      <c r="J1" s="29"/>
      <c r="K1" s="29"/>
      <c r="L1" s="29"/>
      <c r="M1" s="29"/>
    </row>
    <row r="2" customHeight="1" spans="1:13">
      <c r="A2" s="30" t="s">
        <v>1</v>
      </c>
      <c r="B2" s="30"/>
      <c r="C2" s="30"/>
      <c r="D2" s="30"/>
      <c r="E2" s="30"/>
    </row>
    <row r="3" customHeight="1" spans="1:13">
      <c r="A3" s="51" t="s">
        <v>111</v>
      </c>
      <c r="B3" s="52"/>
      <c r="C3" s="35" t="s">
        <v>113</v>
      </c>
      <c r="D3" s="35" t="s">
        <v>34</v>
      </c>
      <c r="E3" s="35" t="s">
        <v>35</v>
      </c>
    </row>
    <row r="4" s="26" customFormat="1" customHeight="1" spans="1:13">
      <c r="A4" s="53" t="s">
        <v>211</v>
      </c>
      <c r="B4" s="53" t="s">
        <v>212</v>
      </c>
      <c r="C4" s="54">
        <v>10920.76</v>
      </c>
      <c r="D4" s="54">
        <v>2520.56</v>
      </c>
      <c r="E4" s="54">
        <v>8400.2</v>
      </c>
    </row>
    <row r="5" s="26" customFormat="1" customHeight="1" spans="1:13">
      <c r="A5" s="55" t="s">
        <v>37</v>
      </c>
      <c r="B5" s="56" t="s">
        <v>13</v>
      </c>
      <c r="C5" s="57">
        <v>595.53</v>
      </c>
      <c r="D5" s="57">
        <v>595.53</v>
      </c>
      <c r="E5" s="57"/>
    </row>
    <row r="6" s="26" customFormat="1" customHeight="1" spans="1:13">
      <c r="A6" s="58" t="s">
        <v>38</v>
      </c>
      <c r="B6" s="59" t="s">
        <v>39</v>
      </c>
      <c r="C6" s="60">
        <v>595.53</v>
      </c>
      <c r="D6" s="60">
        <v>595.53</v>
      </c>
      <c r="E6" s="60"/>
    </row>
    <row r="7" s="26" customFormat="1" customHeight="1" spans="1:13">
      <c r="A7" s="58" t="s">
        <v>40</v>
      </c>
      <c r="B7" s="59" t="s">
        <v>41</v>
      </c>
      <c r="C7" s="60">
        <v>203.82</v>
      </c>
      <c r="D7" s="60">
        <v>203.82</v>
      </c>
      <c r="E7" s="60"/>
    </row>
    <row r="8" s="26" customFormat="1" customHeight="1" spans="1:13">
      <c r="A8" s="58" t="s">
        <v>42</v>
      </c>
      <c r="B8" s="59" t="s">
        <v>43</v>
      </c>
      <c r="C8" s="60">
        <v>101.91</v>
      </c>
      <c r="D8" s="60">
        <v>101.91</v>
      </c>
      <c r="E8" s="60"/>
    </row>
    <row r="9" s="26" customFormat="1" customHeight="1" spans="1:13">
      <c r="A9" s="58" t="s">
        <v>44</v>
      </c>
      <c r="B9" s="59" t="s">
        <v>45</v>
      </c>
      <c r="C9" s="60">
        <v>289.8</v>
      </c>
      <c r="D9" s="60">
        <v>289.8</v>
      </c>
      <c r="E9" s="60"/>
    </row>
    <row r="10" s="26" customFormat="1" customHeight="1" spans="1:13">
      <c r="A10" s="58" t="s">
        <v>46</v>
      </c>
      <c r="B10" s="59" t="s">
        <v>15</v>
      </c>
      <c r="C10" s="60">
        <v>151.92</v>
      </c>
      <c r="D10" s="60">
        <v>151.92</v>
      </c>
      <c r="E10" s="60"/>
    </row>
    <row r="11" s="26" customFormat="1" customHeight="1" spans="1:13">
      <c r="A11" s="58" t="s">
        <v>47</v>
      </c>
      <c r="B11" s="59" t="s">
        <v>48</v>
      </c>
      <c r="C11" s="60">
        <v>151.92</v>
      </c>
      <c r="D11" s="60">
        <v>151.92</v>
      </c>
      <c r="E11" s="60"/>
    </row>
    <row r="12" s="26" customFormat="1" customHeight="1" spans="1:13">
      <c r="A12" s="32" t="s">
        <v>49</v>
      </c>
      <c r="B12" s="61" t="s">
        <v>50</v>
      </c>
      <c r="C12" s="60">
        <v>31.52</v>
      </c>
      <c r="D12" s="60">
        <v>31.52</v>
      </c>
      <c r="E12" s="60"/>
    </row>
    <row r="13" s="26" customFormat="1" customHeight="1" spans="1:13">
      <c r="A13" s="58" t="s">
        <v>51</v>
      </c>
      <c r="B13" s="59" t="s">
        <v>52</v>
      </c>
      <c r="C13" s="60">
        <v>67.19</v>
      </c>
      <c r="D13" s="60">
        <v>67.19</v>
      </c>
      <c r="E13" s="60"/>
    </row>
    <row r="14" s="26" customFormat="1" customHeight="1" spans="1:13">
      <c r="A14" s="58" t="s">
        <v>53</v>
      </c>
      <c r="B14" s="59" t="s">
        <v>54</v>
      </c>
      <c r="C14" s="60">
        <v>3.52</v>
      </c>
      <c r="D14" s="60">
        <v>3.52</v>
      </c>
      <c r="E14" s="60"/>
    </row>
    <row r="15" s="26" customFormat="1" customHeight="1" spans="1:13">
      <c r="A15" s="58" t="s">
        <v>55</v>
      </c>
      <c r="B15" s="59" t="s">
        <v>56</v>
      </c>
      <c r="C15" s="60">
        <v>49.68</v>
      </c>
      <c r="D15" s="60">
        <v>49.68</v>
      </c>
      <c r="E15" s="60"/>
    </row>
    <row r="16" s="26" customFormat="1" customHeight="1" spans="1:13">
      <c r="A16" s="58" t="s">
        <v>57</v>
      </c>
      <c r="B16" s="59" t="s">
        <v>17</v>
      </c>
      <c r="C16" s="60">
        <v>2171</v>
      </c>
      <c r="D16" s="60"/>
      <c r="E16" s="60">
        <v>2171</v>
      </c>
    </row>
    <row r="17" s="26" customFormat="1" customHeight="1" spans="1:5">
      <c r="A17" s="32" t="s">
        <v>58</v>
      </c>
      <c r="B17" s="61" t="s">
        <v>59</v>
      </c>
      <c r="C17" s="60">
        <v>347</v>
      </c>
      <c r="D17" s="60"/>
      <c r="E17" s="60">
        <v>347</v>
      </c>
    </row>
    <row r="18" s="26" customFormat="1" customHeight="1" spans="1:5">
      <c r="A18" s="58" t="s">
        <v>60</v>
      </c>
      <c r="B18" s="59" t="s">
        <v>61</v>
      </c>
      <c r="C18" s="60">
        <v>275</v>
      </c>
      <c r="D18" s="60"/>
      <c r="E18" s="60">
        <v>275</v>
      </c>
    </row>
    <row r="19" s="26" customFormat="1" customHeight="1" spans="1:5">
      <c r="A19" s="58" t="s">
        <v>62</v>
      </c>
      <c r="B19" s="59" t="s">
        <v>63</v>
      </c>
      <c r="C19" s="60">
        <v>2</v>
      </c>
      <c r="D19" s="60"/>
      <c r="E19" s="60">
        <v>2</v>
      </c>
    </row>
    <row r="20" s="26" customFormat="1" customHeight="1" spans="1:5">
      <c r="A20" s="58" t="s">
        <v>64</v>
      </c>
      <c r="B20" s="59" t="s">
        <v>65</v>
      </c>
      <c r="C20" s="60">
        <v>70</v>
      </c>
      <c r="D20" s="60"/>
      <c r="E20" s="60">
        <v>70</v>
      </c>
    </row>
    <row r="21" s="26" customFormat="1" customHeight="1" spans="1:5">
      <c r="A21" s="62" t="s">
        <v>68</v>
      </c>
      <c r="B21" s="62" t="s">
        <v>69</v>
      </c>
      <c r="C21" s="62">
        <v>1824</v>
      </c>
      <c r="D21" s="62"/>
      <c r="E21" s="62">
        <v>1824</v>
      </c>
    </row>
    <row r="22" s="26" customFormat="1" customHeight="1" spans="1:5">
      <c r="A22" s="62" t="s">
        <v>70</v>
      </c>
      <c r="B22" s="62" t="s">
        <v>71</v>
      </c>
      <c r="C22" s="62">
        <v>431</v>
      </c>
      <c r="D22" s="62"/>
      <c r="E22" s="62">
        <v>431</v>
      </c>
    </row>
    <row r="23" s="26" customFormat="1" customHeight="1" spans="1:5">
      <c r="A23" s="62" t="s">
        <v>72</v>
      </c>
      <c r="B23" s="62" t="s">
        <v>73</v>
      </c>
      <c r="C23" s="62">
        <v>1393</v>
      </c>
      <c r="D23" s="62"/>
      <c r="E23" s="62">
        <v>1393</v>
      </c>
    </row>
    <row r="24" s="26" customFormat="1" customHeight="1" spans="1:5">
      <c r="A24" s="62" t="s">
        <v>74</v>
      </c>
      <c r="B24" s="62" t="s">
        <v>208</v>
      </c>
      <c r="C24" s="62">
        <v>7879.39</v>
      </c>
      <c r="D24" s="62">
        <v>1650.19</v>
      </c>
      <c r="E24" s="62">
        <v>6229.2</v>
      </c>
    </row>
    <row r="25" s="26" customFormat="1" customHeight="1" spans="1:5">
      <c r="A25" s="62" t="s">
        <v>75</v>
      </c>
      <c r="B25" s="62" t="s">
        <v>76</v>
      </c>
      <c r="C25" s="62">
        <v>7879.39</v>
      </c>
      <c r="D25" s="62">
        <v>1650.19</v>
      </c>
      <c r="E25" s="62">
        <v>6229.2</v>
      </c>
    </row>
    <row r="26" s="26" customFormat="1" customHeight="1" spans="1:5">
      <c r="A26" s="62" t="s">
        <v>77</v>
      </c>
      <c r="B26" s="62" t="s">
        <v>78</v>
      </c>
      <c r="C26" s="62">
        <v>441.03</v>
      </c>
      <c r="D26" s="62">
        <v>441.03</v>
      </c>
      <c r="E26" s="62"/>
    </row>
    <row r="27" s="26" customFormat="1" customHeight="1" spans="1:5">
      <c r="A27" s="62" t="s">
        <v>79</v>
      </c>
      <c r="B27" s="62" t="s">
        <v>80</v>
      </c>
      <c r="C27" s="62">
        <v>2.8</v>
      </c>
      <c r="D27" s="62"/>
      <c r="E27" s="62">
        <v>2.8</v>
      </c>
    </row>
    <row r="28" s="26" customFormat="1" customHeight="1" spans="1:5">
      <c r="A28" s="62" t="s">
        <v>81</v>
      </c>
      <c r="B28" s="62" t="s">
        <v>82</v>
      </c>
      <c r="C28" s="62">
        <v>1209.17</v>
      </c>
      <c r="D28" s="62">
        <v>1209.17</v>
      </c>
      <c r="E28" s="62"/>
    </row>
    <row r="29" s="26" customFormat="1" customHeight="1" spans="1:5">
      <c r="A29" s="62" t="s">
        <v>83</v>
      </c>
      <c r="B29" s="62" t="s">
        <v>84</v>
      </c>
      <c r="C29" s="62">
        <v>3609</v>
      </c>
      <c r="D29" s="62"/>
      <c r="E29" s="62">
        <v>3609</v>
      </c>
    </row>
    <row r="30" s="26" customFormat="1" customHeight="1" spans="1:5">
      <c r="A30" s="62" t="s">
        <v>85</v>
      </c>
      <c r="B30" s="62" t="s">
        <v>86</v>
      </c>
      <c r="C30" s="62">
        <v>5</v>
      </c>
      <c r="D30" s="62"/>
      <c r="E30" s="62">
        <v>5</v>
      </c>
    </row>
    <row r="31" s="26" customFormat="1" customHeight="1" spans="1:5">
      <c r="A31" s="62" t="s">
        <v>87</v>
      </c>
      <c r="B31" s="62" t="s">
        <v>88</v>
      </c>
      <c r="C31" s="62">
        <v>484.2</v>
      </c>
      <c r="D31" s="62"/>
      <c r="E31" s="62">
        <v>484.2</v>
      </c>
    </row>
    <row r="32" s="26" customFormat="1" customHeight="1" spans="1:5">
      <c r="A32" s="62" t="s">
        <v>89</v>
      </c>
      <c r="B32" s="62" t="s">
        <v>90</v>
      </c>
      <c r="C32" s="62">
        <v>724</v>
      </c>
      <c r="D32" s="62"/>
      <c r="E32" s="62">
        <v>724</v>
      </c>
    </row>
    <row r="33" s="26" customFormat="1" customHeight="1" spans="1:5">
      <c r="A33" s="62" t="s">
        <v>91</v>
      </c>
      <c r="B33" s="62" t="s">
        <v>92</v>
      </c>
      <c r="C33" s="62">
        <v>40</v>
      </c>
      <c r="D33" s="62"/>
      <c r="E33" s="62">
        <v>40</v>
      </c>
    </row>
    <row r="34" s="26" customFormat="1" customHeight="1" spans="1:5">
      <c r="A34" s="62" t="s">
        <v>93</v>
      </c>
      <c r="B34" s="62" t="s">
        <v>94</v>
      </c>
      <c r="C34" s="62">
        <v>25</v>
      </c>
      <c r="D34" s="62"/>
      <c r="E34" s="62">
        <v>25</v>
      </c>
    </row>
    <row r="35" s="26" customFormat="1" customHeight="1" spans="1:5">
      <c r="A35" s="62" t="s">
        <v>95</v>
      </c>
      <c r="B35" s="62" t="s">
        <v>96</v>
      </c>
      <c r="C35" s="62">
        <v>664</v>
      </c>
      <c r="D35" s="62"/>
      <c r="E35" s="62">
        <v>664</v>
      </c>
    </row>
    <row r="36" s="26" customFormat="1" customHeight="1" spans="1:5">
      <c r="A36" s="62" t="s">
        <v>97</v>
      </c>
      <c r="B36" s="62" t="s">
        <v>98</v>
      </c>
      <c r="C36" s="62">
        <v>80</v>
      </c>
      <c r="D36" s="62"/>
      <c r="E36" s="62">
        <v>80</v>
      </c>
    </row>
    <row r="37" s="26" customFormat="1" customHeight="1" spans="1:5">
      <c r="A37" s="62" t="s">
        <v>101</v>
      </c>
      <c r="B37" s="62" t="s">
        <v>102</v>
      </c>
      <c r="C37" s="62">
        <v>595.2</v>
      </c>
      <c r="D37" s="62"/>
      <c r="E37" s="62">
        <v>595.2</v>
      </c>
    </row>
    <row r="38" s="26" customFormat="1" customHeight="1" spans="1:5">
      <c r="A38" s="62" t="s">
        <v>103</v>
      </c>
      <c r="B38" s="62" t="s">
        <v>209</v>
      </c>
      <c r="C38" s="62">
        <v>122.92</v>
      </c>
      <c r="D38" s="62">
        <v>122.92</v>
      </c>
      <c r="E38" s="62"/>
    </row>
    <row r="39" s="26" customFormat="1" customHeight="1" spans="1:5">
      <c r="A39" s="62" t="s">
        <v>104</v>
      </c>
      <c r="B39" s="62" t="s">
        <v>105</v>
      </c>
      <c r="C39" s="62">
        <v>122.92</v>
      </c>
      <c r="D39" s="62">
        <v>122.92</v>
      </c>
      <c r="E39" s="62"/>
    </row>
    <row r="40" s="26" customFormat="1" customHeight="1" spans="1:5">
      <c r="A40" s="62" t="s">
        <v>106</v>
      </c>
      <c r="B40" s="62" t="s">
        <v>107</v>
      </c>
      <c r="C40" s="62">
        <v>122.92</v>
      </c>
      <c r="D40" s="62">
        <v>122.92</v>
      </c>
      <c r="E40" s="62"/>
    </row>
  </sheetData>
  <mergeCells count="3">
    <mergeCell ref="A1:E1"/>
    <mergeCell ref="A2:E2"/>
    <mergeCell ref="A3:B3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  <ignoredErrors>
    <ignoredError sqref="A1:M4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showZeros="0" workbookViewId="0">
      <selection activeCell="G3" sqref="G3:G4"/>
    </sheetView>
  </sheetViews>
  <sheetFormatPr defaultColWidth="10" defaultRowHeight="22" customHeight="1" outlineLevelRow="7"/>
  <cols>
    <col min="1" max="2" width="9.625" style="26" customWidth="1"/>
    <col min="3" max="6" width="14.625" style="26" customWidth="1"/>
    <col min="7" max="11" width="9.625" style="26" customWidth="1"/>
    <col min="12" max="16384" width="10" style="27"/>
  </cols>
  <sheetData>
    <row r="1" s="27" customFormat="1" ht="33" customHeight="1" spans="1:13">
      <c r="A1" s="28" t="s">
        <v>213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42"/>
      <c r="M1" s="42"/>
    </row>
    <row r="2" s="27" customFormat="1" customHeight="1" spans="1:13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="27" customFormat="1" customHeight="1" spans="1:13">
      <c r="A3" s="44" t="s">
        <v>4</v>
      </c>
      <c r="B3" s="44" t="s">
        <v>113</v>
      </c>
      <c r="C3" s="31" t="s">
        <v>197</v>
      </c>
      <c r="D3" s="31" t="s">
        <v>198</v>
      </c>
      <c r="E3" s="31" t="s">
        <v>199</v>
      </c>
      <c r="F3" s="31" t="s">
        <v>200</v>
      </c>
      <c r="G3" s="31" t="s">
        <v>201</v>
      </c>
      <c r="H3" s="31" t="s">
        <v>202</v>
      </c>
      <c r="I3" s="31" t="s">
        <v>203</v>
      </c>
      <c r="J3" s="31" t="s">
        <v>204</v>
      </c>
      <c r="K3" s="31" t="s">
        <v>205</v>
      </c>
    </row>
    <row r="4" s="27" customFormat="1" customHeight="1" spans="1:13">
      <c r="A4" s="45"/>
      <c r="B4" s="45"/>
      <c r="C4" s="33"/>
      <c r="D4" s="33"/>
      <c r="E4" s="33"/>
      <c r="F4" s="33"/>
      <c r="G4" s="33"/>
      <c r="H4" s="33"/>
      <c r="I4" s="33"/>
      <c r="J4" s="33"/>
      <c r="K4" s="33"/>
    </row>
    <row r="5" s="27" customFormat="1" customHeight="1" spans="1:13">
      <c r="A5" s="45" t="s">
        <v>36</v>
      </c>
      <c r="B5" s="46">
        <f t="shared" ref="B5:B8" si="0">SUM(C5:K5)</f>
        <v>1</v>
      </c>
      <c r="C5" s="46">
        <f>SUM(C6:C8)</f>
        <v>1</v>
      </c>
      <c r="D5" s="46">
        <f t="shared" ref="D5:K5" si="1">SUM(D6:D8)</f>
        <v>0</v>
      </c>
      <c r="E5" s="46">
        <f t="shared" si="1"/>
        <v>0</v>
      </c>
      <c r="F5" s="46">
        <f t="shared" si="1"/>
        <v>0</v>
      </c>
      <c r="G5" s="46">
        <f t="shared" si="1"/>
        <v>0</v>
      </c>
      <c r="H5" s="46">
        <f t="shared" si="1"/>
        <v>0</v>
      </c>
      <c r="I5" s="46">
        <f t="shared" si="1"/>
        <v>0</v>
      </c>
      <c r="J5" s="46">
        <f t="shared" si="1"/>
        <v>0</v>
      </c>
      <c r="K5" s="46">
        <f t="shared" si="1"/>
        <v>0</v>
      </c>
    </row>
    <row r="6" s="27" customFormat="1" customHeight="1" spans="1:13">
      <c r="A6" s="47" t="s">
        <v>214</v>
      </c>
      <c r="B6" s="48">
        <v>1</v>
      </c>
      <c r="C6" s="48">
        <v>1</v>
      </c>
      <c r="D6" s="49"/>
      <c r="E6" s="49"/>
      <c r="F6" s="49"/>
      <c r="G6" s="49"/>
      <c r="H6" s="49"/>
      <c r="I6" s="49"/>
      <c r="J6" s="49"/>
      <c r="K6" s="49"/>
    </row>
    <row r="7" s="27" customFormat="1" hidden="1" customHeight="1" spans="1:13">
      <c r="A7" s="41" t="s">
        <v>215</v>
      </c>
      <c r="B7" s="50">
        <f t="shared" si="0"/>
        <v>0</v>
      </c>
      <c r="C7" s="50"/>
      <c r="D7" s="50"/>
      <c r="E7" s="50"/>
      <c r="F7" s="50"/>
      <c r="G7" s="50"/>
      <c r="H7" s="50"/>
      <c r="I7" s="50"/>
      <c r="J7" s="50"/>
      <c r="K7" s="50"/>
    </row>
    <row r="8" s="27" customFormat="1" hidden="1" customHeight="1" spans="1:13">
      <c r="A8" s="41" t="s">
        <v>216</v>
      </c>
      <c r="B8" s="50">
        <f t="shared" si="0"/>
        <v>0</v>
      </c>
      <c r="C8" s="50"/>
      <c r="D8" s="50"/>
      <c r="E8" s="50"/>
      <c r="F8" s="50"/>
      <c r="G8" s="50"/>
      <c r="H8" s="50"/>
      <c r="I8" s="50"/>
      <c r="J8" s="50"/>
      <c r="K8" s="50"/>
    </row>
  </sheetData>
  <mergeCells count="13">
    <mergeCell ref="A1:K1"/>
    <mergeCell ref="A2:K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rintOptions horizontalCentered="1"/>
  <pageMargins left="0.984027777777778" right="0.984027777777778" top="0.984027777777778" bottom="0.984027777777778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  <vt:lpstr>表10  整体支出绩效目标表</vt:lpstr>
      <vt:lpstr>表11 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冉千千</cp:lastModifiedBy>
  <dcterms:created xsi:type="dcterms:W3CDTF">2024-01-07T06:39:00Z</dcterms:created>
  <dcterms:modified xsi:type="dcterms:W3CDTF">2026-02-26T06:38:11Z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675E6A3C055F44A5A511E341E282C612_12</vt:lpwstr>
  </property>
  <property fmtid="{D5CDD505-2E9C-101B-9397-08002B2CF9AE}" pid="4" name="CalculationRule">
    <vt:i4>0</vt:i4>
  </property>
</Properties>
</file>