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4" r:id="rId1"/>
    <sheet name="Sheet3" sheetId="3" r:id="rId2"/>
  </sheets>
  <definedNames>
    <definedName name="_xlnm._FilterDatabase" localSheetId="0" hidden="1">Sheet1!$A$3:$S$41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<sst xmlns="http://schemas.openxmlformats.org/spreadsheetml/2006/main" count="480" uniqueCount="152">
  <si>
    <t>2021重庆英才大会黔江区事业单位考核招聘高层次人才(教师岗位)面试成绩及进入体检人员名单公示</t>
  </si>
  <si>
    <t xml:space="preserve">   根据简章规定，现将2021重庆英才大会黔江区事业单位考核招聘高层次人才（教师岗位）面试成绩及进入体检人员名单予以公示，请进入体检环节的考生于2021年11月22日上午8：00空腹携带本人身份证、一张一寸彩色免冠登记照、500元体检费到黔江区人力社保局原办公大院内（黔江区城西街道城西七路3号）集中等候参加体检，未按规定时间到达指定地点的，视为自动放弃体检资格。</t>
  </si>
  <si>
    <t>序号</t>
  </si>
  <si>
    <t>姓名</t>
  </si>
  <si>
    <t>性别</t>
  </si>
  <si>
    <t>出生日期</t>
  </si>
  <si>
    <t>政治面貌</t>
  </si>
  <si>
    <t>户口所在地</t>
  </si>
  <si>
    <t>毕业院校</t>
  </si>
  <si>
    <t>毕业专业</t>
  </si>
  <si>
    <t>毕业时间</t>
  </si>
  <si>
    <t>学历</t>
  </si>
  <si>
    <t>学位</t>
  </si>
  <si>
    <t>符合岗位要求的职业或执业资格证</t>
  </si>
  <si>
    <t>其他条件</t>
  </si>
  <si>
    <t>报考单位</t>
  </si>
  <si>
    <t>报考职位</t>
  </si>
  <si>
    <t>试讲成绩</t>
  </si>
  <si>
    <t>结构化面试成绩</t>
  </si>
  <si>
    <t>总成绩</t>
  </si>
  <si>
    <t>是否进
入体检环节</t>
  </si>
  <si>
    <t>蒋连丽</t>
  </si>
  <si>
    <t>女</t>
  </si>
  <si>
    <t>中共党员</t>
  </si>
  <si>
    <t>广西贺州</t>
  </si>
  <si>
    <t>广西大学</t>
  </si>
  <si>
    <t>生物学</t>
  </si>
  <si>
    <t>硕士研究生</t>
  </si>
  <si>
    <t>硕士</t>
  </si>
  <si>
    <t>高级中学教师资格（生物）</t>
  </si>
  <si>
    <t>民族中学</t>
  </si>
  <si>
    <t>高中生物教师</t>
  </si>
  <si>
    <t>是</t>
  </si>
  <si>
    <t>王  悠</t>
  </si>
  <si>
    <t>共青团员</t>
  </si>
  <si>
    <t>重庆黔江</t>
  </si>
  <si>
    <t>西南民族大学</t>
  </si>
  <si>
    <t>音乐与舞蹈学</t>
  </si>
  <si>
    <t>高级中学教师资格（音乐）</t>
  </si>
  <si>
    <t>高中音乐教师</t>
  </si>
  <si>
    <t>朱礼丽</t>
  </si>
  <si>
    <t>重庆北碚</t>
  </si>
  <si>
    <t>西南大学</t>
  </si>
  <si>
    <t>音乐表演</t>
  </si>
  <si>
    <t>否</t>
  </si>
  <si>
    <t>李嘉丽</t>
  </si>
  <si>
    <t>重庆璧山</t>
  </si>
  <si>
    <t>重庆师范大学</t>
  </si>
  <si>
    <t>学科教学（音乐）</t>
  </si>
  <si>
    <t>郭  璨</t>
  </si>
  <si>
    <t>英语语言文学</t>
  </si>
  <si>
    <t>高级中学教师资格（英语）</t>
  </si>
  <si>
    <t>高中英语教师</t>
  </si>
  <si>
    <t>吴丽琴</t>
  </si>
  <si>
    <t>重庆大学</t>
  </si>
  <si>
    <t>外国语言文学（英语方向）</t>
  </si>
  <si>
    <t>屈林艳</t>
  </si>
  <si>
    <t>重庆秀山</t>
  </si>
  <si>
    <t>翻译（英语笔译）</t>
  </si>
  <si>
    <t>吴晓倩</t>
  </si>
  <si>
    <t>中共预备党员</t>
  </si>
  <si>
    <t>张  欢</t>
  </si>
  <si>
    <t>学科教学（英语）</t>
  </si>
  <si>
    <t>缺考</t>
  </si>
  <si>
    <t>熊  惟</t>
  </si>
  <si>
    <t>重庆长寿</t>
  </si>
  <si>
    <t>水生生物学</t>
  </si>
  <si>
    <t>黔江中学</t>
  </si>
  <si>
    <t>夏梦铃</t>
  </si>
  <si>
    <t>重庆南川</t>
  </si>
  <si>
    <t>学科教学（生物）</t>
  </si>
  <si>
    <t>李  懿</t>
  </si>
  <si>
    <t>重庆酉阳</t>
  </si>
  <si>
    <t>植物学</t>
  </si>
  <si>
    <t>谭禄奇</t>
  </si>
  <si>
    <t>重庆石柱</t>
  </si>
  <si>
    <t>动物学</t>
  </si>
  <si>
    <t>鲁雪花</t>
  </si>
  <si>
    <t>新疆喀什</t>
  </si>
  <si>
    <t>四川师范大学</t>
  </si>
  <si>
    <t>凝聚态物理</t>
  </si>
  <si>
    <t>高级中学教师资格（物理）</t>
  </si>
  <si>
    <t>高中物理教师</t>
  </si>
  <si>
    <t>戴  丽</t>
  </si>
  <si>
    <t>中国近现代史基本问题研究</t>
  </si>
  <si>
    <t>无</t>
  </si>
  <si>
    <t>区职教中心</t>
  </si>
  <si>
    <t>思想政治教师</t>
  </si>
  <si>
    <t>吴浪榕</t>
  </si>
  <si>
    <t>重庆忠县</t>
  </si>
  <si>
    <t>发展与教育心理学</t>
  </si>
  <si>
    <t>心理学教师</t>
  </si>
  <si>
    <t>朱璐瑶</t>
  </si>
  <si>
    <t>湖北利川</t>
  </si>
  <si>
    <t>贵州师范大学</t>
  </si>
  <si>
    <t>应用心理</t>
  </si>
  <si>
    <t>陈  娜</t>
  </si>
  <si>
    <t>中南民族大学</t>
  </si>
  <si>
    <t>中国现当代文学</t>
  </si>
  <si>
    <t>语文教师</t>
  </si>
  <si>
    <t>张露月</t>
  </si>
  <si>
    <t>云南民族大学</t>
  </si>
  <si>
    <t>汉语言文字学</t>
  </si>
  <si>
    <t>董  溪</t>
  </si>
  <si>
    <t>贵州贵阳</t>
  </si>
  <si>
    <t>新华中学</t>
  </si>
  <si>
    <t>王泓萱</t>
  </si>
  <si>
    <t>重庆涪陵</t>
  </si>
  <si>
    <t>应用数学</t>
  </si>
  <si>
    <t>高级中学教师资格（数学）</t>
  </si>
  <si>
    <t>高中数学教师</t>
  </si>
  <si>
    <t>李  欢</t>
  </si>
  <si>
    <t>云南师范大学</t>
  </si>
  <si>
    <t>学科教学（数学）</t>
  </si>
  <si>
    <t>廖玲蓝</t>
  </si>
  <si>
    <t>基础数学</t>
  </si>
  <si>
    <t>彭  强</t>
  </si>
  <si>
    <t>男</t>
  </si>
  <si>
    <t>学科教学（物理）</t>
  </si>
  <si>
    <t>李  佳</t>
  </si>
  <si>
    <t>原子与分子物理</t>
  </si>
  <si>
    <t>赵  清</t>
  </si>
  <si>
    <t>重庆邮电大学</t>
  </si>
  <si>
    <t>谈泳每</t>
  </si>
  <si>
    <t>陕西师范大学</t>
  </si>
  <si>
    <t>喻馨阅</t>
  </si>
  <si>
    <t>四川外国语大学</t>
  </si>
  <si>
    <t>英语笔译</t>
  </si>
  <si>
    <t>吴彩霞</t>
  </si>
  <si>
    <t>陶海艳</t>
  </si>
  <si>
    <t>长沙理工大学</t>
  </si>
  <si>
    <t>胡文斌</t>
  </si>
  <si>
    <t>李鹏飞</t>
  </si>
  <si>
    <t>群众</t>
  </si>
  <si>
    <t>湖北宣恩</t>
  </si>
  <si>
    <t>武汉理工大学</t>
  </si>
  <si>
    <t>英语口译</t>
  </si>
  <si>
    <t>左红珊</t>
  </si>
  <si>
    <t>田  立</t>
  </si>
  <si>
    <t>北方民族大学</t>
  </si>
  <si>
    <t>中国语言文学类（语言学及应用语言学专业）</t>
  </si>
  <si>
    <t>高级中学教师资格（语文）</t>
  </si>
  <si>
    <t>高中语文教师</t>
  </si>
  <si>
    <t>彭  蕊</t>
  </si>
  <si>
    <t>华南师范大学</t>
  </si>
  <si>
    <t>汉语国际教育</t>
  </si>
  <si>
    <t>杨  洁</t>
  </si>
  <si>
    <t>学科教学（语文）</t>
  </si>
  <si>
    <t>李  杏</t>
  </si>
  <si>
    <t>汉语国际教育硕士</t>
  </si>
  <si>
    <t>范冰冰</t>
  </si>
  <si>
    <t>重庆彭水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</si>
</sst>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\.mm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tabSelected="1" zoomScale="77" zoomScaleNormal="77" workbookViewId="0">
      <selection activeCell="Q8" sqref="Q8"/>
    </sheetView>
  </sheetViews>
  <sheetFormatPr defaultColWidth="9" defaultRowHeight="13.5"/>
  <cols>
    <col min="1" max="1" width="3.875" style="3" customWidth="1"/>
    <col min="2" max="2" width="7.125" style="3" customWidth="1"/>
    <col min="3" max="3" width="3.875" style="3" customWidth="1"/>
    <col min="4" max="4" width="8.325" style="3" customWidth="1"/>
    <col min="5" max="5" width="8.625" style="3" customWidth="1"/>
    <col min="6" max="6" width="5.75" style="3" customWidth="1"/>
    <col min="7" max="7" width="9.375" style="3" customWidth="1"/>
    <col min="8" max="8" width="15.375" style="3" customWidth="1"/>
    <col min="9" max="9" width="8.875" style="3" customWidth="1"/>
    <col min="10" max="10" width="11.0583333333333" style="3" customWidth="1"/>
    <col min="11" max="11" width="5.875" style="3" customWidth="1"/>
    <col min="12" max="12" width="17.875" style="3" customWidth="1"/>
    <col min="13" max="13" width="5.375" style="3" customWidth="1"/>
    <col min="14" max="14" width="11.2083333333333" style="3" customWidth="1"/>
    <col min="15" max="15" width="13.5" style="3" customWidth="1"/>
    <col min="16" max="16" width="9.25" style="4" customWidth="1"/>
    <col min="17" max="17" width="8.625" style="4" customWidth="1"/>
    <col min="18" max="18" width="9" style="4"/>
    <col min="19" max="16384" width="9" style="3"/>
  </cols>
  <sheetData>
    <row r="1" ht="30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customFormat="1" ht="71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51" customHeight="1" spans="1:19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6" t="s">
        <v>17</v>
      </c>
      <c r="Q3" s="16" t="s">
        <v>18</v>
      </c>
      <c r="R3" s="18" t="s">
        <v>19</v>
      </c>
      <c r="S3" s="19" t="s">
        <v>20</v>
      </c>
    </row>
    <row r="4" s="2" customFormat="1" ht="30" customHeight="1" spans="1:19">
      <c r="A4" s="11">
        <v>1</v>
      </c>
      <c r="B4" s="12" t="s">
        <v>21</v>
      </c>
      <c r="C4" s="13" t="s">
        <v>22</v>
      </c>
      <c r="D4" s="14">
        <v>34672</v>
      </c>
      <c r="E4" s="13" t="s">
        <v>23</v>
      </c>
      <c r="F4" s="15" t="s">
        <v>24</v>
      </c>
      <c r="G4" s="12" t="s">
        <v>25</v>
      </c>
      <c r="H4" s="12" t="s">
        <v>26</v>
      </c>
      <c r="I4" s="14">
        <v>44371</v>
      </c>
      <c r="J4" s="12" t="s">
        <v>27</v>
      </c>
      <c r="K4" s="12" t="s">
        <v>28</v>
      </c>
      <c r="L4" s="12" t="s">
        <v>29</v>
      </c>
      <c r="M4" s="12"/>
      <c r="N4" s="12" t="s">
        <v>30</v>
      </c>
      <c r="O4" s="12" t="s">
        <v>31</v>
      </c>
      <c r="P4" s="17">
        <v>80.76</v>
      </c>
      <c r="Q4" s="11">
        <v>78.46</v>
      </c>
      <c r="R4" s="20">
        <f t="shared" ref="R4:R11" si="0">(P4+Q4)/2</f>
        <v>79.61</v>
      </c>
      <c r="S4" s="11" t="s">
        <v>32</v>
      </c>
    </row>
    <row r="5" s="2" customFormat="1" ht="30" customHeight="1" spans="1:19">
      <c r="A5" s="11">
        <v>2</v>
      </c>
      <c r="B5" s="12" t="s">
        <v>33</v>
      </c>
      <c r="C5" s="13" t="s">
        <v>22</v>
      </c>
      <c r="D5" s="14">
        <v>35420</v>
      </c>
      <c r="E5" s="13" t="s">
        <v>34</v>
      </c>
      <c r="F5" s="15" t="s">
        <v>35</v>
      </c>
      <c r="G5" s="12" t="s">
        <v>36</v>
      </c>
      <c r="H5" s="12" t="s">
        <v>37</v>
      </c>
      <c r="I5" s="14">
        <v>44742</v>
      </c>
      <c r="J5" s="12" t="s">
        <v>27</v>
      </c>
      <c r="K5" s="12" t="s">
        <v>28</v>
      </c>
      <c r="L5" s="12" t="s">
        <v>38</v>
      </c>
      <c r="M5" s="12"/>
      <c r="N5" s="12" t="s">
        <v>30</v>
      </c>
      <c r="O5" s="12" t="s">
        <v>39</v>
      </c>
      <c r="P5" s="17">
        <v>82.56</v>
      </c>
      <c r="Q5" s="17">
        <v>79.8</v>
      </c>
      <c r="R5" s="20">
        <f t="shared" si="0"/>
        <v>81.18</v>
      </c>
      <c r="S5" s="11" t="s">
        <v>32</v>
      </c>
    </row>
    <row r="6" s="2" customFormat="1" ht="30" customHeight="1" spans="1:19">
      <c r="A6" s="11">
        <v>3</v>
      </c>
      <c r="B6" s="12" t="s">
        <v>40</v>
      </c>
      <c r="C6" s="13" t="s">
        <v>22</v>
      </c>
      <c r="D6" s="14">
        <v>34495</v>
      </c>
      <c r="E6" s="13" t="s">
        <v>23</v>
      </c>
      <c r="F6" s="15" t="s">
        <v>41</v>
      </c>
      <c r="G6" s="12" t="s">
        <v>42</v>
      </c>
      <c r="H6" s="12" t="s">
        <v>43</v>
      </c>
      <c r="I6" s="14">
        <v>44742</v>
      </c>
      <c r="J6" s="12" t="s">
        <v>27</v>
      </c>
      <c r="K6" s="12" t="s">
        <v>28</v>
      </c>
      <c r="L6" s="12" t="s">
        <v>38</v>
      </c>
      <c r="M6" s="12"/>
      <c r="N6" s="12" t="s">
        <v>30</v>
      </c>
      <c r="O6" s="12" t="s">
        <v>39</v>
      </c>
      <c r="P6" s="17">
        <v>82.96</v>
      </c>
      <c r="Q6" s="11">
        <v>77.36</v>
      </c>
      <c r="R6" s="20">
        <f t="shared" si="0"/>
        <v>80.16</v>
      </c>
      <c r="S6" s="11" t="s">
        <v>44</v>
      </c>
    </row>
    <row r="7" s="2" customFormat="1" ht="30" customHeight="1" spans="1:19">
      <c r="A7" s="11">
        <v>4</v>
      </c>
      <c r="B7" s="12" t="s">
        <v>45</v>
      </c>
      <c r="C7" s="13" t="s">
        <v>22</v>
      </c>
      <c r="D7" s="14">
        <v>35707</v>
      </c>
      <c r="E7" s="13" t="s">
        <v>34</v>
      </c>
      <c r="F7" s="15" t="s">
        <v>46</v>
      </c>
      <c r="G7" s="12" t="s">
        <v>47</v>
      </c>
      <c r="H7" s="12" t="s">
        <v>48</v>
      </c>
      <c r="I7" s="14">
        <v>44742</v>
      </c>
      <c r="J7" s="12" t="s">
        <v>27</v>
      </c>
      <c r="K7" s="12" t="s">
        <v>28</v>
      </c>
      <c r="L7" s="12" t="s">
        <v>38</v>
      </c>
      <c r="M7" s="12"/>
      <c r="N7" s="12" t="s">
        <v>30</v>
      </c>
      <c r="O7" s="12" t="s">
        <v>39</v>
      </c>
      <c r="P7" s="17">
        <v>81.26</v>
      </c>
      <c r="Q7" s="11">
        <v>77.76</v>
      </c>
      <c r="R7" s="20">
        <f t="shared" si="0"/>
        <v>79.51</v>
      </c>
      <c r="S7" s="11" t="s">
        <v>44</v>
      </c>
    </row>
    <row r="8" s="2" customFormat="1" ht="30" customHeight="1" spans="1:19">
      <c r="A8" s="11">
        <v>5</v>
      </c>
      <c r="B8" s="12" t="s">
        <v>49</v>
      </c>
      <c r="C8" s="13" t="s">
        <v>22</v>
      </c>
      <c r="D8" s="14">
        <v>35661</v>
      </c>
      <c r="E8" s="13" t="s">
        <v>34</v>
      </c>
      <c r="F8" s="15" t="s">
        <v>35</v>
      </c>
      <c r="G8" s="12" t="s">
        <v>42</v>
      </c>
      <c r="H8" s="12" t="s">
        <v>50</v>
      </c>
      <c r="I8" s="14">
        <v>44742</v>
      </c>
      <c r="J8" s="12" t="s">
        <v>27</v>
      </c>
      <c r="K8" s="12" t="s">
        <v>28</v>
      </c>
      <c r="L8" s="12" t="s">
        <v>51</v>
      </c>
      <c r="M8" s="12"/>
      <c r="N8" s="12" t="s">
        <v>30</v>
      </c>
      <c r="O8" s="12" t="s">
        <v>52</v>
      </c>
      <c r="P8" s="17">
        <v>83.74</v>
      </c>
      <c r="Q8" s="11">
        <v>78.38</v>
      </c>
      <c r="R8" s="20">
        <f t="shared" si="0"/>
        <v>81.06</v>
      </c>
      <c r="S8" s="11" t="s">
        <v>32</v>
      </c>
    </row>
    <row r="9" s="2" customFormat="1" ht="30" customHeight="1" spans="1:19">
      <c r="A9" s="11">
        <v>6</v>
      </c>
      <c r="B9" s="12" t="s">
        <v>53</v>
      </c>
      <c r="C9" s="13" t="s">
        <v>22</v>
      </c>
      <c r="D9" s="14">
        <v>35423</v>
      </c>
      <c r="E9" s="13" t="s">
        <v>34</v>
      </c>
      <c r="F9" s="15" t="s">
        <v>35</v>
      </c>
      <c r="G9" s="12" t="s">
        <v>54</v>
      </c>
      <c r="H9" s="12" t="s">
        <v>55</v>
      </c>
      <c r="I9" s="14">
        <v>44743</v>
      </c>
      <c r="J9" s="12" t="s">
        <v>27</v>
      </c>
      <c r="K9" s="12" t="s">
        <v>28</v>
      </c>
      <c r="L9" s="12" t="s">
        <v>51</v>
      </c>
      <c r="M9" s="12"/>
      <c r="N9" s="12" t="s">
        <v>30</v>
      </c>
      <c r="O9" s="12" t="s">
        <v>52</v>
      </c>
      <c r="P9" s="17">
        <v>82.42</v>
      </c>
      <c r="Q9" s="17">
        <v>79.5</v>
      </c>
      <c r="R9" s="20">
        <f t="shared" si="0"/>
        <v>80.96</v>
      </c>
      <c r="S9" s="11" t="s">
        <v>44</v>
      </c>
    </row>
    <row r="10" s="2" customFormat="1" ht="30" customHeight="1" spans="1:19">
      <c r="A10" s="11">
        <v>7</v>
      </c>
      <c r="B10" s="12" t="s">
        <v>56</v>
      </c>
      <c r="C10" s="13" t="s">
        <v>22</v>
      </c>
      <c r="D10" s="14">
        <v>35921</v>
      </c>
      <c r="E10" s="13" t="s">
        <v>34</v>
      </c>
      <c r="F10" s="15" t="s">
        <v>57</v>
      </c>
      <c r="G10" s="12" t="s">
        <v>54</v>
      </c>
      <c r="H10" s="12" t="s">
        <v>58</v>
      </c>
      <c r="I10" s="14">
        <v>44742</v>
      </c>
      <c r="J10" s="12" t="s">
        <v>27</v>
      </c>
      <c r="K10" s="12" t="s">
        <v>28</v>
      </c>
      <c r="L10" s="12" t="s">
        <v>51</v>
      </c>
      <c r="M10" s="12"/>
      <c r="N10" s="12" t="s">
        <v>30</v>
      </c>
      <c r="O10" s="12" t="s">
        <v>52</v>
      </c>
      <c r="P10" s="17">
        <v>81.84</v>
      </c>
      <c r="Q10" s="11">
        <v>76.42</v>
      </c>
      <c r="R10" s="20">
        <f t="shared" si="0"/>
        <v>79.13</v>
      </c>
      <c r="S10" s="11" t="s">
        <v>44</v>
      </c>
    </row>
    <row r="11" s="2" customFormat="1" ht="30" customHeight="1" spans="1:19">
      <c r="A11" s="11">
        <v>8</v>
      </c>
      <c r="B11" s="12" t="s">
        <v>59</v>
      </c>
      <c r="C11" s="13" t="s">
        <v>22</v>
      </c>
      <c r="D11" s="14">
        <v>35512</v>
      </c>
      <c r="E11" s="13" t="s">
        <v>60</v>
      </c>
      <c r="F11" s="15" t="s">
        <v>35</v>
      </c>
      <c r="G11" s="12" t="s">
        <v>47</v>
      </c>
      <c r="H11" s="12" t="s">
        <v>50</v>
      </c>
      <c r="I11" s="14">
        <v>44722</v>
      </c>
      <c r="J11" s="12" t="s">
        <v>27</v>
      </c>
      <c r="K11" s="12" t="s">
        <v>28</v>
      </c>
      <c r="L11" s="12" t="s">
        <v>51</v>
      </c>
      <c r="M11" s="12"/>
      <c r="N11" s="12" t="s">
        <v>30</v>
      </c>
      <c r="O11" s="12" t="s">
        <v>52</v>
      </c>
      <c r="P11" s="17">
        <v>81.36</v>
      </c>
      <c r="Q11" s="11">
        <v>74.46</v>
      </c>
      <c r="R11" s="20">
        <f t="shared" si="0"/>
        <v>77.91</v>
      </c>
      <c r="S11" s="11" t="s">
        <v>44</v>
      </c>
    </row>
    <row r="12" s="2" customFormat="1" ht="30" customHeight="1" spans="1:19">
      <c r="A12" s="11">
        <v>9</v>
      </c>
      <c r="B12" s="12" t="s">
        <v>61</v>
      </c>
      <c r="C12" s="13" t="s">
        <v>22</v>
      </c>
      <c r="D12" s="14">
        <v>35683</v>
      </c>
      <c r="E12" s="13" t="s">
        <v>34</v>
      </c>
      <c r="F12" s="15" t="s">
        <v>35</v>
      </c>
      <c r="G12" s="12" t="s">
        <v>42</v>
      </c>
      <c r="H12" s="12" t="s">
        <v>62</v>
      </c>
      <c r="I12" s="14">
        <v>44743</v>
      </c>
      <c r="J12" s="12" t="s">
        <v>27</v>
      </c>
      <c r="K12" s="12" t="s">
        <v>28</v>
      </c>
      <c r="L12" s="12" t="s">
        <v>51</v>
      </c>
      <c r="M12" s="12"/>
      <c r="N12" s="12" t="s">
        <v>30</v>
      </c>
      <c r="O12" s="12" t="s">
        <v>52</v>
      </c>
      <c r="P12" s="17" t="s">
        <v>63</v>
      </c>
      <c r="Q12" s="11" t="s">
        <v>63</v>
      </c>
      <c r="R12" s="11" t="s">
        <v>63</v>
      </c>
      <c r="S12" s="11" t="s">
        <v>44</v>
      </c>
    </row>
    <row r="13" s="2" customFormat="1" ht="30" customHeight="1" spans="1:19">
      <c r="A13" s="11">
        <v>10</v>
      </c>
      <c r="B13" s="12" t="s">
        <v>64</v>
      </c>
      <c r="C13" s="13" t="s">
        <v>22</v>
      </c>
      <c r="D13" s="14">
        <v>35287</v>
      </c>
      <c r="E13" s="13" t="s">
        <v>34</v>
      </c>
      <c r="F13" s="15" t="s">
        <v>65</v>
      </c>
      <c r="G13" s="12" t="s">
        <v>42</v>
      </c>
      <c r="H13" s="12" t="s">
        <v>66</v>
      </c>
      <c r="I13" s="14">
        <v>44742</v>
      </c>
      <c r="J13" s="12" t="s">
        <v>27</v>
      </c>
      <c r="K13" s="12" t="s">
        <v>28</v>
      </c>
      <c r="L13" s="12" t="s">
        <v>29</v>
      </c>
      <c r="M13" s="12"/>
      <c r="N13" s="12" t="s">
        <v>67</v>
      </c>
      <c r="O13" s="12" t="s">
        <v>31</v>
      </c>
      <c r="P13" s="17">
        <v>82.88</v>
      </c>
      <c r="Q13" s="11">
        <v>80.28</v>
      </c>
      <c r="R13" s="20">
        <f t="shared" ref="R13:R41" si="1">(P13+Q13)/2</f>
        <v>81.58</v>
      </c>
      <c r="S13" s="11" t="s">
        <v>32</v>
      </c>
    </row>
    <row r="14" s="2" customFormat="1" ht="30" customHeight="1" spans="1:19">
      <c r="A14" s="11">
        <v>11</v>
      </c>
      <c r="B14" s="12" t="s">
        <v>68</v>
      </c>
      <c r="C14" s="13" t="s">
        <v>22</v>
      </c>
      <c r="D14" s="14">
        <v>36397</v>
      </c>
      <c r="E14" s="13" t="s">
        <v>34</v>
      </c>
      <c r="F14" s="15" t="s">
        <v>69</v>
      </c>
      <c r="G14" s="12" t="s">
        <v>47</v>
      </c>
      <c r="H14" s="12" t="s">
        <v>70</v>
      </c>
      <c r="I14" s="14">
        <v>44752</v>
      </c>
      <c r="J14" s="12" t="s">
        <v>27</v>
      </c>
      <c r="K14" s="12" t="s">
        <v>28</v>
      </c>
      <c r="L14" s="12" t="s">
        <v>29</v>
      </c>
      <c r="M14" s="12"/>
      <c r="N14" s="12" t="s">
        <v>67</v>
      </c>
      <c r="O14" s="12" t="s">
        <v>31</v>
      </c>
      <c r="P14" s="17">
        <v>82.4</v>
      </c>
      <c r="Q14" s="11">
        <v>78.38</v>
      </c>
      <c r="R14" s="20">
        <f t="shared" si="1"/>
        <v>80.39</v>
      </c>
      <c r="S14" s="11" t="s">
        <v>44</v>
      </c>
    </row>
    <row r="15" s="2" customFormat="1" ht="30" customHeight="1" spans="1:19">
      <c r="A15" s="11">
        <v>12</v>
      </c>
      <c r="B15" s="12" t="s">
        <v>71</v>
      </c>
      <c r="C15" s="13" t="s">
        <v>22</v>
      </c>
      <c r="D15" s="14">
        <v>34758</v>
      </c>
      <c r="E15" s="13" t="s">
        <v>60</v>
      </c>
      <c r="F15" s="15" t="s">
        <v>72</v>
      </c>
      <c r="G15" s="12" t="s">
        <v>42</v>
      </c>
      <c r="H15" s="12" t="s">
        <v>73</v>
      </c>
      <c r="I15" s="14">
        <v>44742</v>
      </c>
      <c r="J15" s="12" t="s">
        <v>27</v>
      </c>
      <c r="K15" s="12" t="s">
        <v>28</v>
      </c>
      <c r="L15" s="12" t="s">
        <v>29</v>
      </c>
      <c r="M15" s="12"/>
      <c r="N15" s="12" t="s">
        <v>67</v>
      </c>
      <c r="O15" s="12" t="s">
        <v>31</v>
      </c>
      <c r="P15" s="17">
        <v>80.88</v>
      </c>
      <c r="Q15" s="11">
        <v>78.82</v>
      </c>
      <c r="R15" s="20">
        <f t="shared" si="1"/>
        <v>79.85</v>
      </c>
      <c r="S15" s="11" t="s">
        <v>44</v>
      </c>
    </row>
    <row r="16" s="2" customFormat="1" ht="30" customHeight="1" spans="1:19">
      <c r="A16" s="11">
        <v>13</v>
      </c>
      <c r="B16" s="12" t="s">
        <v>74</v>
      </c>
      <c r="C16" s="13" t="s">
        <v>22</v>
      </c>
      <c r="D16" s="14">
        <v>34619</v>
      </c>
      <c r="E16" s="13" t="s">
        <v>34</v>
      </c>
      <c r="F16" s="15" t="s">
        <v>75</v>
      </c>
      <c r="G16" s="12" t="s">
        <v>47</v>
      </c>
      <c r="H16" s="12" t="s">
        <v>76</v>
      </c>
      <c r="I16" s="14">
        <v>44742</v>
      </c>
      <c r="J16" s="12" t="s">
        <v>27</v>
      </c>
      <c r="K16" s="12" t="s">
        <v>28</v>
      </c>
      <c r="L16" s="12" t="s">
        <v>29</v>
      </c>
      <c r="M16" s="12"/>
      <c r="N16" s="12" t="s">
        <v>67</v>
      </c>
      <c r="O16" s="12" t="s">
        <v>31</v>
      </c>
      <c r="P16" s="17">
        <v>79.82</v>
      </c>
      <c r="Q16" s="11">
        <v>76.34</v>
      </c>
      <c r="R16" s="20">
        <f t="shared" si="1"/>
        <v>78.08</v>
      </c>
      <c r="S16" s="11" t="s">
        <v>44</v>
      </c>
    </row>
    <row r="17" s="2" customFormat="1" ht="30" customHeight="1" spans="1:19">
      <c r="A17" s="11">
        <v>14</v>
      </c>
      <c r="B17" s="12" t="s">
        <v>77</v>
      </c>
      <c r="C17" s="13" t="s">
        <v>22</v>
      </c>
      <c r="D17" s="14">
        <v>34999</v>
      </c>
      <c r="E17" s="13" t="s">
        <v>34</v>
      </c>
      <c r="F17" s="15" t="s">
        <v>78</v>
      </c>
      <c r="G17" s="12" t="s">
        <v>79</v>
      </c>
      <c r="H17" s="12" t="s">
        <v>80</v>
      </c>
      <c r="I17" s="14">
        <v>44773</v>
      </c>
      <c r="J17" s="12" t="s">
        <v>27</v>
      </c>
      <c r="K17" s="12" t="s">
        <v>28</v>
      </c>
      <c r="L17" s="12" t="s">
        <v>81</v>
      </c>
      <c r="M17" s="12"/>
      <c r="N17" s="12" t="s">
        <v>67</v>
      </c>
      <c r="O17" s="12" t="s">
        <v>82</v>
      </c>
      <c r="P17" s="17">
        <v>79.66</v>
      </c>
      <c r="Q17" s="11">
        <v>72.92</v>
      </c>
      <c r="R17" s="20">
        <f t="shared" si="1"/>
        <v>76.29</v>
      </c>
      <c r="S17" s="11" t="s">
        <v>32</v>
      </c>
    </row>
    <row r="18" s="2" customFormat="1" ht="30" customHeight="1" spans="1:19">
      <c r="A18" s="11">
        <v>15</v>
      </c>
      <c r="B18" s="12" t="s">
        <v>83</v>
      </c>
      <c r="C18" s="13" t="s">
        <v>22</v>
      </c>
      <c r="D18" s="14">
        <v>34576</v>
      </c>
      <c r="E18" s="13" t="s">
        <v>60</v>
      </c>
      <c r="F18" s="15" t="s">
        <v>65</v>
      </c>
      <c r="G18" s="12" t="s">
        <v>47</v>
      </c>
      <c r="H18" s="12" t="s">
        <v>84</v>
      </c>
      <c r="I18" s="14">
        <v>44363</v>
      </c>
      <c r="J18" s="12" t="s">
        <v>27</v>
      </c>
      <c r="K18" s="12" t="s">
        <v>28</v>
      </c>
      <c r="L18" s="12" t="s">
        <v>85</v>
      </c>
      <c r="M18" s="12"/>
      <c r="N18" s="12" t="s">
        <v>86</v>
      </c>
      <c r="O18" s="12" t="s">
        <v>87</v>
      </c>
      <c r="P18" s="17">
        <v>80.8</v>
      </c>
      <c r="Q18" s="11">
        <v>76.32</v>
      </c>
      <c r="R18" s="20">
        <f t="shared" si="1"/>
        <v>78.56</v>
      </c>
      <c r="S18" s="11" t="s">
        <v>32</v>
      </c>
    </row>
    <row r="19" s="2" customFormat="1" ht="30" customHeight="1" spans="1:19">
      <c r="A19" s="11">
        <v>16</v>
      </c>
      <c r="B19" s="12" t="s">
        <v>88</v>
      </c>
      <c r="C19" s="13" t="s">
        <v>22</v>
      </c>
      <c r="D19" s="14">
        <v>34670</v>
      </c>
      <c r="E19" s="13" t="s">
        <v>60</v>
      </c>
      <c r="F19" s="15" t="s">
        <v>89</v>
      </c>
      <c r="G19" s="12" t="s">
        <v>47</v>
      </c>
      <c r="H19" s="12" t="s">
        <v>90</v>
      </c>
      <c r="I19" s="14">
        <v>44720</v>
      </c>
      <c r="J19" s="12" t="s">
        <v>27</v>
      </c>
      <c r="K19" s="12" t="s">
        <v>28</v>
      </c>
      <c r="L19" s="12" t="s">
        <v>85</v>
      </c>
      <c r="M19" s="12"/>
      <c r="N19" s="12" t="s">
        <v>86</v>
      </c>
      <c r="O19" s="12" t="s">
        <v>91</v>
      </c>
      <c r="P19" s="17">
        <v>81.52</v>
      </c>
      <c r="Q19" s="11">
        <v>74.58</v>
      </c>
      <c r="R19" s="20">
        <f t="shared" si="1"/>
        <v>78.05</v>
      </c>
      <c r="S19" s="11" t="s">
        <v>32</v>
      </c>
    </row>
    <row r="20" s="2" customFormat="1" ht="30" customHeight="1" spans="1:19">
      <c r="A20" s="11">
        <v>17</v>
      </c>
      <c r="B20" s="12" t="s">
        <v>92</v>
      </c>
      <c r="C20" s="13" t="s">
        <v>22</v>
      </c>
      <c r="D20" s="14">
        <v>35338</v>
      </c>
      <c r="E20" s="13" t="s">
        <v>23</v>
      </c>
      <c r="F20" s="15" t="s">
        <v>93</v>
      </c>
      <c r="G20" s="12" t="s">
        <v>94</v>
      </c>
      <c r="H20" s="12" t="s">
        <v>95</v>
      </c>
      <c r="I20" s="14">
        <v>44743</v>
      </c>
      <c r="J20" s="12" t="s">
        <v>27</v>
      </c>
      <c r="K20" s="12" t="s">
        <v>28</v>
      </c>
      <c r="L20" s="12" t="s">
        <v>85</v>
      </c>
      <c r="M20" s="12"/>
      <c r="N20" s="12" t="s">
        <v>86</v>
      </c>
      <c r="O20" s="12" t="s">
        <v>91</v>
      </c>
      <c r="P20" s="17">
        <v>78.82</v>
      </c>
      <c r="Q20" s="17">
        <v>76.2</v>
      </c>
      <c r="R20" s="20">
        <f t="shared" si="1"/>
        <v>77.51</v>
      </c>
      <c r="S20" s="11" t="s">
        <v>44</v>
      </c>
    </row>
    <row r="21" s="2" customFormat="1" ht="30" customHeight="1" spans="1:19">
      <c r="A21" s="11">
        <v>18</v>
      </c>
      <c r="B21" s="12" t="s">
        <v>96</v>
      </c>
      <c r="C21" s="13" t="s">
        <v>22</v>
      </c>
      <c r="D21" s="14">
        <v>35086</v>
      </c>
      <c r="E21" s="13" t="s">
        <v>23</v>
      </c>
      <c r="F21" s="15" t="s">
        <v>35</v>
      </c>
      <c r="G21" s="12" t="s">
        <v>97</v>
      </c>
      <c r="H21" s="12" t="s">
        <v>98</v>
      </c>
      <c r="I21" s="14">
        <v>44742</v>
      </c>
      <c r="J21" s="12" t="s">
        <v>27</v>
      </c>
      <c r="K21" s="12" t="s">
        <v>28</v>
      </c>
      <c r="L21" s="12" t="s">
        <v>85</v>
      </c>
      <c r="M21" s="12"/>
      <c r="N21" s="12" t="s">
        <v>86</v>
      </c>
      <c r="O21" s="12" t="s">
        <v>99</v>
      </c>
      <c r="P21" s="17">
        <v>78.52</v>
      </c>
      <c r="Q21" s="11">
        <v>79.26</v>
      </c>
      <c r="R21" s="20">
        <f t="shared" si="1"/>
        <v>78.89</v>
      </c>
      <c r="S21" s="11" t="s">
        <v>32</v>
      </c>
    </row>
    <row r="22" s="2" customFormat="1" ht="30" customHeight="1" spans="1:19">
      <c r="A22" s="11">
        <v>19</v>
      </c>
      <c r="B22" s="12" t="s">
        <v>100</v>
      </c>
      <c r="C22" s="13" t="s">
        <v>22</v>
      </c>
      <c r="D22" s="14">
        <v>34920</v>
      </c>
      <c r="E22" s="13" t="s">
        <v>60</v>
      </c>
      <c r="F22" s="15" t="s">
        <v>35</v>
      </c>
      <c r="G22" s="12" t="s">
        <v>101</v>
      </c>
      <c r="H22" s="12" t="s">
        <v>102</v>
      </c>
      <c r="I22" s="14">
        <v>44743</v>
      </c>
      <c r="J22" s="12" t="s">
        <v>27</v>
      </c>
      <c r="K22" s="12" t="s">
        <v>28</v>
      </c>
      <c r="L22" s="12" t="s">
        <v>85</v>
      </c>
      <c r="M22" s="12"/>
      <c r="N22" s="12" t="s">
        <v>86</v>
      </c>
      <c r="O22" s="12" t="s">
        <v>99</v>
      </c>
      <c r="P22" s="17">
        <v>80.2</v>
      </c>
      <c r="Q22" s="11">
        <v>75.92</v>
      </c>
      <c r="R22" s="20">
        <f t="shared" si="1"/>
        <v>78.06</v>
      </c>
      <c r="S22" s="11" t="s">
        <v>44</v>
      </c>
    </row>
    <row r="23" ht="27" spans="1:19">
      <c r="A23" s="11">
        <v>20</v>
      </c>
      <c r="B23" s="12" t="s">
        <v>103</v>
      </c>
      <c r="C23" s="13" t="s">
        <v>22</v>
      </c>
      <c r="D23" s="14">
        <v>33312</v>
      </c>
      <c r="E23" s="13" t="s">
        <v>34</v>
      </c>
      <c r="F23" s="15" t="s">
        <v>104</v>
      </c>
      <c r="G23" s="12" t="s">
        <v>94</v>
      </c>
      <c r="H23" s="12" t="s">
        <v>73</v>
      </c>
      <c r="I23" s="14">
        <v>44367</v>
      </c>
      <c r="J23" s="12" t="s">
        <v>27</v>
      </c>
      <c r="K23" s="12" t="s">
        <v>28</v>
      </c>
      <c r="L23" s="12" t="s">
        <v>29</v>
      </c>
      <c r="M23" s="12"/>
      <c r="N23" s="12" t="s">
        <v>105</v>
      </c>
      <c r="O23" s="12" t="s">
        <v>31</v>
      </c>
      <c r="P23" s="17">
        <v>78.62</v>
      </c>
      <c r="Q23" s="17">
        <v>76.86</v>
      </c>
      <c r="R23" s="20">
        <f t="shared" si="1"/>
        <v>77.74</v>
      </c>
      <c r="S23" s="11" t="s">
        <v>32</v>
      </c>
    </row>
    <row r="24" ht="27" spans="1:19">
      <c r="A24" s="11">
        <v>21</v>
      </c>
      <c r="B24" s="12" t="s">
        <v>106</v>
      </c>
      <c r="C24" s="13" t="s">
        <v>22</v>
      </c>
      <c r="D24" s="14">
        <v>35646</v>
      </c>
      <c r="E24" s="13" t="s">
        <v>60</v>
      </c>
      <c r="F24" s="15" t="s">
        <v>107</v>
      </c>
      <c r="G24" s="12" t="s">
        <v>47</v>
      </c>
      <c r="H24" s="12" t="s">
        <v>108</v>
      </c>
      <c r="I24" s="14">
        <v>44742</v>
      </c>
      <c r="J24" s="12" t="s">
        <v>27</v>
      </c>
      <c r="K24" s="12" t="s">
        <v>28</v>
      </c>
      <c r="L24" s="12" t="s">
        <v>109</v>
      </c>
      <c r="M24" s="12"/>
      <c r="N24" s="12" t="s">
        <v>105</v>
      </c>
      <c r="O24" s="12" t="s">
        <v>110</v>
      </c>
      <c r="P24" s="17">
        <v>81.68</v>
      </c>
      <c r="Q24" s="17">
        <v>79.42</v>
      </c>
      <c r="R24" s="20">
        <f t="shared" si="1"/>
        <v>80.55</v>
      </c>
      <c r="S24" s="11" t="s">
        <v>32</v>
      </c>
    </row>
    <row r="25" ht="27" spans="1:19">
      <c r="A25" s="11">
        <v>22</v>
      </c>
      <c r="B25" s="12" t="s">
        <v>111</v>
      </c>
      <c r="C25" s="13" t="s">
        <v>22</v>
      </c>
      <c r="D25" s="14">
        <v>35139</v>
      </c>
      <c r="E25" s="13" t="s">
        <v>60</v>
      </c>
      <c r="F25" s="15" t="s">
        <v>35</v>
      </c>
      <c r="G25" s="12" t="s">
        <v>112</v>
      </c>
      <c r="H25" s="12" t="s">
        <v>113</v>
      </c>
      <c r="I25" s="14">
        <v>44743</v>
      </c>
      <c r="J25" s="12" t="s">
        <v>27</v>
      </c>
      <c r="K25" s="12" t="s">
        <v>28</v>
      </c>
      <c r="L25" s="12" t="s">
        <v>109</v>
      </c>
      <c r="M25" s="12"/>
      <c r="N25" s="12" t="s">
        <v>105</v>
      </c>
      <c r="O25" s="12" t="s">
        <v>110</v>
      </c>
      <c r="P25" s="17">
        <v>83</v>
      </c>
      <c r="Q25" s="17">
        <v>78.08</v>
      </c>
      <c r="R25" s="20">
        <f t="shared" si="1"/>
        <v>80.54</v>
      </c>
      <c r="S25" s="11" t="s">
        <v>44</v>
      </c>
    </row>
    <row r="26" ht="27" spans="1:19">
      <c r="A26" s="11">
        <v>23</v>
      </c>
      <c r="B26" s="12" t="s">
        <v>114</v>
      </c>
      <c r="C26" s="13" t="s">
        <v>22</v>
      </c>
      <c r="D26" s="14">
        <v>35249</v>
      </c>
      <c r="E26" s="13" t="s">
        <v>60</v>
      </c>
      <c r="F26" s="15" t="s">
        <v>57</v>
      </c>
      <c r="G26" s="12" t="s">
        <v>94</v>
      </c>
      <c r="H26" s="12" t="s">
        <v>115</v>
      </c>
      <c r="I26" s="14">
        <v>44743</v>
      </c>
      <c r="J26" s="12" t="s">
        <v>27</v>
      </c>
      <c r="K26" s="12" t="s">
        <v>28</v>
      </c>
      <c r="L26" s="12" t="s">
        <v>109</v>
      </c>
      <c r="M26" s="12"/>
      <c r="N26" s="12" t="s">
        <v>105</v>
      </c>
      <c r="O26" s="12" t="s">
        <v>110</v>
      </c>
      <c r="P26" s="17">
        <v>81.52</v>
      </c>
      <c r="Q26" s="17">
        <v>77.9</v>
      </c>
      <c r="R26" s="20">
        <f t="shared" si="1"/>
        <v>79.71</v>
      </c>
      <c r="S26" s="11" t="s">
        <v>44</v>
      </c>
    </row>
    <row r="27" ht="27" spans="1:19">
      <c r="A27" s="11">
        <v>24</v>
      </c>
      <c r="B27" s="12" t="s">
        <v>116</v>
      </c>
      <c r="C27" s="13" t="s">
        <v>117</v>
      </c>
      <c r="D27" s="14">
        <v>35475</v>
      </c>
      <c r="E27" s="13" t="s">
        <v>23</v>
      </c>
      <c r="F27" s="15" t="s">
        <v>72</v>
      </c>
      <c r="G27" s="12" t="s">
        <v>47</v>
      </c>
      <c r="H27" s="12" t="s">
        <v>118</v>
      </c>
      <c r="I27" s="14">
        <v>44742</v>
      </c>
      <c r="J27" s="12" t="s">
        <v>27</v>
      </c>
      <c r="K27" s="12" t="s">
        <v>28</v>
      </c>
      <c r="L27" s="12" t="s">
        <v>81</v>
      </c>
      <c r="M27" s="12"/>
      <c r="N27" s="12" t="s">
        <v>105</v>
      </c>
      <c r="O27" s="12" t="s">
        <v>82</v>
      </c>
      <c r="P27" s="17">
        <v>83.62</v>
      </c>
      <c r="Q27" s="17">
        <v>77.66</v>
      </c>
      <c r="R27" s="20">
        <f t="shared" si="1"/>
        <v>80.64</v>
      </c>
      <c r="S27" s="11" t="s">
        <v>32</v>
      </c>
    </row>
    <row r="28" ht="27" spans="1:19">
      <c r="A28" s="11">
        <v>25</v>
      </c>
      <c r="B28" s="12" t="s">
        <v>119</v>
      </c>
      <c r="C28" s="13" t="s">
        <v>22</v>
      </c>
      <c r="D28" s="14">
        <v>35740</v>
      </c>
      <c r="E28" s="13" t="s">
        <v>60</v>
      </c>
      <c r="F28" s="15" t="s">
        <v>72</v>
      </c>
      <c r="G28" s="12" t="s">
        <v>79</v>
      </c>
      <c r="H28" s="12" t="s">
        <v>120</v>
      </c>
      <c r="I28" s="14">
        <v>44738</v>
      </c>
      <c r="J28" s="12" t="s">
        <v>27</v>
      </c>
      <c r="K28" s="12" t="s">
        <v>28</v>
      </c>
      <c r="L28" s="12" t="s">
        <v>81</v>
      </c>
      <c r="M28" s="12"/>
      <c r="N28" s="12" t="s">
        <v>105</v>
      </c>
      <c r="O28" s="12" t="s">
        <v>82</v>
      </c>
      <c r="P28" s="17">
        <v>81.36</v>
      </c>
      <c r="Q28" s="17">
        <v>77.02</v>
      </c>
      <c r="R28" s="20">
        <f t="shared" si="1"/>
        <v>79.19</v>
      </c>
      <c r="S28" s="11" t="s">
        <v>44</v>
      </c>
    </row>
    <row r="29" ht="27" spans="1:19">
      <c r="A29" s="11">
        <v>26</v>
      </c>
      <c r="B29" s="12" t="s">
        <v>121</v>
      </c>
      <c r="C29" s="13" t="s">
        <v>22</v>
      </c>
      <c r="D29" s="14">
        <v>34885</v>
      </c>
      <c r="E29" s="13" t="s">
        <v>34</v>
      </c>
      <c r="F29" s="15" t="s">
        <v>72</v>
      </c>
      <c r="G29" s="12" t="s">
        <v>122</v>
      </c>
      <c r="H29" s="12" t="s">
        <v>80</v>
      </c>
      <c r="I29" s="14">
        <v>44743</v>
      </c>
      <c r="J29" s="12" t="s">
        <v>27</v>
      </c>
      <c r="K29" s="12" t="s">
        <v>28</v>
      </c>
      <c r="L29" s="12" t="s">
        <v>81</v>
      </c>
      <c r="M29" s="12"/>
      <c r="N29" s="12" t="s">
        <v>105</v>
      </c>
      <c r="O29" s="12" t="s">
        <v>82</v>
      </c>
      <c r="P29" s="17">
        <v>80.92</v>
      </c>
      <c r="Q29" s="17">
        <v>77.2</v>
      </c>
      <c r="R29" s="20">
        <f t="shared" si="1"/>
        <v>79.06</v>
      </c>
      <c r="S29" s="11" t="s">
        <v>44</v>
      </c>
    </row>
    <row r="30" ht="27" spans="1:19">
      <c r="A30" s="11">
        <v>27</v>
      </c>
      <c r="B30" s="12" t="s">
        <v>123</v>
      </c>
      <c r="C30" s="13" t="s">
        <v>22</v>
      </c>
      <c r="D30" s="14">
        <v>35763</v>
      </c>
      <c r="E30" s="13" t="s">
        <v>34</v>
      </c>
      <c r="F30" s="15" t="s">
        <v>35</v>
      </c>
      <c r="G30" s="12" t="s">
        <v>124</v>
      </c>
      <c r="H30" s="12" t="s">
        <v>62</v>
      </c>
      <c r="I30" s="14">
        <v>44743</v>
      </c>
      <c r="J30" s="12" t="s">
        <v>27</v>
      </c>
      <c r="K30" s="12" t="s">
        <v>28</v>
      </c>
      <c r="L30" s="12" t="s">
        <v>51</v>
      </c>
      <c r="M30" s="12"/>
      <c r="N30" s="12" t="s">
        <v>105</v>
      </c>
      <c r="O30" s="12" t="s">
        <v>52</v>
      </c>
      <c r="P30" s="17">
        <v>82.58</v>
      </c>
      <c r="Q30" s="17">
        <v>80.08</v>
      </c>
      <c r="R30" s="20">
        <f t="shared" si="1"/>
        <v>81.33</v>
      </c>
      <c r="S30" s="11" t="s">
        <v>32</v>
      </c>
    </row>
    <row r="31" ht="27" spans="1:19">
      <c r="A31" s="11">
        <v>28</v>
      </c>
      <c r="B31" s="12" t="s">
        <v>125</v>
      </c>
      <c r="C31" s="13" t="s">
        <v>22</v>
      </c>
      <c r="D31" s="14">
        <v>35317</v>
      </c>
      <c r="E31" s="13" t="s">
        <v>60</v>
      </c>
      <c r="F31" s="15" t="s">
        <v>35</v>
      </c>
      <c r="G31" s="12" t="s">
        <v>126</v>
      </c>
      <c r="H31" s="12" t="s">
        <v>127</v>
      </c>
      <c r="I31" s="14">
        <v>44377</v>
      </c>
      <c r="J31" s="12" t="s">
        <v>27</v>
      </c>
      <c r="K31" s="12" t="s">
        <v>28</v>
      </c>
      <c r="L31" s="12" t="s">
        <v>51</v>
      </c>
      <c r="M31" s="12"/>
      <c r="N31" s="12" t="s">
        <v>105</v>
      </c>
      <c r="O31" s="12" t="s">
        <v>52</v>
      </c>
      <c r="P31" s="17">
        <v>82.62</v>
      </c>
      <c r="Q31" s="17">
        <v>79.32</v>
      </c>
      <c r="R31" s="20">
        <f t="shared" si="1"/>
        <v>80.97</v>
      </c>
      <c r="S31" s="11" t="s">
        <v>44</v>
      </c>
    </row>
    <row r="32" ht="27" spans="1:19">
      <c r="A32" s="11">
        <v>29</v>
      </c>
      <c r="B32" s="12" t="s">
        <v>128</v>
      </c>
      <c r="C32" s="13" t="s">
        <v>22</v>
      </c>
      <c r="D32" s="14">
        <v>35775</v>
      </c>
      <c r="E32" s="13" t="s">
        <v>34</v>
      </c>
      <c r="F32" s="15" t="s">
        <v>72</v>
      </c>
      <c r="G32" s="12" t="s">
        <v>42</v>
      </c>
      <c r="H32" s="12" t="s">
        <v>62</v>
      </c>
      <c r="I32" s="14">
        <v>44743</v>
      </c>
      <c r="J32" s="12" t="s">
        <v>27</v>
      </c>
      <c r="K32" s="12" t="s">
        <v>28</v>
      </c>
      <c r="L32" s="12" t="s">
        <v>51</v>
      </c>
      <c r="M32" s="12"/>
      <c r="N32" s="12" t="s">
        <v>105</v>
      </c>
      <c r="O32" s="12" t="s">
        <v>52</v>
      </c>
      <c r="P32" s="17">
        <v>82.12</v>
      </c>
      <c r="Q32" s="17">
        <v>79.26</v>
      </c>
      <c r="R32" s="20">
        <f t="shared" si="1"/>
        <v>80.69</v>
      </c>
      <c r="S32" s="11" t="s">
        <v>44</v>
      </c>
    </row>
    <row r="33" ht="27" spans="1:19">
      <c r="A33" s="11">
        <v>30</v>
      </c>
      <c r="B33" s="12" t="s">
        <v>129</v>
      </c>
      <c r="C33" s="13" t="s">
        <v>22</v>
      </c>
      <c r="D33" s="14">
        <v>34978</v>
      </c>
      <c r="E33" s="13" t="s">
        <v>34</v>
      </c>
      <c r="F33" s="15" t="s">
        <v>35</v>
      </c>
      <c r="G33" s="12" t="s">
        <v>130</v>
      </c>
      <c r="H33" s="12" t="s">
        <v>127</v>
      </c>
      <c r="I33" s="14">
        <v>44207</v>
      </c>
      <c r="J33" s="12" t="s">
        <v>27</v>
      </c>
      <c r="K33" s="12" t="s">
        <v>28</v>
      </c>
      <c r="L33" s="12" t="s">
        <v>51</v>
      </c>
      <c r="M33" s="12"/>
      <c r="N33" s="12" t="s">
        <v>105</v>
      </c>
      <c r="O33" s="12" t="s">
        <v>52</v>
      </c>
      <c r="P33" s="17">
        <v>81.94</v>
      </c>
      <c r="Q33" s="17">
        <v>78.94</v>
      </c>
      <c r="R33" s="20">
        <f t="shared" si="1"/>
        <v>80.44</v>
      </c>
      <c r="S33" s="11" t="s">
        <v>44</v>
      </c>
    </row>
    <row r="34" ht="27" spans="1:19">
      <c r="A34" s="11">
        <v>31</v>
      </c>
      <c r="B34" s="12" t="s">
        <v>131</v>
      </c>
      <c r="C34" s="13" t="s">
        <v>117</v>
      </c>
      <c r="D34" s="14">
        <v>35312</v>
      </c>
      <c r="E34" s="13" t="s">
        <v>60</v>
      </c>
      <c r="F34" s="15" t="s">
        <v>35</v>
      </c>
      <c r="G34" s="12" t="s">
        <v>47</v>
      </c>
      <c r="H34" s="12" t="s">
        <v>62</v>
      </c>
      <c r="I34" s="14">
        <v>44743</v>
      </c>
      <c r="J34" s="12" t="s">
        <v>27</v>
      </c>
      <c r="K34" s="12" t="s">
        <v>28</v>
      </c>
      <c r="L34" s="12" t="s">
        <v>51</v>
      </c>
      <c r="M34" s="12"/>
      <c r="N34" s="12" t="s">
        <v>105</v>
      </c>
      <c r="O34" s="12" t="s">
        <v>52</v>
      </c>
      <c r="P34" s="17">
        <v>81.52</v>
      </c>
      <c r="Q34" s="17">
        <v>78.52</v>
      </c>
      <c r="R34" s="20">
        <f t="shared" si="1"/>
        <v>80.02</v>
      </c>
      <c r="S34" s="11" t="s">
        <v>44</v>
      </c>
    </row>
    <row r="35" ht="27" spans="1:19">
      <c r="A35" s="11">
        <v>32</v>
      </c>
      <c r="B35" s="12" t="s">
        <v>132</v>
      </c>
      <c r="C35" s="13" t="s">
        <v>117</v>
      </c>
      <c r="D35" s="14">
        <v>33462</v>
      </c>
      <c r="E35" s="13" t="s">
        <v>133</v>
      </c>
      <c r="F35" s="15" t="s">
        <v>134</v>
      </c>
      <c r="G35" s="12" t="s">
        <v>135</v>
      </c>
      <c r="H35" s="12" t="s">
        <v>136</v>
      </c>
      <c r="I35" s="14">
        <v>42905</v>
      </c>
      <c r="J35" s="12" t="s">
        <v>27</v>
      </c>
      <c r="K35" s="12" t="s">
        <v>28</v>
      </c>
      <c r="L35" s="12" t="s">
        <v>51</v>
      </c>
      <c r="M35" s="12"/>
      <c r="N35" s="12" t="s">
        <v>105</v>
      </c>
      <c r="O35" s="12" t="s">
        <v>52</v>
      </c>
      <c r="P35" s="17">
        <v>81.48</v>
      </c>
      <c r="Q35" s="17">
        <v>78.46</v>
      </c>
      <c r="R35" s="20">
        <f t="shared" si="1"/>
        <v>79.97</v>
      </c>
      <c r="S35" s="11" t="s">
        <v>44</v>
      </c>
    </row>
    <row r="36" ht="27" spans="1:19">
      <c r="A36" s="11">
        <v>33</v>
      </c>
      <c r="B36" s="12" t="s">
        <v>137</v>
      </c>
      <c r="C36" s="13" t="s">
        <v>22</v>
      </c>
      <c r="D36" s="14">
        <v>34103</v>
      </c>
      <c r="E36" s="13" t="s">
        <v>34</v>
      </c>
      <c r="F36" s="15" t="s">
        <v>35</v>
      </c>
      <c r="G36" s="12" t="s">
        <v>42</v>
      </c>
      <c r="H36" s="12" t="s">
        <v>50</v>
      </c>
      <c r="I36" s="14">
        <v>43983</v>
      </c>
      <c r="J36" s="12" t="s">
        <v>27</v>
      </c>
      <c r="K36" s="12" t="s">
        <v>28</v>
      </c>
      <c r="L36" s="12" t="s">
        <v>51</v>
      </c>
      <c r="M36" s="12"/>
      <c r="N36" s="12" t="s">
        <v>105</v>
      </c>
      <c r="O36" s="12" t="s">
        <v>52</v>
      </c>
      <c r="P36" s="17">
        <v>81.34</v>
      </c>
      <c r="Q36" s="17">
        <v>77.12</v>
      </c>
      <c r="R36" s="20">
        <f t="shared" si="1"/>
        <v>79.23</v>
      </c>
      <c r="S36" s="11" t="s">
        <v>44</v>
      </c>
    </row>
    <row r="37" ht="40.5" spans="1:19">
      <c r="A37" s="11">
        <v>34</v>
      </c>
      <c r="B37" s="12" t="s">
        <v>138</v>
      </c>
      <c r="C37" s="13" t="s">
        <v>22</v>
      </c>
      <c r="D37" s="14">
        <v>35665</v>
      </c>
      <c r="E37" s="13" t="s">
        <v>34</v>
      </c>
      <c r="F37" s="15" t="s">
        <v>72</v>
      </c>
      <c r="G37" s="12" t="s">
        <v>139</v>
      </c>
      <c r="H37" s="12" t="s">
        <v>140</v>
      </c>
      <c r="I37" s="14">
        <v>44743</v>
      </c>
      <c r="J37" s="12" t="s">
        <v>27</v>
      </c>
      <c r="K37" s="12" t="s">
        <v>28</v>
      </c>
      <c r="L37" s="12" t="s">
        <v>141</v>
      </c>
      <c r="M37" s="12"/>
      <c r="N37" s="12" t="s">
        <v>105</v>
      </c>
      <c r="O37" s="12" t="s">
        <v>142</v>
      </c>
      <c r="P37" s="17">
        <v>82.64</v>
      </c>
      <c r="Q37" s="17">
        <v>81</v>
      </c>
      <c r="R37" s="20">
        <f t="shared" si="1"/>
        <v>81.82</v>
      </c>
      <c r="S37" s="11" t="s">
        <v>32</v>
      </c>
    </row>
    <row r="38" ht="27" spans="1:19">
      <c r="A38" s="11">
        <v>35</v>
      </c>
      <c r="B38" s="12" t="s">
        <v>143</v>
      </c>
      <c r="C38" s="13" t="s">
        <v>22</v>
      </c>
      <c r="D38" s="14">
        <v>36033</v>
      </c>
      <c r="E38" s="13" t="s">
        <v>34</v>
      </c>
      <c r="F38" s="15" t="s">
        <v>57</v>
      </c>
      <c r="G38" s="12" t="s">
        <v>144</v>
      </c>
      <c r="H38" s="12" t="s">
        <v>145</v>
      </c>
      <c r="I38" s="14">
        <v>44742</v>
      </c>
      <c r="J38" s="12" t="s">
        <v>27</v>
      </c>
      <c r="K38" s="12" t="s">
        <v>28</v>
      </c>
      <c r="L38" s="12" t="s">
        <v>141</v>
      </c>
      <c r="M38" s="12"/>
      <c r="N38" s="12" t="s">
        <v>105</v>
      </c>
      <c r="O38" s="12" t="s">
        <v>142</v>
      </c>
      <c r="P38" s="17">
        <v>81.3</v>
      </c>
      <c r="Q38" s="17">
        <v>80.7</v>
      </c>
      <c r="R38" s="20">
        <f t="shared" si="1"/>
        <v>81</v>
      </c>
      <c r="S38" s="11" t="s">
        <v>44</v>
      </c>
    </row>
    <row r="39" ht="27" spans="1:19">
      <c r="A39" s="11">
        <v>36</v>
      </c>
      <c r="B39" s="12" t="s">
        <v>146</v>
      </c>
      <c r="C39" s="13" t="s">
        <v>22</v>
      </c>
      <c r="D39" s="14">
        <v>35776</v>
      </c>
      <c r="E39" s="13" t="s">
        <v>34</v>
      </c>
      <c r="F39" s="15" t="s">
        <v>35</v>
      </c>
      <c r="G39" s="12" t="s">
        <v>42</v>
      </c>
      <c r="H39" s="12" t="s">
        <v>147</v>
      </c>
      <c r="I39" s="14">
        <v>44743</v>
      </c>
      <c r="J39" s="12" t="s">
        <v>27</v>
      </c>
      <c r="K39" s="12" t="s">
        <v>28</v>
      </c>
      <c r="L39" s="12" t="s">
        <v>141</v>
      </c>
      <c r="M39" s="12"/>
      <c r="N39" s="12" t="s">
        <v>105</v>
      </c>
      <c r="O39" s="12" t="s">
        <v>142</v>
      </c>
      <c r="P39" s="17">
        <v>81.2</v>
      </c>
      <c r="Q39" s="17">
        <v>80.58</v>
      </c>
      <c r="R39" s="20">
        <f t="shared" si="1"/>
        <v>80.89</v>
      </c>
      <c r="S39" s="11" t="s">
        <v>44</v>
      </c>
    </row>
    <row r="40" ht="27" spans="1:19">
      <c r="A40" s="11">
        <v>37</v>
      </c>
      <c r="B40" s="12" t="s">
        <v>148</v>
      </c>
      <c r="C40" s="13" t="s">
        <v>117</v>
      </c>
      <c r="D40" s="14">
        <v>35256</v>
      </c>
      <c r="E40" s="13" t="s">
        <v>34</v>
      </c>
      <c r="F40" s="15" t="s">
        <v>35</v>
      </c>
      <c r="G40" s="12" t="s">
        <v>97</v>
      </c>
      <c r="H40" s="12" t="s">
        <v>149</v>
      </c>
      <c r="I40" s="14">
        <v>44742</v>
      </c>
      <c r="J40" s="12" t="s">
        <v>27</v>
      </c>
      <c r="K40" s="12" t="s">
        <v>28</v>
      </c>
      <c r="L40" s="12" t="s">
        <v>141</v>
      </c>
      <c r="M40" s="12"/>
      <c r="N40" s="12" t="s">
        <v>105</v>
      </c>
      <c r="O40" s="12" t="s">
        <v>142</v>
      </c>
      <c r="P40" s="17">
        <v>81.74</v>
      </c>
      <c r="Q40" s="17">
        <v>79.96</v>
      </c>
      <c r="R40" s="20">
        <f t="shared" si="1"/>
        <v>80.85</v>
      </c>
      <c r="S40" s="11" t="s">
        <v>44</v>
      </c>
    </row>
    <row r="41" ht="27" spans="1:19">
      <c r="A41" s="11">
        <v>38</v>
      </c>
      <c r="B41" s="12" t="s">
        <v>150</v>
      </c>
      <c r="C41" s="13" t="s">
        <v>22</v>
      </c>
      <c r="D41" s="14">
        <v>35702</v>
      </c>
      <c r="E41" s="13" t="s">
        <v>34</v>
      </c>
      <c r="F41" s="15" t="s">
        <v>151</v>
      </c>
      <c r="G41" s="12" t="s">
        <v>126</v>
      </c>
      <c r="H41" s="12" t="s">
        <v>102</v>
      </c>
      <c r="I41" s="14">
        <v>44742</v>
      </c>
      <c r="J41" s="12" t="s">
        <v>27</v>
      </c>
      <c r="K41" s="12" t="s">
        <v>28</v>
      </c>
      <c r="L41" s="12" t="s">
        <v>141</v>
      </c>
      <c r="M41" s="12"/>
      <c r="N41" s="12" t="s">
        <v>105</v>
      </c>
      <c r="O41" s="12" t="s">
        <v>142</v>
      </c>
      <c r="P41" s="17">
        <v>81.78</v>
      </c>
      <c r="Q41" s="17">
        <v>77.94</v>
      </c>
      <c r="R41" s="20">
        <f t="shared" si="1"/>
        <v>79.86</v>
      </c>
      <c r="S41" s="11" t="s">
        <v>44</v>
      </c>
    </row>
  </sheetData>
  <autoFilter ref="A3:S41">
    <extLst/>
  </autoFilter>
  <sortState ref="A3:T40">
    <sortCondition ref="N3:N40"/>
    <sortCondition ref="O3:O40"/>
    <sortCondition ref="R3:R40" descending="1"/>
  </sortState>
  <mergeCells count="2">
    <mergeCell ref="A1:S1"/>
    <mergeCell ref="A2:S2"/>
  </mergeCells>
  <pageMargins left="0.700694444444445" right="0.700694444444445" top="0.751388888888889" bottom="0.751388888888889" header="0.298611111111111" footer="0.298611111111111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1" sqref="D3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</dc:creator>
  <cp:lastModifiedBy>Administrator</cp:lastModifiedBy>
  <dcterms:created xsi:type="dcterms:W3CDTF">2006-09-13T11:21:00Z</dcterms:created>
  <cp:lastPrinted>2021-11-20T13:29:00Z</cp:lastPrinted>
  <dcterms:modified xsi:type="dcterms:W3CDTF">2021-11-21T05:52:30Z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F1F6229B995F48E5830DF67E59EFA9DE</vt:lpwstr>
  </property>
</Properties>
</file>