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10" firstSheet="8" activeTab="9"/>
  </bookViews>
  <sheets>
    <sheet name="表1 财政拨款收支总表" sheetId="1" r:id="rId1"/>
    <sheet name="表2 一般公共预算支出" sheetId="2" r:id="rId2"/>
    <sheet name="表3 一般公共预算财政基本支出" sheetId="3" r:id="rId3"/>
    <sheet name="表4 一般公用预算“三公”经费支出表" sheetId="5" r:id="rId4"/>
    <sheet name="表5 政府性基金预算支出表" sheetId="6" r:id="rId5"/>
    <sheet name="表6 部门收支总表" sheetId="7" r:id="rId6"/>
    <sheet name="表7 部门收入总表" sheetId="8" r:id="rId7"/>
    <sheet name="表8 部门支出总表" sheetId="9" r:id="rId8"/>
    <sheet name="表9 采购预算明细表" sheetId="10" r:id="rId9"/>
    <sheet name="表10  整体支出绩效目标表" sheetId="12" r:id="rId10"/>
    <sheet name="表11 区政府法律顾问项目支出绩效目标表" sheetId="13" r:id="rId11"/>
    <sheet name="表11普法宣传经费项目支出绩效目标表" sheetId="14" r:id="rId12"/>
    <sheet name="表11社区矫正购买服务费项目支出绩效目标表" sheetId="15" r:id="rId13"/>
    <sheet name="表11遗属生活困难补助项目支出绩效目标表" sheetId="16" r:id="rId14"/>
    <sheet name="表11司法行政业务装备及信息化建设项目支出绩效目标表" sheetId="17" r:id="rId15"/>
    <sheet name="表11基层司法业务项目支出绩效目标表" sheetId="18" r:id="rId16"/>
    <sheet name="表11公共法律服务经费项目支出绩效目标表" sheetId="19" r:id="rId17"/>
    <sheet name="表11社区矫正及安置帮教费用项目支出绩效目标表" sheetId="20" r:id="rId18"/>
  </sheets>
  <definedNames>
    <definedName name="_xlnm.Print_Titles" localSheetId="1">'表2 一般公共预算支出'!$1:$4</definedName>
    <definedName name="_xlnm.Print_Titles" localSheetId="2">'表3 一般公共预算财政基本支出'!$1:$4</definedName>
    <definedName name="_xlnm.Print_Titles" localSheetId="4">'表5 政府性基金预算支出表'!$3:$4</definedName>
    <definedName name="_xlnm.Print_Titles" localSheetId="6">'表7 部门收入总表'!$1:$4</definedName>
    <definedName name="_xlnm.Print_Titles" localSheetId="7">'表8 部门支出总表'!$1:$4</definedName>
    <definedName name="_xlnm.Print_Titles" localSheetId="9">'表10  整体支出绩效目标表'!$1:$3</definedName>
  </definedNames>
  <calcPr calcId="144525"/>
</workbook>
</file>

<file path=xl/sharedStrings.xml><?xml version="1.0" encoding="utf-8"?>
<sst xmlns="http://schemas.openxmlformats.org/spreadsheetml/2006/main" count="879" uniqueCount="409">
  <si>
    <r>
      <rPr>
        <sz val="20"/>
        <color rgb="FF000000"/>
        <rFont val="Times New Roman"/>
        <charset val="134"/>
      </rPr>
      <t>2025</t>
    </r>
    <r>
      <rPr>
        <sz val="20"/>
        <color rgb="FF000000"/>
        <rFont val="方正小标宋_GBK"/>
        <charset val="134"/>
      </rPr>
      <t>年财政拨款收支总表</t>
    </r>
  </si>
  <si>
    <t>编制单位：重庆市黔江区司法局</t>
  </si>
  <si>
    <t>单位：万元</t>
  </si>
  <si>
    <t>收入</t>
  </si>
  <si>
    <t>支出</t>
  </si>
  <si>
    <t>项目</t>
  </si>
  <si>
    <t>预算数</t>
  </si>
  <si>
    <t>合计</t>
  </si>
  <si>
    <t>一般公共预算</t>
  </si>
  <si>
    <t>政府性基金预算</t>
  </si>
  <si>
    <t>国有资本经营预算</t>
  </si>
  <si>
    <t>一、本年收入</t>
  </si>
  <si>
    <t>一、本年支出</t>
  </si>
  <si>
    <t>一般公共预算资金</t>
  </si>
  <si>
    <t>一般公共服务支出</t>
  </si>
  <si>
    <t>政府性基金预算资金</t>
  </si>
  <si>
    <t>外交支出</t>
  </si>
  <si>
    <t>国有资本经营预算资金</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</si>
  <si>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</si>
  <si>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</si>
  <si>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</si>
  <si>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</si>
  <si>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</si>
  <si>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</si>
  <si>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</si>
  <si>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</si>
  <si>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</si>
  <si>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</si>
  <si>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</si>
  <si>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</si>
  <si>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</si>
  <si>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</si>
  <si>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</si>
  <si>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</si>
  <si>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</si>
  <si>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</si>
  <si>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国有资本经营预算支出</t>
  </si>
  <si>
    <t>灾害防治及应急管理支出</t>
  </si>
  <si>
    <t>其他支出</t>
  </si>
  <si>
    <t>二、上年结转</t>
  </si>
  <si>
    <t>二、结转下年</t>
  </si>
  <si>
    <t>一般公共预算拨款</t>
  </si>
  <si>
    <t>政府性基金预算拨款</t>
  </si>
  <si>
    <t>国有资本经营收入</t>
  </si>
  <si>
    <t>收入合计</t>
  </si>
  <si>
    <t>支出合计</t>
  </si>
  <si>
    <r>
      <rPr>
        <sz val="20"/>
        <color rgb="FF000000"/>
        <rFont val="Times New Roman"/>
        <charset val="134"/>
      </rPr>
      <t>2025</t>
    </r>
    <r>
      <rPr>
        <sz val="20"/>
        <color rgb="FF000000"/>
        <rFont val="方正小标宋_GBK"/>
        <charset val="134"/>
      </rPr>
      <t>年一般公共预算财政拨款支出预算表</t>
    </r>
  </si>
  <si>
    <t>功能分类科目</t>
  </si>
  <si>
    <r>
      <rPr>
        <b/>
        <sz val="11"/>
        <color rgb="FF000000"/>
        <rFont val="Times New Roman"/>
        <charset val="134"/>
      </rPr>
      <t>2025</t>
    </r>
    <r>
      <rPr>
        <b/>
        <sz val="11"/>
        <color rgb="FF000000"/>
        <rFont val="宋体"/>
        <charset val="134"/>
      </rPr>
      <t>年预算数</t>
    </r>
  </si>
  <si>
    <t>科目编码</t>
  </si>
  <si>
    <t>科目名称</t>
  </si>
  <si>
    <t>小计</t>
  </si>
  <si>
    <t>基本支出</t>
  </si>
  <si>
    <t>项目支出</t>
  </si>
  <si>
    <t>204</t>
  </si>
  <si>
    <t> 20406</t>
  </si>
  <si>
    <r>
      <rPr>
        <sz val="11"/>
        <rFont val="Times New Roman"/>
        <charset val="134"/>
      </rPr>
      <t> </t>
    </r>
    <r>
      <rPr>
        <sz val="11"/>
        <rFont val="宋体"/>
        <charset val="134"/>
      </rPr>
      <t>司法</t>
    </r>
  </si>
  <si>
    <t>  2040601</t>
  </si>
  <si>
    <r>
      <rPr>
        <sz val="11"/>
        <rFont val="Times New Roman"/>
        <charset val="134"/>
      </rPr>
      <t>  </t>
    </r>
    <r>
      <rPr>
        <sz val="11"/>
        <rFont val="宋体"/>
        <charset val="134"/>
      </rPr>
      <t>行政运行</t>
    </r>
  </si>
  <si>
    <t>  2040602</t>
  </si>
  <si>
    <r>
      <rPr>
        <sz val="11"/>
        <rFont val="Times New Roman"/>
        <charset val="134"/>
      </rPr>
      <t>  </t>
    </r>
    <r>
      <rPr>
        <sz val="11"/>
        <rFont val="宋体"/>
        <charset val="134"/>
      </rPr>
      <t>一般行政管理事务</t>
    </r>
  </si>
  <si>
    <t>  2040604</t>
  </si>
  <si>
    <r>
      <rPr>
        <sz val="11"/>
        <rFont val="Times New Roman"/>
        <charset val="134"/>
      </rPr>
      <t>  </t>
    </r>
    <r>
      <rPr>
        <sz val="11"/>
        <rFont val="宋体"/>
        <charset val="134"/>
      </rPr>
      <t>基层司法业务</t>
    </r>
  </si>
  <si>
    <t>  2040605</t>
  </si>
  <si>
    <r>
      <rPr>
        <sz val="11"/>
        <rFont val="Times New Roman"/>
        <charset val="134"/>
      </rPr>
      <t>  </t>
    </r>
    <r>
      <rPr>
        <sz val="11"/>
        <rFont val="宋体"/>
        <charset val="134"/>
      </rPr>
      <t>普法宣传</t>
    </r>
  </si>
  <si>
    <t>  2040606</t>
  </si>
  <si>
    <r>
      <rPr>
        <sz val="11"/>
        <rFont val="Times New Roman"/>
        <charset val="134"/>
      </rPr>
      <t>  </t>
    </r>
    <r>
      <rPr>
        <sz val="11"/>
        <rFont val="宋体"/>
        <charset val="134"/>
      </rPr>
      <t>律师管理</t>
    </r>
  </si>
  <si>
    <t>  2040607</t>
  </si>
  <si>
    <r>
      <rPr>
        <sz val="11"/>
        <rFont val="Times New Roman"/>
        <charset val="134"/>
      </rPr>
      <t>  </t>
    </r>
    <r>
      <rPr>
        <sz val="11"/>
        <rFont val="宋体"/>
        <charset val="134"/>
      </rPr>
      <t>公共法律服务</t>
    </r>
  </si>
  <si>
    <t>  2040610</t>
  </si>
  <si>
    <r>
      <rPr>
        <sz val="11"/>
        <rFont val="Times New Roman"/>
        <charset val="134"/>
      </rPr>
      <t>  </t>
    </r>
    <r>
      <rPr>
        <sz val="11"/>
        <rFont val="宋体"/>
        <charset val="134"/>
      </rPr>
      <t>社区矫正</t>
    </r>
  </si>
  <si>
    <t>  2040650</t>
  </si>
  <si>
    <r>
      <rPr>
        <sz val="11"/>
        <rFont val="Times New Roman"/>
        <charset val="134"/>
      </rPr>
      <t>  </t>
    </r>
    <r>
      <rPr>
        <sz val="11"/>
        <rFont val="宋体"/>
        <charset val="134"/>
      </rPr>
      <t>事业运行</t>
    </r>
  </si>
  <si>
    <t>208</t>
  </si>
  <si>
    <t> 20805</t>
  </si>
  <si>
    <r>
      <rPr>
        <sz val="11"/>
        <rFont val="Times New Roman"/>
        <charset val="134"/>
      </rPr>
      <t> </t>
    </r>
    <r>
      <rPr>
        <sz val="11"/>
        <rFont val="宋体"/>
        <charset val="134"/>
      </rPr>
      <t>行政事业单位养老支出</t>
    </r>
  </si>
  <si>
    <t>  2080505</t>
  </si>
  <si>
    <r>
      <rPr>
        <sz val="11"/>
        <rFont val="Times New Roman"/>
        <charset val="134"/>
      </rPr>
      <t>  </t>
    </r>
    <r>
      <rPr>
        <sz val="11"/>
        <rFont val="宋体"/>
        <charset val="134"/>
      </rPr>
      <t>机关事业单位基本养老保险缴费支出</t>
    </r>
  </si>
  <si>
    <t>  2080506</t>
  </si>
  <si>
    <r>
      <rPr>
        <sz val="11"/>
        <rFont val="Times New Roman"/>
        <charset val="134"/>
      </rPr>
      <t>  </t>
    </r>
    <r>
      <rPr>
        <sz val="11"/>
        <rFont val="宋体"/>
        <charset val="134"/>
      </rPr>
      <t>机关事业单位职业年金缴费支出</t>
    </r>
  </si>
  <si>
    <t>  2080599</t>
  </si>
  <si>
    <r>
      <rPr>
        <sz val="11"/>
        <rFont val="Times New Roman"/>
        <charset val="134"/>
      </rPr>
      <t>  </t>
    </r>
    <r>
      <rPr>
        <sz val="11"/>
        <rFont val="宋体"/>
        <charset val="134"/>
      </rPr>
      <t>其他行政事业单位养老支出</t>
    </r>
  </si>
  <si>
    <t>210</t>
  </si>
  <si>
    <t> 21011</t>
  </si>
  <si>
    <r>
      <rPr>
        <sz val="11"/>
        <rFont val="Times New Roman"/>
        <charset val="134"/>
      </rPr>
      <t> </t>
    </r>
    <r>
      <rPr>
        <sz val="11"/>
        <rFont val="宋体"/>
        <charset val="134"/>
      </rPr>
      <t>行政事业单位医疗</t>
    </r>
  </si>
  <si>
    <t>  2101101</t>
  </si>
  <si>
    <r>
      <rPr>
        <sz val="11"/>
        <rFont val="Times New Roman"/>
        <charset val="134"/>
      </rPr>
      <t>  </t>
    </r>
    <r>
      <rPr>
        <sz val="11"/>
        <rFont val="宋体"/>
        <charset val="134"/>
      </rPr>
      <t>行政单位医疗</t>
    </r>
  </si>
  <si>
    <t>  2101102</t>
  </si>
  <si>
    <r>
      <rPr>
        <sz val="11"/>
        <rFont val="Times New Roman"/>
        <charset val="134"/>
      </rPr>
      <t>  </t>
    </r>
    <r>
      <rPr>
        <sz val="11"/>
        <rFont val="宋体"/>
        <charset val="134"/>
      </rPr>
      <t>事业单位医疗</t>
    </r>
  </si>
  <si>
    <t>  2101103</t>
  </si>
  <si>
    <r>
      <rPr>
        <sz val="11"/>
        <rFont val="Times New Roman"/>
        <charset val="134"/>
      </rPr>
      <t>  </t>
    </r>
    <r>
      <rPr>
        <sz val="11"/>
        <rFont val="宋体"/>
        <charset val="134"/>
      </rPr>
      <t>公务员医疗补助</t>
    </r>
  </si>
  <si>
    <t>  2101199</t>
  </si>
  <si>
    <r>
      <rPr>
        <sz val="11"/>
        <rFont val="Times New Roman"/>
        <charset val="134"/>
      </rPr>
      <t>  </t>
    </r>
    <r>
      <rPr>
        <sz val="11"/>
        <rFont val="宋体"/>
        <charset val="134"/>
      </rPr>
      <t>其他行政事业单位医疗支出</t>
    </r>
  </si>
  <si>
    <t>221</t>
  </si>
  <si>
    <t> 22102</t>
  </si>
  <si>
    <r>
      <rPr>
        <sz val="11"/>
        <rFont val="Times New Roman"/>
        <charset val="134"/>
      </rPr>
      <t> </t>
    </r>
    <r>
      <rPr>
        <sz val="11"/>
        <rFont val="宋体"/>
        <charset val="134"/>
      </rPr>
      <t>住房改革支出</t>
    </r>
  </si>
  <si>
    <t>  2210201</t>
  </si>
  <si>
    <r>
      <rPr>
        <sz val="11"/>
        <rFont val="Times New Roman"/>
        <charset val="134"/>
      </rPr>
      <t>  </t>
    </r>
    <r>
      <rPr>
        <sz val="11"/>
        <rFont val="宋体"/>
        <charset val="134"/>
      </rPr>
      <t>住房公积金</t>
    </r>
  </si>
  <si>
    <t>备注：本表反映当年一般公共预算财政拨款支出情况。</t>
  </si>
  <si>
    <r>
      <rPr>
        <sz val="20"/>
        <color rgb="FF000000"/>
        <rFont val="Times New Roman"/>
        <charset val="134"/>
      </rPr>
      <t>2025</t>
    </r>
    <r>
      <rPr>
        <sz val="20"/>
        <color rgb="FF000000"/>
        <rFont val="方正小标宋_GBK"/>
        <charset val="134"/>
      </rPr>
      <t>年一般公共预算财政拨款基本支出预算表</t>
    </r>
  </si>
  <si>
    <t>经济分类科目</t>
  </si>
  <si>
    <r>
      <rPr>
        <b/>
        <sz val="11"/>
        <color rgb="FF000000"/>
        <rFont val="Times New Roman"/>
        <charset val="134"/>
      </rPr>
      <t>2025</t>
    </r>
    <r>
      <rPr>
        <b/>
        <sz val="11"/>
        <color rgb="FF000000"/>
        <rFont val="宋体"/>
        <charset val="134"/>
      </rPr>
      <t>年基本支出</t>
    </r>
  </si>
  <si>
    <t>总计</t>
  </si>
  <si>
    <t>人员经费</t>
  </si>
  <si>
    <t>日常公用经费</t>
  </si>
  <si>
    <t>工资福利支出</t>
  </si>
  <si>
    <t> 30101</t>
  </si>
  <si>
    <r>
      <rPr>
        <sz val="11"/>
        <rFont val="Times New Roman"/>
        <charset val="134"/>
      </rPr>
      <t> </t>
    </r>
    <r>
      <rPr>
        <sz val="11"/>
        <rFont val="宋体"/>
        <charset val="134"/>
      </rPr>
      <t>基本工资</t>
    </r>
  </si>
  <si>
    <t> 30102</t>
  </si>
  <si>
    <r>
      <rPr>
        <sz val="11"/>
        <rFont val="Times New Roman"/>
        <charset val="134"/>
      </rPr>
      <t> </t>
    </r>
    <r>
      <rPr>
        <sz val="11"/>
        <rFont val="宋体"/>
        <charset val="134"/>
      </rPr>
      <t>津贴补贴</t>
    </r>
  </si>
  <si>
    <t> 30103</t>
  </si>
  <si>
    <r>
      <rPr>
        <sz val="11"/>
        <rFont val="Times New Roman"/>
        <charset val="134"/>
      </rPr>
      <t> </t>
    </r>
    <r>
      <rPr>
        <sz val="11"/>
        <rFont val="宋体"/>
        <charset val="134"/>
      </rPr>
      <t>奖金</t>
    </r>
  </si>
  <si>
    <t> 30106</t>
  </si>
  <si>
    <r>
      <rPr>
        <sz val="11"/>
        <rFont val="Times New Roman"/>
        <charset val="134"/>
      </rPr>
      <t> </t>
    </r>
    <r>
      <rPr>
        <sz val="11"/>
        <rFont val="宋体"/>
        <charset val="134"/>
      </rPr>
      <t>伙食补助费</t>
    </r>
  </si>
  <si>
    <t> 30107</t>
  </si>
  <si>
    <r>
      <rPr>
        <sz val="11"/>
        <rFont val="Times New Roman"/>
        <charset val="134"/>
      </rPr>
      <t> </t>
    </r>
    <r>
      <rPr>
        <sz val="11"/>
        <rFont val="宋体"/>
        <charset val="134"/>
      </rPr>
      <t>绩效工资</t>
    </r>
  </si>
  <si>
    <t> 30108</t>
  </si>
  <si>
    <r>
      <rPr>
        <sz val="11"/>
        <rFont val="Times New Roman"/>
        <charset val="134"/>
      </rPr>
      <t> </t>
    </r>
    <r>
      <rPr>
        <sz val="11"/>
        <rFont val="宋体"/>
        <charset val="134"/>
      </rPr>
      <t>机关事业单位基本养老保险缴费</t>
    </r>
  </si>
  <si>
    <t> 30109</t>
  </si>
  <si>
    <r>
      <rPr>
        <sz val="11"/>
        <rFont val="Times New Roman"/>
        <charset val="134"/>
      </rPr>
      <t> </t>
    </r>
    <r>
      <rPr>
        <sz val="11"/>
        <rFont val="宋体"/>
        <charset val="134"/>
      </rPr>
      <t>职业年金缴费</t>
    </r>
  </si>
  <si>
    <t> 30110</t>
  </si>
  <si>
    <r>
      <rPr>
        <sz val="11"/>
        <rFont val="Times New Roman"/>
        <charset val="134"/>
      </rPr>
      <t> </t>
    </r>
    <r>
      <rPr>
        <sz val="11"/>
        <rFont val="宋体"/>
        <charset val="134"/>
      </rPr>
      <t>职工基本医疗保险缴费</t>
    </r>
  </si>
  <si>
    <t> 30111</t>
  </si>
  <si>
    <r>
      <rPr>
        <sz val="11"/>
        <rFont val="Times New Roman"/>
        <charset val="134"/>
      </rPr>
      <t> </t>
    </r>
    <r>
      <rPr>
        <sz val="11"/>
        <rFont val="宋体"/>
        <charset val="134"/>
      </rPr>
      <t>公务员医疗补助缴费</t>
    </r>
  </si>
  <si>
    <t> 30112</t>
  </si>
  <si>
    <r>
      <rPr>
        <sz val="11"/>
        <rFont val="Times New Roman"/>
        <charset val="134"/>
      </rPr>
      <t> </t>
    </r>
    <r>
      <rPr>
        <sz val="11"/>
        <rFont val="宋体"/>
        <charset val="134"/>
      </rPr>
      <t>其他社会保障缴费</t>
    </r>
  </si>
  <si>
    <t> 30113</t>
  </si>
  <si>
    <r>
      <rPr>
        <sz val="11"/>
        <rFont val="Times New Roman"/>
        <charset val="134"/>
      </rPr>
      <t> </t>
    </r>
    <r>
      <rPr>
        <sz val="11"/>
        <rFont val="宋体"/>
        <charset val="134"/>
      </rPr>
      <t>住房公积金</t>
    </r>
  </si>
  <si>
    <t> 30114</t>
  </si>
  <si>
    <r>
      <rPr>
        <sz val="11"/>
        <rFont val="Times New Roman"/>
        <charset val="134"/>
      </rPr>
      <t> </t>
    </r>
    <r>
      <rPr>
        <sz val="11"/>
        <rFont val="宋体"/>
        <charset val="134"/>
      </rPr>
      <t>医疗费</t>
    </r>
  </si>
  <si>
    <t> 30199</t>
  </si>
  <si>
    <r>
      <rPr>
        <sz val="11"/>
        <rFont val="Times New Roman"/>
        <charset val="134"/>
      </rPr>
      <t> </t>
    </r>
    <r>
      <rPr>
        <sz val="11"/>
        <rFont val="宋体"/>
        <charset val="134"/>
      </rPr>
      <t>其他工资福利支出</t>
    </r>
  </si>
  <si>
    <t>商品和服务支出</t>
  </si>
  <si>
    <t> 30201</t>
  </si>
  <si>
    <r>
      <rPr>
        <sz val="11"/>
        <rFont val="Times New Roman"/>
        <charset val="134"/>
      </rPr>
      <t> </t>
    </r>
    <r>
      <rPr>
        <sz val="11"/>
        <rFont val="宋体"/>
        <charset val="134"/>
      </rPr>
      <t>办公费</t>
    </r>
  </si>
  <si>
    <t> 30205</t>
  </si>
  <si>
    <r>
      <rPr>
        <sz val="11"/>
        <rFont val="Times New Roman"/>
        <charset val="134"/>
      </rPr>
      <t> </t>
    </r>
    <r>
      <rPr>
        <sz val="11"/>
        <rFont val="宋体"/>
        <charset val="134"/>
      </rPr>
      <t>水费</t>
    </r>
  </si>
  <si>
    <t> 30206</t>
  </si>
  <si>
    <r>
      <rPr>
        <sz val="11"/>
        <rFont val="Times New Roman"/>
        <charset val="134"/>
      </rPr>
      <t> </t>
    </r>
    <r>
      <rPr>
        <sz val="11"/>
        <rFont val="宋体"/>
        <charset val="134"/>
      </rPr>
      <t>电费</t>
    </r>
  </si>
  <si>
    <t> 30207</t>
  </si>
  <si>
    <r>
      <rPr>
        <sz val="11"/>
        <rFont val="Times New Roman"/>
        <charset val="134"/>
      </rPr>
      <t> </t>
    </r>
    <r>
      <rPr>
        <sz val="11"/>
        <rFont val="宋体"/>
        <charset val="134"/>
      </rPr>
      <t>邮电费</t>
    </r>
  </si>
  <si>
    <t> 30209</t>
  </si>
  <si>
    <r>
      <rPr>
        <sz val="11"/>
        <rFont val="Times New Roman"/>
        <charset val="134"/>
      </rPr>
      <t> </t>
    </r>
    <r>
      <rPr>
        <sz val="11"/>
        <rFont val="宋体"/>
        <charset val="134"/>
      </rPr>
      <t>物业管理费</t>
    </r>
  </si>
  <si>
    <t> 30213</t>
  </si>
  <si>
    <r>
      <rPr>
        <sz val="11"/>
        <rFont val="Times New Roman"/>
        <charset val="134"/>
      </rPr>
      <t> </t>
    </r>
    <r>
      <rPr>
        <sz val="11"/>
        <rFont val="宋体"/>
        <charset val="134"/>
      </rPr>
      <t>维修（护）费</t>
    </r>
  </si>
  <si>
    <t> 30216</t>
  </si>
  <si>
    <r>
      <rPr>
        <sz val="11"/>
        <rFont val="Times New Roman"/>
        <charset val="134"/>
      </rPr>
      <t> </t>
    </r>
    <r>
      <rPr>
        <sz val="11"/>
        <rFont val="宋体"/>
        <charset val="134"/>
      </rPr>
      <t>培训费</t>
    </r>
  </si>
  <si>
    <t> 30217</t>
  </si>
  <si>
    <r>
      <rPr>
        <sz val="11"/>
        <rFont val="Times New Roman"/>
        <charset val="134"/>
      </rPr>
      <t> </t>
    </r>
    <r>
      <rPr>
        <sz val="11"/>
        <rFont val="宋体"/>
        <charset val="134"/>
      </rPr>
      <t>公务接待费</t>
    </r>
  </si>
  <si>
    <t> 30228</t>
  </si>
  <si>
    <r>
      <rPr>
        <sz val="11"/>
        <rFont val="Times New Roman"/>
        <charset val="134"/>
      </rPr>
      <t> </t>
    </r>
    <r>
      <rPr>
        <sz val="11"/>
        <rFont val="宋体"/>
        <charset val="134"/>
      </rPr>
      <t>工会经费</t>
    </r>
  </si>
  <si>
    <t> 30229</t>
  </si>
  <si>
    <r>
      <rPr>
        <sz val="11"/>
        <rFont val="Times New Roman"/>
        <charset val="134"/>
      </rPr>
      <t> </t>
    </r>
    <r>
      <rPr>
        <sz val="11"/>
        <rFont val="宋体"/>
        <charset val="134"/>
      </rPr>
      <t>福利费</t>
    </r>
  </si>
  <si>
    <t> 30231</t>
  </si>
  <si>
    <r>
      <rPr>
        <sz val="11"/>
        <rFont val="Times New Roman"/>
        <charset val="134"/>
      </rPr>
      <t> </t>
    </r>
    <r>
      <rPr>
        <sz val="11"/>
        <rFont val="宋体"/>
        <charset val="134"/>
      </rPr>
      <t>公务用车运行维护费</t>
    </r>
  </si>
  <si>
    <t> 30239</t>
  </si>
  <si>
    <r>
      <rPr>
        <sz val="11"/>
        <rFont val="Times New Roman"/>
        <charset val="134"/>
      </rPr>
      <t> </t>
    </r>
    <r>
      <rPr>
        <sz val="11"/>
        <rFont val="宋体"/>
        <charset val="134"/>
      </rPr>
      <t>其他交通费用</t>
    </r>
  </si>
  <si>
    <t> 30299</t>
  </si>
  <si>
    <r>
      <rPr>
        <sz val="11"/>
        <rFont val="Times New Roman"/>
        <charset val="134"/>
      </rPr>
      <t> </t>
    </r>
    <r>
      <rPr>
        <sz val="11"/>
        <rFont val="宋体"/>
        <charset val="134"/>
      </rPr>
      <t>其他商品和服务支出</t>
    </r>
  </si>
  <si>
    <t>对个人和家庭的补助</t>
  </si>
  <si>
    <t> 30305</t>
  </si>
  <si>
    <r>
      <rPr>
        <sz val="11"/>
        <rFont val="Times New Roman"/>
        <charset val="134"/>
      </rPr>
      <t> </t>
    </r>
    <r>
      <rPr>
        <sz val="11"/>
        <rFont val="宋体"/>
        <charset val="134"/>
      </rPr>
      <t>生活补助</t>
    </r>
  </si>
  <si>
    <t> 30307</t>
  </si>
  <si>
    <r>
      <rPr>
        <sz val="11"/>
        <rFont val="Times New Roman"/>
        <charset val="134"/>
      </rPr>
      <t> </t>
    </r>
    <r>
      <rPr>
        <sz val="11"/>
        <rFont val="宋体"/>
        <charset val="134"/>
      </rPr>
      <t>医疗费补助</t>
    </r>
  </si>
  <si>
    <t>2025年一般公共预算“三公”经费支出表</t>
  </si>
  <si>
    <t>因公出国（境）费</t>
  </si>
  <si>
    <t>公务用车购置及运行费</t>
  </si>
  <si>
    <r>
      <rPr>
        <b/>
        <sz val="11"/>
        <color rgb="FF000000"/>
        <rFont val="宋体"/>
        <charset val="134"/>
      </rPr>
      <t>公务</t>
    </r>
    <r>
      <rPr>
        <b/>
        <sz val="11"/>
        <color rgb="FF000000"/>
        <rFont val="Times New Roman"/>
        <charset val="134"/>
      </rPr>
      <t xml:space="preserve">
</t>
    </r>
    <r>
      <rPr>
        <b/>
        <sz val="11"/>
        <color rgb="FF000000"/>
        <rFont val="宋体"/>
        <charset val="134"/>
      </rPr>
      <t>接待费</t>
    </r>
  </si>
  <si>
    <t>公务用车购置费</t>
  </si>
  <si>
    <t>公务用车运行费</t>
  </si>
  <si>
    <r>
      <rPr>
        <sz val="20"/>
        <color rgb="FF000000"/>
        <rFont val="Times New Roman"/>
        <charset val="134"/>
      </rPr>
      <t>2025</t>
    </r>
    <r>
      <rPr>
        <sz val="20"/>
        <color rgb="FF000000"/>
        <rFont val="方正小标宋_GBK"/>
        <charset val="134"/>
      </rPr>
      <t>年政府性基金预算支出表</t>
    </r>
  </si>
  <si>
    <t>本年政府性基金预算财政拨款支出</t>
  </si>
  <si>
    <t>（备注：本单位无政府性基金收支，故此表无数据。）</t>
  </si>
  <si>
    <r>
      <rPr>
        <sz val="20"/>
        <color rgb="FF000000"/>
        <rFont val="Times New Roman"/>
        <charset val="134"/>
      </rPr>
      <t>2025</t>
    </r>
    <r>
      <rPr>
        <sz val="20"/>
        <color rgb="FF000000"/>
        <rFont val="方正小标宋_GBK"/>
        <charset val="134"/>
      </rPr>
      <t>年部门收支总表</t>
    </r>
  </si>
  <si>
    <t>财政专户管理资金</t>
  </si>
  <si>
    <t>事业收入资金</t>
  </si>
  <si>
    <t>上级补助收入资金</t>
  </si>
  <si>
    <t>附属单位上缴收入资金</t>
  </si>
  <si>
    <t>事业单位经营收入资金</t>
  </si>
  <si>
    <t>其他收入资金</t>
  </si>
  <si>
    <r>
      <rPr>
        <sz val="11"/>
        <color rgb="FF000000"/>
        <rFont val="宋体"/>
        <charset val="134"/>
      </rPr>
      <t>粮油物资储备支出</t>
    </r>
  </si>
  <si>
    <r>
      <rPr>
        <sz val="11"/>
        <color rgb="FF000000"/>
        <rFont val="宋体"/>
        <charset val="134"/>
      </rPr>
      <t>国有资本经营预算支出</t>
    </r>
  </si>
  <si>
    <r>
      <rPr>
        <sz val="11"/>
        <color rgb="FF000000"/>
        <rFont val="宋体"/>
        <charset val="134"/>
      </rPr>
      <t>灾害防治及应急管理支出</t>
    </r>
  </si>
  <si>
    <r>
      <rPr>
        <sz val="11"/>
        <color rgb="FF000000"/>
        <rFont val="宋体"/>
        <charset val="134"/>
      </rPr>
      <t>其他支出</t>
    </r>
  </si>
  <si>
    <r>
      <rPr>
        <sz val="20"/>
        <color rgb="FF000000"/>
        <rFont val="Times New Roman"/>
        <charset val="134"/>
      </rPr>
      <t>2025</t>
    </r>
    <r>
      <rPr>
        <sz val="20"/>
        <color rgb="FF000000"/>
        <rFont val="方正小标宋_GBK"/>
        <charset val="134"/>
      </rPr>
      <t>年部门收入总表</t>
    </r>
  </si>
  <si>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</si>
  <si>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</si>
  <si>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</si>
  <si>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</si>
  <si>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</si>
  <si>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</si>
  <si>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</si>
  <si>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</si>
  <si>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</si>
  <si>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t>20406</t>
  </si>
  <si>
    <t>司法</t>
  </si>
  <si>
    <t>2040601</t>
  </si>
  <si>
    <t>行政运行</t>
  </si>
  <si>
    <t>一般行政管理事务</t>
  </si>
  <si>
    <t>2040604</t>
  </si>
  <si>
    <t>基层司法业务</t>
  </si>
  <si>
    <t>2040605</t>
  </si>
  <si>
    <t>普法宣传</t>
  </si>
  <si>
    <t>2040606</t>
  </si>
  <si>
    <t>律师管理</t>
  </si>
  <si>
    <t>2040607</t>
  </si>
  <si>
    <t>公共法律服务</t>
  </si>
  <si>
    <t>2040610</t>
  </si>
  <si>
    <t>社区矫正</t>
  </si>
  <si>
    <t>2040650</t>
  </si>
  <si>
    <t>事业运行</t>
  </si>
  <si>
    <t>20805</t>
  </si>
  <si>
    <t>行政事业单位养老支出</t>
  </si>
  <si>
    <t>2080505</t>
  </si>
  <si>
    <t>机关事业单位基本养老保险缴费支出</t>
  </si>
  <si>
    <t>2080506</t>
  </si>
  <si>
    <t>机关事业单位职业年金缴费支出</t>
  </si>
  <si>
    <t>2080599</t>
  </si>
  <si>
    <t>其他行政事业单位养老支出</t>
  </si>
  <si>
    <t>21011</t>
  </si>
  <si>
    <t>行政事业单位医疗</t>
  </si>
  <si>
    <t>2101101</t>
  </si>
  <si>
    <t>行政单位医疗</t>
  </si>
  <si>
    <t>2101102</t>
  </si>
  <si>
    <t>事业单位医疗</t>
  </si>
  <si>
    <t>2101103</t>
  </si>
  <si>
    <t>公务员医疗补助</t>
  </si>
  <si>
    <t>2101199</t>
  </si>
  <si>
    <t>其他行政事业单位医疗支出</t>
  </si>
  <si>
    <t>22102</t>
  </si>
  <si>
    <t>住房改革支出</t>
  </si>
  <si>
    <t>2210201</t>
  </si>
  <si>
    <t>住房公积金</t>
  </si>
  <si>
    <r>
      <rPr>
        <sz val="20"/>
        <color rgb="FF000000"/>
        <rFont val="Times New Roman"/>
        <charset val="134"/>
      </rPr>
      <t>2025</t>
    </r>
    <r>
      <rPr>
        <sz val="20"/>
        <color rgb="FF000000"/>
        <rFont val="方正小标宋_GBK"/>
        <charset val="134"/>
      </rPr>
      <t>年部门支出总表</t>
    </r>
  </si>
  <si>
    <r>
      <rPr>
        <b/>
        <sz val="11"/>
        <color rgb="FF000000"/>
        <rFont val="宋体"/>
        <charset val="134"/>
      </rPr>
      <t>单位：万元</t>
    </r>
  </si>
  <si>
    <r>
      <rPr>
        <sz val="20"/>
        <color rgb="FF000000"/>
        <rFont val="Times New Roman"/>
        <charset val="134"/>
      </rPr>
      <t>2025</t>
    </r>
    <r>
      <rPr>
        <sz val="20"/>
        <color rgb="FF000000"/>
        <rFont val="方正小标宋_GBK"/>
        <charset val="134"/>
      </rPr>
      <t>年采购预算明细表</t>
    </r>
  </si>
  <si>
    <t>货物类</t>
  </si>
  <si>
    <t>工程类</t>
  </si>
  <si>
    <t>服务类</t>
  </si>
  <si>
    <r>
      <rPr>
        <sz val="20"/>
        <color rgb="FF000000"/>
        <rFont val="Times New Roman"/>
        <charset val="134"/>
      </rPr>
      <t>2025</t>
    </r>
    <r>
      <rPr>
        <sz val="20"/>
        <color rgb="FF000000"/>
        <rFont val="方正小标宋_GBK"/>
        <charset val="134"/>
      </rPr>
      <t>年部门整体绩效目标表</t>
    </r>
  </si>
  <si>
    <r>
      <rPr>
        <b/>
        <sz val="11"/>
        <color rgb="FF000000"/>
        <rFont val="宋体"/>
        <charset val="134"/>
      </rPr>
      <t>部门</t>
    </r>
    <r>
      <rPr>
        <b/>
        <sz val="11"/>
        <color rgb="FF000000"/>
        <rFont val="Times New Roman"/>
        <charset val="134"/>
      </rPr>
      <t>(</t>
    </r>
    <r>
      <rPr>
        <b/>
        <sz val="11"/>
        <color rgb="FF000000"/>
        <rFont val="宋体"/>
        <charset val="134"/>
      </rPr>
      <t>单位</t>
    </r>
    <r>
      <rPr>
        <b/>
        <sz val="11"/>
        <color rgb="FF000000"/>
        <rFont val="Times New Roman"/>
        <charset val="134"/>
      </rPr>
      <t>)</t>
    </r>
    <r>
      <rPr>
        <b/>
        <sz val="11"/>
        <color rgb="FF000000"/>
        <rFont val="宋体"/>
        <charset val="134"/>
      </rPr>
      <t>名称</t>
    </r>
  </si>
  <si>
    <r>
      <rPr>
        <b/>
        <sz val="11"/>
        <color rgb="FF000000"/>
        <rFont val="Times New Roman"/>
        <charset val="134"/>
      </rPr>
      <t>215-</t>
    </r>
    <r>
      <rPr>
        <b/>
        <sz val="11"/>
        <color rgb="FF000000"/>
        <rFont val="宋体"/>
        <charset val="134"/>
      </rPr>
      <t>重庆市黔江区司法局</t>
    </r>
  </si>
  <si>
    <t>部门支出预算数</t>
  </si>
  <si>
    <r>
      <rPr>
        <b/>
        <sz val="11"/>
        <color rgb="FF000000"/>
        <rFont val="宋体"/>
        <charset val="134"/>
      </rPr>
      <t>当年整体</t>
    </r>
    <r>
      <rPr>
        <b/>
        <sz val="11"/>
        <color rgb="FF000000"/>
        <rFont val="Times New Roman"/>
        <charset val="134"/>
      </rPr>
      <t xml:space="preserve">
</t>
    </r>
    <r>
      <rPr>
        <b/>
        <sz val="11"/>
        <color rgb="FF000000"/>
        <rFont val="宋体"/>
        <charset val="134"/>
      </rPr>
      <t>绩效目标</t>
    </r>
  </si>
  <si>
    <r>
      <t xml:space="preserve">    </t>
    </r>
    <r>
      <rPr>
        <sz val="11"/>
        <color rgb="FF000000"/>
        <rFont val="宋体"/>
        <charset val="134"/>
      </rPr>
      <t>用于人员公用支出项目管理支出：</t>
    </r>
    <r>
      <rPr>
        <sz val="11"/>
        <color rgb="FF000000"/>
        <rFont val="Times New Roman"/>
        <charset val="134"/>
      </rPr>
      <t>1.</t>
    </r>
    <r>
      <rPr>
        <sz val="11"/>
        <color rgb="FF000000"/>
        <rFont val="宋体"/>
        <charset val="134"/>
      </rPr>
      <t>承担中共重庆市黔江区委全面依法治区委员会具体工作，组织开展全依法治区重大问题的政策研究，协调督促有关方面落实中共黔江区委全面依法治区委员会决定事项、工作部署和要求．</t>
    </r>
    <r>
      <rPr>
        <sz val="11"/>
        <color rgb="FF000000"/>
        <rFont val="Times New Roman"/>
        <charset val="134"/>
      </rPr>
      <t>2.</t>
    </r>
    <r>
      <rPr>
        <sz val="11"/>
        <color rgb="FF000000"/>
        <rFont val="宋体"/>
        <charset val="134"/>
      </rPr>
      <t>承担全面依法治区重大问题的政策研究，协调有关方面提出全面依法治区中长期规划建议，负责有关重大决策部署督察工作。</t>
    </r>
    <r>
      <rPr>
        <sz val="11"/>
        <color rgb="FF000000"/>
        <rFont val="Times New Roman"/>
        <charset val="134"/>
      </rPr>
      <t>3.</t>
    </r>
    <r>
      <rPr>
        <sz val="11"/>
        <color rgb="FF000000"/>
        <rFont val="宋体"/>
        <charset val="134"/>
      </rPr>
      <t>承担统筹推进法治政府建设的责任。指导监督全区依法行政工作。负责综合协调行政执法，推进严格公正文明执法。协助推进行政执法体制改革有关工作。</t>
    </r>
    <r>
      <rPr>
        <sz val="11"/>
        <color rgb="FF000000"/>
        <rFont val="Times New Roman"/>
        <charset val="134"/>
      </rPr>
      <t>4.</t>
    </r>
    <r>
      <rPr>
        <sz val="11"/>
        <color rgb="FF000000"/>
        <rFont val="宋体"/>
        <charset val="134"/>
      </rPr>
      <t>负责区政规范性文件管理工作。健全行政规范性文件管理制度并组织实施。对全区行政规范性文件监督管理。组织开展规范性文件清理、备案工作。负责区政府规范性文件的合法性审核。负责对区政府重大合同进行合法性审查。</t>
    </r>
    <r>
      <rPr>
        <sz val="11"/>
        <color rgb="FF000000"/>
        <rFont val="Times New Roman"/>
        <charset val="134"/>
      </rPr>
      <t>5.</t>
    </r>
    <r>
      <rPr>
        <sz val="11"/>
        <color rgb="FF000000"/>
        <rFont val="宋体"/>
        <charset val="134"/>
      </rPr>
      <t>负责承办区政府管辖的行政复议案件和区政府应诉案件的有关工作。承办区政府涉外、涉港涉澳台有关法律事务和区政府交办的其他涉法事务。承办区委、区政府法律顾问有关工作。承办区政府信访复查有关工作。指导工作和监督全区有关行政复议、行政应诉、国家赔偿工作。</t>
    </r>
    <r>
      <rPr>
        <sz val="11"/>
        <color rgb="FF000000"/>
        <rFont val="Times New Roman"/>
        <charset val="134"/>
      </rPr>
      <t>6.</t>
    </r>
    <r>
      <rPr>
        <sz val="11"/>
        <color rgb="FF000000"/>
        <rFont val="宋体"/>
        <charset val="134"/>
      </rPr>
      <t>负责统筹规划法治社会建设。负责拟订法治宣传教育规划，组织实施普法宣传工作。指导依法治理和法治创建工作。推动人民参与和促进法治建设。指导调解工作和人民陪审员、人民监督员选任管理工作监督。</t>
    </r>
    <r>
      <rPr>
        <sz val="11"/>
        <color rgb="FF000000"/>
        <rFont val="Times New Roman"/>
        <charset val="134"/>
      </rPr>
      <t>7.</t>
    </r>
    <r>
      <rPr>
        <sz val="11"/>
        <color rgb="FF000000"/>
        <rFont val="宋体"/>
        <charset val="134"/>
      </rPr>
      <t>指导、管理社区矫正工作。指导帮教安置工作。</t>
    </r>
    <r>
      <rPr>
        <sz val="11"/>
        <color rgb="FF000000"/>
        <rFont val="Times New Roman"/>
        <charset val="134"/>
      </rPr>
      <t>8.</t>
    </r>
    <r>
      <rPr>
        <sz val="11"/>
        <color rgb="FF000000"/>
        <rFont val="宋体"/>
        <charset val="134"/>
      </rPr>
      <t>负责拟定全区公共法律服务体系建设规划并指导实施</t>
    </r>
    <r>
      <rPr>
        <sz val="11"/>
        <color rgb="FF000000"/>
        <rFont val="Times New Roman"/>
        <charset val="134"/>
      </rPr>
      <t>,</t>
    </r>
    <r>
      <rPr>
        <sz val="11"/>
        <color rgb="FF000000"/>
        <rFont val="宋体"/>
        <charset val="134"/>
      </rPr>
      <t>统筹和布局城乡、区域法律服务资源。负责律师、公证、司法鉴定、法律援助和基层法律服务管理工作。</t>
    </r>
    <r>
      <rPr>
        <sz val="11"/>
        <color rgb="FF000000"/>
        <rFont val="Times New Roman"/>
        <charset val="134"/>
      </rPr>
      <t>9.</t>
    </r>
    <r>
      <rPr>
        <sz val="11"/>
        <color rgb="FF000000"/>
        <rFont val="宋体"/>
        <charset val="134"/>
      </rPr>
      <t>负责国家统一法律职业资格考试的组织实施及法律职业资格证书管理等工作。</t>
    </r>
    <r>
      <rPr>
        <sz val="11"/>
        <color rgb="FF000000"/>
        <rFont val="Times New Roman"/>
        <charset val="134"/>
      </rPr>
      <t>10.</t>
    </r>
    <r>
      <rPr>
        <sz val="11"/>
        <color rgb="FF000000"/>
        <rFont val="宋体"/>
        <charset val="134"/>
      </rPr>
      <t>负责本系统财务、装备、设备、场所等保障工作。负责本系统警车管理工作。</t>
    </r>
    <r>
      <rPr>
        <sz val="11"/>
        <color rgb="FF000000"/>
        <rFont val="Times New Roman"/>
        <charset val="134"/>
      </rPr>
      <t>11.</t>
    </r>
    <r>
      <rPr>
        <sz val="11"/>
        <color rgb="FF000000"/>
        <rFont val="宋体"/>
        <charset val="134"/>
      </rPr>
      <t>规划、协调、指导全区法治人才队伍建设相关工作。负责本系统队伍建设。负责机关、直属单位、律师和基层法律服务行业党建工作。</t>
    </r>
    <r>
      <rPr>
        <sz val="11"/>
        <color rgb="FF000000"/>
        <rFont val="Times New Roman"/>
        <charset val="134"/>
      </rPr>
      <t>12.</t>
    </r>
    <r>
      <rPr>
        <sz val="11"/>
        <color rgb="FF000000"/>
        <rFont val="宋体"/>
        <charset val="134"/>
      </rPr>
      <t>负责本系统信息化建设和应急处突指挥工作。</t>
    </r>
    <r>
      <rPr>
        <sz val="11"/>
        <color rgb="FF000000"/>
        <rFont val="Times New Roman"/>
        <charset val="134"/>
      </rPr>
      <t>13</t>
    </r>
    <r>
      <rPr>
        <sz val="11"/>
        <color rgb="FF000000"/>
        <rFont val="宋体"/>
        <charset val="134"/>
      </rPr>
      <t>负责司法所建设。</t>
    </r>
    <r>
      <rPr>
        <sz val="11"/>
        <color rgb="FF000000"/>
        <rFont val="Times New Roman"/>
        <charset val="134"/>
      </rPr>
      <t>14.</t>
    </r>
    <r>
      <rPr>
        <sz val="11"/>
        <color rgb="FF000000"/>
        <rFont val="宋体"/>
        <charset val="134"/>
      </rPr>
      <t>完成区委、区政府交办的其它任务。</t>
    </r>
  </si>
  <si>
    <t>绩效指标</t>
  </si>
  <si>
    <t>指标名称</t>
  </si>
  <si>
    <t>指标权重</t>
  </si>
  <si>
    <t>计量单位</t>
  </si>
  <si>
    <t>指标性质</t>
  </si>
  <si>
    <t>指标值</t>
  </si>
  <si>
    <t>是否核心</t>
  </si>
  <si>
    <t>开展法治宣传场次</t>
  </si>
  <si>
    <t>场次</t>
  </si>
  <si>
    <t>≥</t>
  </si>
  <si>
    <t>是</t>
  </si>
  <si>
    <t>社区矫正对象数量</t>
  </si>
  <si>
    <t>人</t>
  </si>
  <si>
    <t>≤</t>
  </si>
  <si>
    <t>支持法律援助案件数量</t>
  </si>
  <si>
    <t>件</t>
  </si>
  <si>
    <t>支持开展公证事项数量</t>
  </si>
  <si>
    <t>支持人民调解案件数量</t>
  </si>
  <si>
    <t>法律援助受理率，结案率</t>
  </si>
  <si>
    <t>%</t>
  </si>
  <si>
    <t>否</t>
  </si>
  <si>
    <t>人民调解受理率</t>
  </si>
  <si>
    <t>＝</t>
  </si>
  <si>
    <t>社区矫正对象管控率</t>
  </si>
  <si>
    <t>全年预算支出执行率</t>
  </si>
  <si>
    <t>项目绩效编制合格率</t>
  </si>
  <si>
    <t>部门预算，部门决算，项目绩效评介信息公开</t>
  </si>
  <si>
    <t>服务对象满意度</t>
  </si>
  <si>
    <r>
      <rPr>
        <sz val="20"/>
        <color rgb="FF000000"/>
        <rFont val="Times New Roman"/>
        <charset val="134"/>
      </rPr>
      <t>2025</t>
    </r>
    <r>
      <rPr>
        <sz val="20"/>
        <color rgb="FF000000"/>
        <rFont val="方正小标宋_GBK"/>
        <charset val="134"/>
      </rPr>
      <t>年项目支出绩效目标表</t>
    </r>
  </si>
  <si>
    <t>项目名称</t>
  </si>
  <si>
    <r>
      <rPr>
        <sz val="11"/>
        <color rgb="FF000000"/>
        <rFont val="Times New Roman"/>
        <charset val="134"/>
      </rPr>
      <t>50011422T000000108103-</t>
    </r>
    <r>
      <rPr>
        <sz val="11"/>
        <color rgb="FF000000"/>
        <rFont val="宋体"/>
        <charset val="134"/>
      </rPr>
      <t>区政府法律顾问费</t>
    </r>
  </si>
  <si>
    <t>业务主管部门</t>
  </si>
  <si>
    <t>重庆市黔江区司法局</t>
  </si>
  <si>
    <t>预算执行率权重</t>
  </si>
  <si>
    <t>项目分类</t>
  </si>
  <si>
    <t>一般性项目</t>
  </si>
  <si>
    <r>
      <rPr>
        <b/>
        <sz val="11"/>
        <color rgb="FF000000"/>
        <rFont val="宋体"/>
        <charset val="134"/>
      </rPr>
      <t>当年预算</t>
    </r>
    <r>
      <rPr>
        <b/>
        <sz val="11"/>
        <color rgb="FF000000"/>
        <rFont val="Times New Roman"/>
        <charset val="134"/>
      </rPr>
      <t xml:space="preserve">
</t>
    </r>
    <r>
      <rPr>
        <b/>
        <sz val="11"/>
        <color rgb="FF000000"/>
        <rFont val="宋体"/>
        <charset val="134"/>
      </rPr>
      <t>（万元）</t>
    </r>
  </si>
  <si>
    <t>本级安排（万元）</t>
  </si>
  <si>
    <t>上级补助（万元）</t>
  </si>
  <si>
    <t>项目概述</t>
  </si>
  <si>
    <r>
      <rPr>
        <sz val="11"/>
        <color rgb="FF000000"/>
        <rFont val="宋体"/>
        <charset val="134"/>
      </rPr>
      <t>政策依据：黔江委办发〔</t>
    </r>
    <r>
      <rPr>
        <sz val="11"/>
        <color rgb="FF000000"/>
        <rFont val="Times New Roman"/>
        <charset val="134"/>
      </rPr>
      <t>2017</t>
    </r>
    <r>
      <rPr>
        <sz val="11"/>
        <color rgb="FF000000"/>
        <rFont val="宋体"/>
        <charset val="134"/>
      </rPr>
      <t>〕</t>
    </r>
    <r>
      <rPr>
        <sz val="11"/>
        <color rgb="FF000000"/>
        <rFont val="Times New Roman"/>
        <charset val="134"/>
      </rPr>
      <t>30</t>
    </r>
    <r>
      <rPr>
        <sz val="11"/>
        <color rgb="FF000000"/>
        <rFont val="宋体"/>
        <charset val="134"/>
      </rPr>
      <t>号、黔江府办发〔</t>
    </r>
    <r>
      <rPr>
        <sz val="11"/>
        <color rgb="FF000000"/>
        <rFont val="Times New Roman"/>
        <charset val="134"/>
      </rPr>
      <t>2020</t>
    </r>
    <r>
      <rPr>
        <sz val="11"/>
        <color rgb="FF000000"/>
        <rFont val="宋体"/>
        <charset val="134"/>
      </rPr>
      <t>〕</t>
    </r>
    <r>
      <rPr>
        <sz val="11"/>
        <color rgb="FF000000"/>
        <rFont val="Times New Roman"/>
        <charset val="134"/>
      </rPr>
      <t>29</t>
    </r>
    <r>
      <rPr>
        <sz val="11"/>
        <color rgb="FF000000"/>
        <rFont val="宋体"/>
        <charset val="134"/>
      </rPr>
      <t>号、黔江依法治区办发〔</t>
    </r>
    <r>
      <rPr>
        <sz val="11"/>
        <color rgb="FF000000"/>
        <rFont val="Times New Roman"/>
        <charset val="134"/>
      </rPr>
      <t>2023</t>
    </r>
    <r>
      <rPr>
        <sz val="11"/>
        <color rgb="FF000000"/>
        <rFont val="宋体"/>
        <charset val="134"/>
      </rPr>
      <t>〕</t>
    </r>
    <r>
      <rPr>
        <sz val="11"/>
        <color rgb="FF000000"/>
        <rFont val="Times New Roman"/>
        <charset val="134"/>
      </rPr>
      <t>6</t>
    </r>
    <r>
      <rPr>
        <sz val="11"/>
        <color rgb="FF000000"/>
        <rFont val="宋体"/>
        <charset val="134"/>
      </rPr>
      <t>号。</t>
    </r>
    <r>
      <rPr>
        <sz val="11"/>
        <color rgb="FF000000"/>
        <rFont val="Times New Roman"/>
        <charset val="134"/>
      </rPr>
      <t xml:space="preserve">                                                                                                                                                  </t>
    </r>
    <r>
      <rPr>
        <sz val="11"/>
        <color rgb="FF000000"/>
        <rFont val="宋体"/>
        <charset val="134"/>
      </rPr>
      <t>资金用途：支付区委区政府法律顾问费。</t>
    </r>
    <r>
      <rPr>
        <sz val="11"/>
        <color rgb="FF000000"/>
        <rFont val="Times New Roman"/>
        <charset val="134"/>
      </rPr>
      <t xml:space="preserve">
</t>
    </r>
    <r>
      <rPr>
        <sz val="11"/>
        <color rgb="FF000000"/>
        <rFont val="宋体"/>
        <charset val="134"/>
      </rPr>
      <t>计算标准：合计</t>
    </r>
    <r>
      <rPr>
        <sz val="11"/>
        <color rgb="FF000000"/>
        <rFont val="Times New Roman"/>
        <charset val="134"/>
      </rPr>
      <t>48</t>
    </r>
    <r>
      <rPr>
        <sz val="11"/>
        <color rgb="FF000000"/>
        <rFont val="宋体"/>
        <charset val="134"/>
      </rPr>
      <t>万元，</t>
    </r>
    <r>
      <rPr>
        <sz val="11"/>
        <color rgb="FF000000"/>
        <rFont val="Times New Roman"/>
        <charset val="134"/>
      </rPr>
      <t>4</t>
    </r>
    <r>
      <rPr>
        <sz val="11"/>
        <color rgb="FF000000"/>
        <rFont val="宋体"/>
        <charset val="134"/>
      </rPr>
      <t>万元</t>
    </r>
    <r>
      <rPr>
        <sz val="11"/>
        <color rgb="FF000000"/>
        <rFont val="Times New Roman"/>
        <charset val="134"/>
      </rPr>
      <t>/</t>
    </r>
    <r>
      <rPr>
        <sz val="11"/>
        <color rgb="FF000000"/>
        <rFont val="宋体"/>
        <charset val="134"/>
      </rPr>
      <t>人</t>
    </r>
    <r>
      <rPr>
        <sz val="11"/>
        <color rgb="FF000000"/>
        <rFont val="Times New Roman"/>
        <charset val="134"/>
      </rPr>
      <t>/</t>
    </r>
    <r>
      <rPr>
        <sz val="11"/>
        <color rgb="FF000000"/>
        <rFont val="宋体"/>
        <charset val="134"/>
      </rPr>
      <t>年</t>
    </r>
    <r>
      <rPr>
        <sz val="11"/>
        <color rgb="FF000000"/>
        <rFont val="Times New Roman"/>
        <charset val="134"/>
      </rPr>
      <t>×</t>
    </r>
    <r>
      <rPr>
        <sz val="11"/>
        <color rgb="FF000000"/>
        <rFont val="宋体"/>
        <charset val="134"/>
      </rPr>
      <t>全区</t>
    </r>
    <r>
      <rPr>
        <sz val="11"/>
        <color rgb="FF000000"/>
        <rFont val="Times New Roman"/>
        <charset val="134"/>
      </rPr>
      <t>12</t>
    </r>
    <r>
      <rPr>
        <sz val="11"/>
        <color rgb="FF000000"/>
        <rFont val="宋体"/>
        <charset val="134"/>
      </rPr>
      <t>名法律顾问</t>
    </r>
    <r>
      <rPr>
        <sz val="11"/>
        <color rgb="FF000000"/>
        <rFont val="Times New Roman"/>
        <charset val="134"/>
      </rPr>
      <t>=48</t>
    </r>
    <r>
      <rPr>
        <sz val="11"/>
        <color rgb="FF000000"/>
        <rFont val="宋体"/>
        <charset val="134"/>
      </rPr>
      <t>万元。</t>
    </r>
  </si>
  <si>
    <t>立项依据</t>
  </si>
  <si>
    <r>
      <rPr>
        <sz val="11"/>
        <color rgb="FF000000"/>
        <rFont val="宋体"/>
        <charset val="134"/>
      </rPr>
      <t>黔江委办发〔</t>
    </r>
    <r>
      <rPr>
        <sz val="11"/>
        <color rgb="FF000000"/>
        <rFont val="Times New Roman"/>
        <charset val="134"/>
      </rPr>
      <t>2017</t>
    </r>
    <r>
      <rPr>
        <sz val="11"/>
        <color rgb="FF000000"/>
        <rFont val="宋体"/>
        <charset val="134"/>
      </rPr>
      <t>〕</t>
    </r>
    <r>
      <rPr>
        <sz val="11"/>
        <color rgb="FF000000"/>
        <rFont val="Times New Roman"/>
        <charset val="134"/>
      </rPr>
      <t>30</t>
    </r>
    <r>
      <rPr>
        <sz val="11"/>
        <color rgb="FF000000"/>
        <rFont val="宋体"/>
        <charset val="134"/>
      </rPr>
      <t>号、黔江府办发〔</t>
    </r>
    <r>
      <rPr>
        <sz val="11"/>
        <color rgb="FF000000"/>
        <rFont val="Times New Roman"/>
        <charset val="134"/>
      </rPr>
      <t>2020</t>
    </r>
    <r>
      <rPr>
        <sz val="11"/>
        <color rgb="FF000000"/>
        <rFont val="宋体"/>
        <charset val="134"/>
      </rPr>
      <t>〕</t>
    </r>
    <r>
      <rPr>
        <sz val="11"/>
        <color rgb="FF000000"/>
        <rFont val="Times New Roman"/>
        <charset val="134"/>
      </rPr>
      <t>29</t>
    </r>
    <r>
      <rPr>
        <sz val="11"/>
        <color rgb="FF000000"/>
        <rFont val="宋体"/>
        <charset val="134"/>
      </rPr>
      <t>号、黔江依法治区办发〔</t>
    </r>
    <r>
      <rPr>
        <sz val="11"/>
        <color rgb="FF000000"/>
        <rFont val="Times New Roman"/>
        <charset val="134"/>
      </rPr>
      <t>2023</t>
    </r>
    <r>
      <rPr>
        <sz val="11"/>
        <color rgb="FF000000"/>
        <rFont val="宋体"/>
        <charset val="134"/>
      </rPr>
      <t>〕</t>
    </r>
    <r>
      <rPr>
        <sz val="11"/>
        <color rgb="FF000000"/>
        <rFont val="Times New Roman"/>
        <charset val="134"/>
      </rPr>
      <t>6</t>
    </r>
    <r>
      <rPr>
        <sz val="11"/>
        <color rgb="FF000000"/>
        <rFont val="宋体"/>
        <charset val="134"/>
      </rPr>
      <t>号。</t>
    </r>
  </si>
  <si>
    <t>当年绩效目标</t>
  </si>
  <si>
    <r>
      <rPr>
        <sz val="11"/>
        <color rgb="FF000000"/>
        <rFont val="宋体"/>
        <charset val="134"/>
      </rPr>
      <t>全区全年</t>
    </r>
    <r>
      <rPr>
        <sz val="11"/>
        <color rgb="FF000000"/>
        <rFont val="Times New Roman"/>
        <charset val="134"/>
      </rPr>
      <t>12</t>
    </r>
    <r>
      <rPr>
        <sz val="11"/>
        <color rgb="FF000000"/>
        <rFont val="宋体"/>
        <charset val="134"/>
      </rPr>
      <t>人法律顾问咨询费用。</t>
    </r>
  </si>
  <si>
    <t>一级指标</t>
  </si>
  <si>
    <t>二级指标</t>
  </si>
  <si>
    <t>三级指标</t>
  </si>
  <si>
    <t>是否核心指标</t>
  </si>
  <si>
    <t>产出指标</t>
  </si>
  <si>
    <t>质量指标</t>
  </si>
  <si>
    <t>政府采用法律建设率</t>
  </si>
  <si>
    <t>满意度指标</t>
  </si>
  <si>
    <t>服务对象满意度指标</t>
  </si>
  <si>
    <t>满意度</t>
  </si>
  <si>
    <t>数量指标</t>
  </si>
  <si>
    <t>节约诉讼成本</t>
  </si>
  <si>
    <t>万元</t>
  </si>
  <si>
    <t>人员数量</t>
  </si>
  <si>
    <t>效益指标</t>
  </si>
  <si>
    <t>经济效益指标</t>
  </si>
  <si>
    <t>挽回经济损失</t>
  </si>
  <si>
    <t>亿元</t>
  </si>
  <si>
    <r>
      <rPr>
        <sz val="11"/>
        <color rgb="FF000000"/>
        <rFont val="Times New Roman"/>
        <charset val="134"/>
      </rPr>
      <t>50011422T000000108318-</t>
    </r>
    <r>
      <rPr>
        <sz val="11"/>
        <color rgb="FF000000"/>
        <rFont val="宋体"/>
        <charset val="134"/>
      </rPr>
      <t>普法宣传经费</t>
    </r>
  </si>
  <si>
    <r>
      <rPr>
        <sz val="11"/>
        <color rgb="FF000000"/>
        <rFont val="宋体"/>
        <charset val="134"/>
      </rPr>
      <t>政策依据</t>
    </r>
    <r>
      <rPr>
        <sz val="11"/>
        <color rgb="FF000000"/>
        <rFont val="Times New Roman"/>
        <charset val="134"/>
      </rPr>
      <t>:</t>
    </r>
    <r>
      <rPr>
        <sz val="11"/>
        <color rgb="FF000000"/>
        <rFont val="宋体"/>
        <charset val="134"/>
      </rPr>
      <t>渝委发〔</t>
    </r>
    <r>
      <rPr>
        <sz val="11"/>
        <color rgb="FF000000"/>
        <rFont val="Times New Roman"/>
        <charset val="134"/>
      </rPr>
      <t>2021</t>
    </r>
    <r>
      <rPr>
        <sz val="11"/>
        <color rgb="FF000000"/>
        <rFont val="宋体"/>
        <charset val="134"/>
      </rPr>
      <t>〕</t>
    </r>
    <r>
      <rPr>
        <sz val="11"/>
        <color rgb="FF000000"/>
        <rFont val="Times New Roman"/>
        <charset val="134"/>
      </rPr>
      <t>20</t>
    </r>
    <r>
      <rPr>
        <sz val="11"/>
        <color rgb="FF000000"/>
        <rFont val="宋体"/>
        <charset val="134"/>
      </rPr>
      <t>号、黔江委发〔</t>
    </r>
    <r>
      <rPr>
        <sz val="11"/>
        <color rgb="FF000000"/>
        <rFont val="Times New Roman"/>
        <charset val="134"/>
      </rPr>
      <t>2016</t>
    </r>
    <r>
      <rPr>
        <sz val="11"/>
        <color rgb="FF000000"/>
        <rFont val="宋体"/>
        <charset val="134"/>
      </rPr>
      <t>〕</t>
    </r>
    <r>
      <rPr>
        <sz val="11"/>
        <color rgb="FF000000"/>
        <rFont val="Times New Roman"/>
        <charset val="134"/>
      </rPr>
      <t>22</t>
    </r>
    <r>
      <rPr>
        <sz val="11"/>
        <color rgb="FF000000"/>
        <rFont val="宋体"/>
        <charset val="134"/>
      </rPr>
      <t>号、区委常委会四届第</t>
    </r>
    <r>
      <rPr>
        <sz val="11"/>
        <color rgb="FF000000"/>
        <rFont val="Times New Roman"/>
        <charset val="134"/>
      </rPr>
      <t>233</t>
    </r>
    <r>
      <rPr>
        <sz val="11"/>
        <color rgb="FF000000"/>
        <rFont val="宋体"/>
        <charset val="134"/>
      </rPr>
      <t>次会议纪要。</t>
    </r>
    <r>
      <rPr>
        <sz val="11"/>
        <color rgb="FF000000"/>
        <rFont val="Times New Roman"/>
        <charset val="134"/>
      </rPr>
      <t xml:space="preserve">                                                                                                                                                     </t>
    </r>
    <r>
      <rPr>
        <sz val="11"/>
        <color rgb="FF000000"/>
        <rFont val="宋体"/>
        <charset val="134"/>
      </rPr>
      <t>资金用途：普法宣传工作经费。</t>
    </r>
    <r>
      <rPr>
        <sz val="11"/>
        <color rgb="FF000000"/>
        <rFont val="Times New Roman"/>
        <charset val="134"/>
      </rPr>
      <t xml:space="preserve">
</t>
    </r>
    <r>
      <rPr>
        <sz val="11"/>
        <color rgb="FF000000"/>
        <rFont val="宋体"/>
        <charset val="134"/>
      </rPr>
      <t>计算标准：合计</t>
    </r>
    <r>
      <rPr>
        <sz val="11"/>
        <color rgb="FF000000"/>
        <rFont val="Times New Roman"/>
        <charset val="134"/>
      </rPr>
      <t>50</t>
    </r>
    <r>
      <rPr>
        <sz val="11"/>
        <color rgb="FF000000"/>
        <rFont val="宋体"/>
        <charset val="134"/>
      </rPr>
      <t>万元，</t>
    </r>
    <r>
      <rPr>
        <sz val="11"/>
        <color rgb="FF000000"/>
        <rFont val="Times New Roman"/>
        <charset val="134"/>
      </rPr>
      <t>50</t>
    </r>
    <r>
      <rPr>
        <sz val="11"/>
        <color rgb="FF000000"/>
        <rFont val="宋体"/>
        <charset val="134"/>
      </rPr>
      <t>万人</t>
    </r>
    <r>
      <rPr>
        <sz val="11"/>
        <color rgb="FF000000"/>
        <rFont val="Times New Roman"/>
        <charset val="134"/>
      </rPr>
      <t>×1</t>
    </r>
    <r>
      <rPr>
        <sz val="11"/>
        <color rgb="FF000000"/>
        <rFont val="宋体"/>
        <charset val="134"/>
      </rPr>
      <t>元</t>
    </r>
    <r>
      <rPr>
        <sz val="11"/>
        <color rgb="FF000000"/>
        <rFont val="Times New Roman"/>
        <charset val="134"/>
      </rPr>
      <t>/</t>
    </r>
    <r>
      <rPr>
        <sz val="11"/>
        <color rgb="FF000000"/>
        <rFont val="宋体"/>
        <charset val="134"/>
      </rPr>
      <t>人</t>
    </r>
    <r>
      <rPr>
        <sz val="11"/>
        <color rgb="FF000000"/>
        <rFont val="Times New Roman"/>
        <charset val="134"/>
      </rPr>
      <t>=50</t>
    </r>
    <r>
      <rPr>
        <sz val="11"/>
        <color rgb="FF000000"/>
        <rFont val="宋体"/>
        <charset val="134"/>
      </rPr>
      <t>万元。</t>
    </r>
  </si>
  <si>
    <r>
      <rPr>
        <sz val="11"/>
        <color rgb="FF000000"/>
        <rFont val="宋体"/>
        <charset val="134"/>
      </rPr>
      <t>渝委发〔</t>
    </r>
    <r>
      <rPr>
        <sz val="11"/>
        <color rgb="FF000000"/>
        <rFont val="Times New Roman"/>
        <charset val="134"/>
      </rPr>
      <t>2021</t>
    </r>
    <r>
      <rPr>
        <sz val="11"/>
        <color rgb="FF000000"/>
        <rFont val="宋体"/>
        <charset val="134"/>
      </rPr>
      <t>〕</t>
    </r>
    <r>
      <rPr>
        <sz val="11"/>
        <color rgb="FF000000"/>
        <rFont val="Times New Roman"/>
        <charset val="134"/>
      </rPr>
      <t>20</t>
    </r>
    <r>
      <rPr>
        <sz val="11"/>
        <color rgb="FF000000"/>
        <rFont val="宋体"/>
        <charset val="134"/>
      </rPr>
      <t>号、黔江委发〔</t>
    </r>
    <r>
      <rPr>
        <sz val="11"/>
        <color rgb="FF000000"/>
        <rFont val="Times New Roman"/>
        <charset val="134"/>
      </rPr>
      <t>2016</t>
    </r>
    <r>
      <rPr>
        <sz val="11"/>
        <color rgb="FF000000"/>
        <rFont val="宋体"/>
        <charset val="134"/>
      </rPr>
      <t>〕</t>
    </r>
    <r>
      <rPr>
        <sz val="11"/>
        <color rgb="FF000000"/>
        <rFont val="Times New Roman"/>
        <charset val="134"/>
      </rPr>
      <t>22</t>
    </r>
    <r>
      <rPr>
        <sz val="11"/>
        <color rgb="FF000000"/>
        <rFont val="宋体"/>
        <charset val="134"/>
      </rPr>
      <t>号、区委常委会四届第</t>
    </r>
    <r>
      <rPr>
        <sz val="11"/>
        <color rgb="FF000000"/>
        <rFont val="Times New Roman"/>
        <charset val="134"/>
      </rPr>
      <t>233</t>
    </r>
    <r>
      <rPr>
        <sz val="11"/>
        <color rgb="FF000000"/>
        <rFont val="宋体"/>
        <charset val="134"/>
      </rPr>
      <t>次会议纪要。</t>
    </r>
  </si>
  <si>
    <r>
      <rPr>
        <sz val="11"/>
        <color rgb="FF000000"/>
        <rFont val="宋体"/>
        <charset val="134"/>
      </rPr>
      <t>全区</t>
    </r>
    <r>
      <rPr>
        <sz val="11"/>
        <color rgb="FF000000"/>
        <rFont val="Times New Roman"/>
        <charset val="134"/>
      </rPr>
      <t>50</t>
    </r>
    <r>
      <rPr>
        <sz val="11"/>
        <color rgb="FF000000"/>
        <rFont val="宋体"/>
        <charset val="134"/>
      </rPr>
      <t>万人普法宣传及副处级以上领导干部培训、集中统一考试费用。</t>
    </r>
  </si>
  <si>
    <t>宣传场次</t>
  </si>
  <si>
    <t>460</t>
  </si>
  <si>
    <t>社会效益指标</t>
  </si>
  <si>
    <t>群众法律水平</t>
  </si>
  <si>
    <t>定性</t>
  </si>
  <si>
    <t>提高</t>
  </si>
  <si>
    <t>受益群众</t>
  </si>
  <si>
    <t>人次</t>
  </si>
  <si>
    <t>500000</t>
  </si>
  <si>
    <t>98</t>
  </si>
  <si>
    <t>宣传覆盖率</t>
  </si>
  <si>
    <t>96</t>
  </si>
  <si>
    <r>
      <rPr>
        <b/>
        <sz val="11"/>
        <color rgb="FF000000"/>
        <rFont val="宋体"/>
        <charset val="134"/>
      </rPr>
      <t>编制单位：重庆市黔江区司法局</t>
    </r>
  </si>
  <si>
    <r>
      <rPr>
        <b/>
        <sz val="11"/>
        <color rgb="FF000000"/>
        <rFont val="宋体"/>
        <charset val="134"/>
      </rPr>
      <t>项目名称</t>
    </r>
  </si>
  <si>
    <r>
      <rPr>
        <sz val="11"/>
        <color rgb="FF000000"/>
        <rFont val="Times New Roman"/>
        <charset val="134"/>
      </rPr>
      <t>50011423T000003295147-</t>
    </r>
    <r>
      <rPr>
        <sz val="11"/>
        <color rgb="FF000000"/>
        <rFont val="宋体"/>
        <charset val="134"/>
      </rPr>
      <t>社区矫正购买服务费</t>
    </r>
  </si>
  <si>
    <r>
      <rPr>
        <b/>
        <sz val="11"/>
        <color rgb="FF000000"/>
        <rFont val="宋体"/>
        <charset val="134"/>
      </rPr>
      <t>业务主管部门</t>
    </r>
  </si>
  <si>
    <r>
      <rPr>
        <sz val="11"/>
        <color rgb="FF000000"/>
        <rFont val="宋体"/>
        <charset val="134"/>
      </rPr>
      <t>重庆市黔江区司法局</t>
    </r>
  </si>
  <si>
    <r>
      <rPr>
        <b/>
        <sz val="11"/>
        <color rgb="FF000000"/>
        <rFont val="宋体"/>
        <charset val="134"/>
      </rPr>
      <t>预算执行率权重</t>
    </r>
  </si>
  <si>
    <r>
      <rPr>
        <b/>
        <sz val="11"/>
        <color rgb="FF000000"/>
        <rFont val="宋体"/>
        <charset val="134"/>
      </rPr>
      <t>项目分类</t>
    </r>
  </si>
  <si>
    <r>
      <rPr>
        <sz val="11"/>
        <color rgb="FF000000"/>
        <rFont val="宋体"/>
        <charset val="134"/>
      </rPr>
      <t>一般性项目</t>
    </r>
  </si>
  <si>
    <r>
      <rPr>
        <b/>
        <sz val="11"/>
        <color rgb="FF000000"/>
        <rFont val="宋体"/>
        <charset val="134"/>
      </rPr>
      <t>本级安排（万元）</t>
    </r>
  </si>
  <si>
    <r>
      <rPr>
        <b/>
        <sz val="11"/>
        <color rgb="FF000000"/>
        <rFont val="宋体"/>
        <charset val="134"/>
      </rPr>
      <t>上级补助（万元）</t>
    </r>
  </si>
  <si>
    <r>
      <rPr>
        <b/>
        <sz val="11"/>
        <color rgb="FF000000"/>
        <rFont val="宋体"/>
        <charset val="134"/>
      </rPr>
      <t>项目概述</t>
    </r>
  </si>
  <si>
    <r>
      <rPr>
        <sz val="11"/>
        <color rgb="FF000000"/>
        <rFont val="宋体"/>
        <charset val="134"/>
      </rPr>
      <t>政策依据：渝司发〔</t>
    </r>
    <r>
      <rPr>
        <sz val="11"/>
        <color rgb="FF000000"/>
        <rFont val="Times New Roman"/>
        <charset val="134"/>
      </rPr>
      <t>2015</t>
    </r>
    <r>
      <rPr>
        <sz val="11"/>
        <color rgb="FF000000"/>
        <rFont val="宋体"/>
        <charset val="134"/>
      </rPr>
      <t>〕</t>
    </r>
    <r>
      <rPr>
        <sz val="11"/>
        <color rgb="FF000000"/>
        <rFont val="Times New Roman"/>
        <charset val="134"/>
      </rPr>
      <t>43</t>
    </r>
    <r>
      <rPr>
        <sz val="11"/>
        <color rgb="FF000000"/>
        <rFont val="宋体"/>
        <charset val="134"/>
      </rPr>
      <t>号、</t>
    </r>
    <r>
      <rPr>
        <sz val="11"/>
        <color rgb="FF000000"/>
        <rFont val="Times New Roman"/>
        <charset val="134"/>
      </rPr>
      <t>2014</t>
    </r>
    <r>
      <rPr>
        <sz val="11"/>
        <color rgb="FF000000"/>
        <rFont val="宋体"/>
        <charset val="134"/>
      </rPr>
      <t>年重庆市政府第</t>
    </r>
    <r>
      <rPr>
        <sz val="11"/>
        <color rgb="FF000000"/>
        <rFont val="Times New Roman"/>
        <charset val="134"/>
      </rPr>
      <t>60</t>
    </r>
    <r>
      <rPr>
        <sz val="11"/>
        <color rgb="FF000000"/>
        <rFont val="宋体"/>
        <charset val="134"/>
      </rPr>
      <t>次常务会议纪要。</t>
    </r>
    <r>
      <rPr>
        <sz val="11"/>
        <color rgb="FF000000"/>
        <rFont val="Times New Roman"/>
        <charset val="134"/>
      </rPr>
      <t xml:space="preserve">
</t>
    </r>
    <r>
      <rPr>
        <sz val="11"/>
        <color rgb="FF000000"/>
        <rFont val="宋体"/>
        <charset val="134"/>
      </rPr>
      <t>资金用途：购买社区矫正服务人员劳务费用。</t>
    </r>
    <r>
      <rPr>
        <sz val="11"/>
        <color rgb="FF000000"/>
        <rFont val="Times New Roman"/>
        <charset val="134"/>
      </rPr>
      <t xml:space="preserve"> 
</t>
    </r>
    <r>
      <rPr>
        <sz val="11"/>
        <color rgb="FF000000"/>
        <rFont val="宋体"/>
        <charset val="134"/>
      </rPr>
      <t>计算标准：合计</t>
    </r>
    <r>
      <rPr>
        <sz val="11"/>
        <color rgb="FF000000"/>
        <rFont val="Times New Roman"/>
        <charset val="134"/>
      </rPr>
      <t>150</t>
    </r>
    <r>
      <rPr>
        <sz val="11"/>
        <color rgb="FF000000"/>
        <rFont val="宋体"/>
        <charset val="134"/>
      </rPr>
      <t>万元，</t>
    </r>
    <r>
      <rPr>
        <sz val="11"/>
        <color rgb="FF000000"/>
        <rFont val="Times New Roman"/>
        <charset val="134"/>
      </rPr>
      <t>30</t>
    </r>
    <r>
      <rPr>
        <sz val="11"/>
        <color rgb="FF000000"/>
        <rFont val="宋体"/>
        <charset val="134"/>
      </rPr>
      <t>人</t>
    </r>
    <r>
      <rPr>
        <sz val="11"/>
        <color rgb="FF000000"/>
        <rFont val="Times New Roman"/>
        <charset val="134"/>
      </rPr>
      <t>×5</t>
    </r>
    <r>
      <rPr>
        <sz val="11"/>
        <color rgb="FF000000"/>
        <rFont val="宋体"/>
        <charset val="134"/>
      </rPr>
      <t>万元</t>
    </r>
    <r>
      <rPr>
        <sz val="11"/>
        <color rgb="FF000000"/>
        <rFont val="Times New Roman"/>
        <charset val="134"/>
      </rPr>
      <t>/</t>
    </r>
    <r>
      <rPr>
        <sz val="11"/>
        <color rgb="FF000000"/>
        <rFont val="宋体"/>
        <charset val="134"/>
      </rPr>
      <t>人</t>
    </r>
    <r>
      <rPr>
        <sz val="11"/>
        <color rgb="FF000000"/>
        <rFont val="Times New Roman"/>
        <charset val="134"/>
      </rPr>
      <t>/</t>
    </r>
    <r>
      <rPr>
        <sz val="11"/>
        <color rgb="FF000000"/>
        <rFont val="宋体"/>
        <charset val="134"/>
      </rPr>
      <t>年</t>
    </r>
    <r>
      <rPr>
        <sz val="11"/>
        <color rgb="FF000000"/>
        <rFont val="Times New Roman"/>
        <charset val="134"/>
      </rPr>
      <t>=150</t>
    </r>
    <r>
      <rPr>
        <sz val="11"/>
        <color rgb="FF000000"/>
        <rFont val="宋体"/>
        <charset val="134"/>
      </rPr>
      <t>万元。</t>
    </r>
  </si>
  <si>
    <r>
      <rPr>
        <b/>
        <sz val="11"/>
        <color rgb="FF000000"/>
        <rFont val="宋体"/>
        <charset val="134"/>
      </rPr>
      <t>立项依据</t>
    </r>
  </si>
  <si>
    <r>
      <rPr>
        <sz val="11"/>
        <color rgb="FF000000"/>
        <rFont val="宋体"/>
        <charset val="134"/>
      </rPr>
      <t>渝司法〔</t>
    </r>
    <r>
      <rPr>
        <sz val="11"/>
        <color rgb="FF000000"/>
        <rFont val="Times New Roman"/>
        <charset val="134"/>
      </rPr>
      <t>2015</t>
    </r>
    <r>
      <rPr>
        <sz val="11"/>
        <color rgb="FF000000"/>
        <rFont val="宋体"/>
        <charset val="134"/>
      </rPr>
      <t>〕</t>
    </r>
    <r>
      <rPr>
        <sz val="11"/>
        <color rgb="FF000000"/>
        <rFont val="Times New Roman"/>
        <charset val="134"/>
      </rPr>
      <t>43</t>
    </r>
    <r>
      <rPr>
        <sz val="11"/>
        <color rgb="FF000000"/>
        <rFont val="宋体"/>
        <charset val="134"/>
      </rPr>
      <t>号、</t>
    </r>
    <r>
      <rPr>
        <sz val="11"/>
        <color rgb="FF000000"/>
        <rFont val="Times New Roman"/>
        <charset val="134"/>
      </rPr>
      <t>2014</t>
    </r>
    <r>
      <rPr>
        <sz val="11"/>
        <color rgb="FF000000"/>
        <rFont val="宋体"/>
        <charset val="134"/>
      </rPr>
      <t>年重庆市政府第</t>
    </r>
    <r>
      <rPr>
        <sz val="11"/>
        <color rgb="FF000000"/>
        <rFont val="Times New Roman"/>
        <charset val="134"/>
      </rPr>
      <t>60</t>
    </r>
    <r>
      <rPr>
        <sz val="11"/>
        <color rgb="FF000000"/>
        <rFont val="宋体"/>
        <charset val="134"/>
      </rPr>
      <t>次常务会议纪要。</t>
    </r>
  </si>
  <si>
    <r>
      <rPr>
        <b/>
        <sz val="11"/>
        <color rgb="FF000000"/>
        <rFont val="宋体"/>
        <charset val="134"/>
      </rPr>
      <t>当年绩效目标</t>
    </r>
  </si>
  <si>
    <r>
      <rPr>
        <sz val="11"/>
        <color rgb="FF000000"/>
        <rFont val="宋体"/>
        <charset val="134"/>
      </rPr>
      <t>用于支付购买社区矫正人员劳务费用支出。</t>
    </r>
  </si>
  <si>
    <r>
      <rPr>
        <b/>
        <sz val="11"/>
        <color rgb="FF000000"/>
        <rFont val="宋体"/>
        <charset val="134"/>
      </rPr>
      <t>绩效指标</t>
    </r>
  </si>
  <si>
    <r>
      <rPr>
        <b/>
        <sz val="11"/>
        <color rgb="FF000000"/>
        <rFont val="宋体"/>
        <charset val="134"/>
      </rPr>
      <t>一级指标</t>
    </r>
  </si>
  <si>
    <r>
      <rPr>
        <b/>
        <sz val="11"/>
        <color rgb="FF000000"/>
        <rFont val="宋体"/>
        <charset val="134"/>
      </rPr>
      <t>二级指标</t>
    </r>
  </si>
  <si>
    <r>
      <rPr>
        <b/>
        <sz val="11"/>
        <color rgb="FF000000"/>
        <rFont val="宋体"/>
        <charset val="134"/>
      </rPr>
      <t>三级指标</t>
    </r>
  </si>
  <si>
    <r>
      <rPr>
        <b/>
        <sz val="11"/>
        <color rgb="FF000000"/>
        <rFont val="宋体"/>
        <charset val="134"/>
      </rPr>
      <t>指标权重</t>
    </r>
  </si>
  <si>
    <r>
      <rPr>
        <b/>
        <sz val="11"/>
        <color rgb="FF000000"/>
        <rFont val="宋体"/>
        <charset val="134"/>
      </rPr>
      <t>计量单位</t>
    </r>
  </si>
  <si>
    <r>
      <rPr>
        <b/>
        <sz val="11"/>
        <color rgb="FF000000"/>
        <rFont val="宋体"/>
        <charset val="134"/>
      </rPr>
      <t>指标性质</t>
    </r>
  </si>
  <si>
    <r>
      <rPr>
        <b/>
        <sz val="11"/>
        <color rgb="FF000000"/>
        <rFont val="宋体"/>
        <charset val="134"/>
      </rPr>
      <t>指标值</t>
    </r>
  </si>
  <si>
    <r>
      <rPr>
        <b/>
        <sz val="11"/>
        <color rgb="FF000000"/>
        <rFont val="宋体"/>
        <charset val="134"/>
      </rPr>
      <t>是否核心指标</t>
    </r>
  </si>
  <si>
    <r>
      <rPr>
        <sz val="11"/>
        <color rgb="FF000000"/>
        <rFont val="宋体"/>
        <charset val="134"/>
      </rPr>
      <t>产出指标</t>
    </r>
  </si>
  <si>
    <r>
      <rPr>
        <sz val="11"/>
        <color rgb="FF000000"/>
        <rFont val="宋体"/>
        <charset val="134"/>
      </rPr>
      <t>数量指标</t>
    </r>
  </si>
  <si>
    <r>
      <rPr>
        <sz val="11"/>
        <color rgb="FF000000"/>
        <rFont val="宋体"/>
        <charset val="134"/>
      </rPr>
      <t>购买人数</t>
    </r>
  </si>
  <si>
    <t>40</t>
  </si>
  <si>
    <r>
      <rPr>
        <sz val="11"/>
        <color rgb="FF000000"/>
        <rFont val="宋体"/>
        <charset val="134"/>
      </rPr>
      <t>人</t>
    </r>
  </si>
  <si>
    <t>30</t>
  </si>
  <si>
    <r>
      <rPr>
        <sz val="11"/>
        <color rgb="FF000000"/>
        <rFont val="宋体"/>
        <charset val="134"/>
      </rPr>
      <t>是</t>
    </r>
  </si>
  <si>
    <r>
      <rPr>
        <sz val="11"/>
        <color rgb="FF000000"/>
        <rFont val="宋体"/>
        <charset val="134"/>
      </rPr>
      <t>满意度指标</t>
    </r>
  </si>
  <si>
    <r>
      <rPr>
        <sz val="11"/>
        <color rgb="FF000000"/>
        <rFont val="宋体"/>
        <charset val="134"/>
      </rPr>
      <t>服务对象满意度指标</t>
    </r>
  </si>
  <si>
    <r>
      <rPr>
        <sz val="11"/>
        <color rgb="FF000000"/>
        <rFont val="宋体"/>
        <charset val="134"/>
      </rPr>
      <t>满意度</t>
    </r>
  </si>
  <si>
    <t>10</t>
  </si>
  <si>
    <r>
      <rPr>
        <sz val="11"/>
        <color rgb="FF000000"/>
        <rFont val="宋体"/>
        <charset val="134"/>
      </rPr>
      <t>否</t>
    </r>
  </si>
  <si>
    <r>
      <rPr>
        <sz val="11"/>
        <color rgb="FF000000"/>
        <rFont val="宋体"/>
        <charset val="134"/>
      </rPr>
      <t>效益指标</t>
    </r>
  </si>
  <si>
    <r>
      <rPr>
        <sz val="11"/>
        <color rgb="FF000000"/>
        <rFont val="宋体"/>
        <charset val="134"/>
      </rPr>
      <t>经济效益指标</t>
    </r>
  </si>
  <si>
    <r>
      <rPr>
        <sz val="11"/>
        <color rgb="FF000000"/>
        <rFont val="宋体"/>
        <charset val="134"/>
      </rPr>
      <t>节约管理成本</t>
    </r>
  </si>
  <si>
    <r>
      <rPr>
        <sz val="11"/>
        <color rgb="FF000000"/>
        <rFont val="宋体"/>
        <charset val="134"/>
      </rPr>
      <t>万元</t>
    </r>
  </si>
  <si>
    <t>520</t>
  </si>
  <si>
    <r>
      <rPr>
        <sz val="11"/>
        <color rgb="FF000000"/>
        <rFont val="Times New Roman"/>
        <charset val="134"/>
      </rPr>
      <t>50011423T000003304036-</t>
    </r>
    <r>
      <rPr>
        <sz val="11"/>
        <color rgb="FF000000"/>
        <rFont val="宋体"/>
        <charset val="134"/>
      </rPr>
      <t>遗属生活困难补助</t>
    </r>
  </si>
  <si>
    <r>
      <rPr>
        <sz val="11"/>
        <color rgb="FF000000"/>
        <rFont val="宋体"/>
        <charset val="134"/>
      </rPr>
      <t>政策依据：黔江人社发〔</t>
    </r>
    <r>
      <rPr>
        <sz val="11"/>
        <color rgb="FF000000"/>
        <rFont val="Times New Roman"/>
        <charset val="134"/>
      </rPr>
      <t>2019</t>
    </r>
    <r>
      <rPr>
        <sz val="11"/>
        <color rgb="FF000000"/>
        <rFont val="宋体"/>
        <charset val="134"/>
      </rPr>
      <t>〕</t>
    </r>
    <r>
      <rPr>
        <sz val="11"/>
        <color rgb="FF000000"/>
        <rFont val="Times New Roman"/>
        <charset val="134"/>
      </rPr>
      <t>88</t>
    </r>
    <r>
      <rPr>
        <sz val="11"/>
        <color rgb="FF000000"/>
        <rFont val="宋体"/>
        <charset val="134"/>
      </rPr>
      <t>号。</t>
    </r>
    <r>
      <rPr>
        <sz val="11"/>
        <color rgb="FF000000"/>
        <rFont val="Times New Roman"/>
        <charset val="134"/>
      </rPr>
      <t xml:space="preserve"> 
</t>
    </r>
    <r>
      <rPr>
        <sz val="11"/>
        <color rgb="FF000000"/>
        <rFont val="宋体"/>
        <charset val="134"/>
      </rPr>
      <t>资金用途：</t>
    </r>
    <r>
      <rPr>
        <sz val="11"/>
        <color rgb="FF000000"/>
        <rFont val="Times New Roman"/>
        <charset val="134"/>
      </rPr>
      <t>3</t>
    </r>
    <r>
      <rPr>
        <sz val="11"/>
        <color rgb="FF000000"/>
        <rFont val="宋体"/>
        <charset val="134"/>
      </rPr>
      <t>名遗嘱人员生活困难补助。</t>
    </r>
    <r>
      <rPr>
        <sz val="11"/>
        <color rgb="FF000000"/>
        <rFont val="Times New Roman"/>
        <charset val="134"/>
      </rPr>
      <t xml:space="preserve"> 
</t>
    </r>
    <r>
      <rPr>
        <sz val="11"/>
        <color rgb="FF000000"/>
        <rFont val="宋体"/>
        <charset val="134"/>
      </rPr>
      <t>计算标准：合计</t>
    </r>
    <r>
      <rPr>
        <sz val="11"/>
        <color rgb="FF000000"/>
        <rFont val="Times New Roman"/>
        <charset val="134"/>
      </rPr>
      <t>3.618</t>
    </r>
    <r>
      <rPr>
        <sz val="11"/>
        <color rgb="FF000000"/>
        <rFont val="宋体"/>
        <charset val="134"/>
      </rPr>
      <t>万元，其中：</t>
    </r>
    <r>
      <rPr>
        <sz val="11"/>
        <color rgb="FF000000"/>
        <rFont val="Times New Roman"/>
        <charset val="134"/>
      </rPr>
      <t>1</t>
    </r>
    <r>
      <rPr>
        <sz val="11"/>
        <color rgb="FF000000"/>
        <rFont val="宋体"/>
        <charset val="134"/>
      </rPr>
      <t>、</t>
    </r>
    <r>
      <rPr>
        <sz val="11"/>
        <color rgb="FF000000"/>
        <rFont val="Times New Roman"/>
        <charset val="134"/>
      </rPr>
      <t>0.105</t>
    </r>
    <r>
      <rPr>
        <sz val="11"/>
        <color rgb="FF000000"/>
        <rFont val="宋体"/>
        <charset val="134"/>
      </rPr>
      <t>万元</t>
    </r>
    <r>
      <rPr>
        <sz val="11"/>
        <color rgb="FF000000"/>
        <rFont val="Times New Roman"/>
        <charset val="134"/>
      </rPr>
      <t>/</t>
    </r>
    <r>
      <rPr>
        <sz val="11"/>
        <color rgb="FF000000"/>
        <rFont val="宋体"/>
        <charset val="134"/>
      </rPr>
      <t>人</t>
    </r>
    <r>
      <rPr>
        <sz val="11"/>
        <color rgb="FF000000"/>
        <rFont val="Times New Roman"/>
        <charset val="134"/>
      </rPr>
      <t>/</t>
    </r>
    <r>
      <rPr>
        <sz val="11"/>
        <color rgb="FF000000"/>
        <rFont val="宋体"/>
        <charset val="134"/>
      </rPr>
      <t>月</t>
    </r>
    <r>
      <rPr>
        <sz val="11"/>
        <color rgb="FF000000"/>
        <rFont val="Times New Roman"/>
        <charset val="134"/>
      </rPr>
      <t>×2</t>
    </r>
    <r>
      <rPr>
        <sz val="11"/>
        <color rgb="FF000000"/>
        <rFont val="宋体"/>
        <charset val="134"/>
      </rPr>
      <t>人</t>
    </r>
    <r>
      <rPr>
        <sz val="11"/>
        <color rgb="FF000000"/>
        <rFont val="Times New Roman"/>
        <charset val="134"/>
      </rPr>
      <t>×12</t>
    </r>
    <r>
      <rPr>
        <sz val="11"/>
        <color rgb="FF000000"/>
        <rFont val="宋体"/>
        <charset val="134"/>
      </rPr>
      <t>月</t>
    </r>
    <r>
      <rPr>
        <sz val="11"/>
        <color rgb="FF000000"/>
        <rFont val="Times New Roman"/>
        <charset val="134"/>
      </rPr>
      <t>=2.52</t>
    </r>
    <r>
      <rPr>
        <sz val="11"/>
        <color rgb="FF000000"/>
        <rFont val="宋体"/>
        <charset val="134"/>
      </rPr>
      <t>万元；</t>
    </r>
    <r>
      <rPr>
        <sz val="11"/>
        <color rgb="FF000000"/>
        <rFont val="Times New Roman"/>
        <charset val="134"/>
      </rPr>
      <t>2</t>
    </r>
    <r>
      <rPr>
        <sz val="11"/>
        <color rgb="FF000000"/>
        <rFont val="宋体"/>
        <charset val="134"/>
      </rPr>
      <t>、</t>
    </r>
    <r>
      <rPr>
        <sz val="11"/>
        <color rgb="FF000000"/>
        <rFont val="Times New Roman"/>
        <charset val="134"/>
      </rPr>
      <t>0.0915</t>
    </r>
    <r>
      <rPr>
        <sz val="11"/>
        <color rgb="FF000000"/>
        <rFont val="宋体"/>
        <charset val="134"/>
      </rPr>
      <t>万元</t>
    </r>
    <r>
      <rPr>
        <sz val="11"/>
        <color rgb="FF000000"/>
        <rFont val="Times New Roman"/>
        <charset val="134"/>
      </rPr>
      <t>/</t>
    </r>
    <r>
      <rPr>
        <sz val="11"/>
        <color rgb="FF000000"/>
        <rFont val="宋体"/>
        <charset val="134"/>
      </rPr>
      <t>人</t>
    </r>
    <r>
      <rPr>
        <sz val="11"/>
        <color rgb="FF000000"/>
        <rFont val="Times New Roman"/>
        <charset val="134"/>
      </rPr>
      <t>/</t>
    </r>
    <r>
      <rPr>
        <sz val="11"/>
        <color rgb="FF000000"/>
        <rFont val="宋体"/>
        <charset val="134"/>
      </rPr>
      <t>月</t>
    </r>
    <r>
      <rPr>
        <sz val="11"/>
        <color rgb="FF000000"/>
        <rFont val="Times New Roman"/>
        <charset val="134"/>
      </rPr>
      <t>×1</t>
    </r>
    <r>
      <rPr>
        <sz val="11"/>
        <color rgb="FF000000"/>
        <rFont val="宋体"/>
        <charset val="134"/>
      </rPr>
      <t>人</t>
    </r>
    <r>
      <rPr>
        <sz val="11"/>
        <color rgb="FF000000"/>
        <rFont val="Times New Roman"/>
        <charset val="134"/>
      </rPr>
      <t>×12</t>
    </r>
    <r>
      <rPr>
        <sz val="11"/>
        <color rgb="FF000000"/>
        <rFont val="宋体"/>
        <charset val="134"/>
      </rPr>
      <t>月</t>
    </r>
    <r>
      <rPr>
        <sz val="11"/>
        <color rgb="FF000000"/>
        <rFont val="Times New Roman"/>
        <charset val="134"/>
      </rPr>
      <t>=1.098</t>
    </r>
    <r>
      <rPr>
        <sz val="11"/>
        <color rgb="FF000000"/>
        <rFont val="宋体"/>
        <charset val="134"/>
      </rPr>
      <t>万元。</t>
    </r>
  </si>
  <si>
    <r>
      <rPr>
        <sz val="11"/>
        <color rgb="FF000000"/>
        <rFont val="宋体"/>
        <charset val="134"/>
      </rPr>
      <t>黔江人社发〔</t>
    </r>
    <r>
      <rPr>
        <sz val="11"/>
        <color rgb="FF000000"/>
        <rFont val="Times New Roman"/>
        <charset val="134"/>
      </rPr>
      <t>2019</t>
    </r>
    <r>
      <rPr>
        <sz val="11"/>
        <color rgb="FF000000"/>
        <rFont val="宋体"/>
        <charset val="134"/>
      </rPr>
      <t>〕</t>
    </r>
    <r>
      <rPr>
        <sz val="11"/>
        <color rgb="FF000000"/>
        <rFont val="Times New Roman"/>
        <charset val="134"/>
      </rPr>
      <t>88</t>
    </r>
    <r>
      <rPr>
        <sz val="11"/>
        <color rgb="FF000000"/>
        <rFont val="宋体"/>
        <charset val="134"/>
      </rPr>
      <t>号。</t>
    </r>
    <r>
      <rPr>
        <sz val="11"/>
        <color rgb="FF000000"/>
        <rFont val="Times New Roman"/>
        <charset val="134"/>
      </rPr>
      <t xml:space="preserve">   </t>
    </r>
  </si>
  <si>
    <r>
      <rPr>
        <sz val="11"/>
        <color rgb="FF000000"/>
        <rFont val="宋体"/>
        <charset val="134"/>
      </rPr>
      <t>用于</t>
    </r>
    <r>
      <rPr>
        <sz val="11"/>
        <color rgb="FF000000"/>
        <rFont val="Times New Roman"/>
        <charset val="134"/>
      </rPr>
      <t>3</t>
    </r>
    <r>
      <rPr>
        <sz val="11"/>
        <color rgb="FF000000"/>
        <rFont val="宋体"/>
        <charset val="134"/>
      </rPr>
      <t>人遗属人员困难生活补助。</t>
    </r>
  </si>
  <si>
    <r>
      <rPr>
        <sz val="11"/>
        <color rgb="FF000000"/>
        <rFont val="宋体"/>
        <charset val="134"/>
      </rPr>
      <t>社会效益指标</t>
    </r>
  </si>
  <si>
    <r>
      <rPr>
        <sz val="11"/>
        <color rgb="FF000000"/>
        <rFont val="宋体"/>
        <charset val="134"/>
      </rPr>
      <t>提高遗属人员生活质量</t>
    </r>
  </si>
  <si>
    <r>
      <rPr>
        <sz val="11"/>
        <color rgb="FF000000"/>
        <rFont val="宋体"/>
        <charset val="134"/>
      </rPr>
      <t>＝</t>
    </r>
  </si>
  <si>
    <r>
      <rPr>
        <sz val="11"/>
        <color rgb="FF000000"/>
        <rFont val="宋体"/>
        <charset val="134"/>
      </rPr>
      <t>保障人数</t>
    </r>
  </si>
  <si>
    <r>
      <rPr>
        <sz val="11"/>
        <color rgb="FF000000"/>
        <rFont val="宋体"/>
        <charset val="134"/>
      </rPr>
      <t>遗属人员满意度</t>
    </r>
  </si>
  <si>
    <r>
      <rPr>
        <sz val="11"/>
        <color rgb="FF000000"/>
        <rFont val="Times New Roman"/>
        <charset val="134"/>
      </rPr>
      <t>50011422T000002058241-</t>
    </r>
    <r>
      <rPr>
        <sz val="11"/>
        <color rgb="FF000000"/>
        <rFont val="宋体"/>
        <charset val="134"/>
      </rPr>
      <t>司法行政业务装备及信息化建设</t>
    </r>
  </si>
  <si>
    <r>
      <rPr>
        <sz val="11"/>
        <color rgb="FF000000"/>
        <rFont val="宋体"/>
        <charset val="134"/>
      </rPr>
      <t>重点专项</t>
    </r>
  </si>
  <si>
    <r>
      <rPr>
        <sz val="11"/>
        <color rgb="FF000000"/>
        <rFont val="宋体"/>
        <charset val="134"/>
      </rPr>
      <t>立项依据：渝财政法〔</t>
    </r>
    <r>
      <rPr>
        <sz val="11"/>
        <color rgb="FF000000"/>
        <rFont val="Times New Roman"/>
        <charset val="134"/>
      </rPr>
      <t>2024</t>
    </r>
    <r>
      <rPr>
        <sz val="11"/>
        <color rgb="FF000000"/>
        <rFont val="宋体"/>
        <charset val="134"/>
      </rPr>
      <t>〕</t>
    </r>
    <r>
      <rPr>
        <sz val="11"/>
        <color rgb="FF000000"/>
        <rFont val="Times New Roman"/>
        <charset val="134"/>
      </rPr>
      <t>57</t>
    </r>
    <r>
      <rPr>
        <sz val="11"/>
        <color rgb="FF000000"/>
        <rFont val="宋体"/>
        <charset val="134"/>
      </rPr>
      <t>号。</t>
    </r>
    <r>
      <rPr>
        <sz val="11"/>
        <color rgb="FF000000"/>
        <rFont val="Times New Roman"/>
        <charset val="134"/>
      </rPr>
      <t xml:space="preserve">  
</t>
    </r>
    <r>
      <rPr>
        <sz val="11"/>
        <color rgb="FF000000"/>
        <rFont val="宋体"/>
        <charset val="134"/>
      </rPr>
      <t>资金用途：业务装备及信息化建设费用。</t>
    </r>
    <r>
      <rPr>
        <sz val="11"/>
        <color rgb="FF000000"/>
        <rFont val="Times New Roman"/>
        <charset val="134"/>
      </rPr>
      <t xml:space="preserve">              
 </t>
    </r>
    <r>
      <rPr>
        <sz val="11"/>
        <color rgb="FF000000"/>
        <rFont val="宋体"/>
        <charset val="134"/>
      </rPr>
      <t>计算依据：合计</t>
    </r>
    <r>
      <rPr>
        <sz val="11"/>
        <color rgb="FF000000"/>
        <rFont val="Times New Roman"/>
        <charset val="134"/>
      </rPr>
      <t>180</t>
    </r>
    <r>
      <rPr>
        <sz val="11"/>
        <color rgb="FF000000"/>
        <rFont val="宋体"/>
        <charset val="134"/>
      </rPr>
      <t>万元，其中：</t>
    </r>
    <r>
      <rPr>
        <sz val="11"/>
        <color rgb="FF000000"/>
        <rFont val="Times New Roman"/>
        <charset val="134"/>
      </rPr>
      <t>1.</t>
    </r>
    <r>
      <rPr>
        <sz val="11"/>
        <color rgb="FF000000"/>
        <rFont val="宋体"/>
        <charset val="134"/>
      </rPr>
      <t>日常办公业务装备</t>
    </r>
    <r>
      <rPr>
        <sz val="11"/>
        <color rgb="FF000000"/>
        <rFont val="Times New Roman"/>
        <charset val="134"/>
      </rPr>
      <t>30</t>
    </r>
    <r>
      <rPr>
        <sz val="11"/>
        <color rgb="FF000000"/>
        <rFont val="宋体"/>
        <charset val="134"/>
      </rPr>
      <t>万元；</t>
    </r>
    <r>
      <rPr>
        <sz val="11"/>
        <color rgb="FF000000"/>
        <rFont val="Times New Roman"/>
        <charset val="134"/>
      </rPr>
      <t>2.</t>
    </r>
    <r>
      <rPr>
        <sz val="11"/>
        <color rgb="FF000000"/>
        <rFont val="宋体"/>
        <charset val="134"/>
      </rPr>
      <t>办公维修维护</t>
    </r>
    <r>
      <rPr>
        <sz val="11"/>
        <color rgb="FF000000"/>
        <rFont val="Times New Roman"/>
        <charset val="134"/>
      </rPr>
      <t>30</t>
    </r>
    <r>
      <rPr>
        <sz val="11"/>
        <color rgb="FF000000"/>
        <rFont val="宋体"/>
        <charset val="134"/>
      </rPr>
      <t>万元；</t>
    </r>
    <r>
      <rPr>
        <sz val="11"/>
        <color rgb="FF000000"/>
        <rFont val="Times New Roman"/>
        <charset val="134"/>
      </rPr>
      <t>3.</t>
    </r>
    <r>
      <rPr>
        <sz val="11"/>
        <color rgb="FF000000"/>
        <rFont val="宋体"/>
        <charset val="134"/>
      </rPr>
      <t>信息化建设及维护</t>
    </r>
    <r>
      <rPr>
        <sz val="11"/>
        <color rgb="FF000000"/>
        <rFont val="Times New Roman"/>
        <charset val="134"/>
      </rPr>
      <t>120</t>
    </r>
    <r>
      <rPr>
        <sz val="11"/>
        <color rgb="FF000000"/>
        <rFont val="宋体"/>
        <charset val="134"/>
      </rPr>
      <t>万元。</t>
    </r>
  </si>
  <si>
    <r>
      <rPr>
        <sz val="11"/>
        <color rgb="FF000000"/>
        <rFont val="宋体"/>
        <charset val="134"/>
      </rPr>
      <t>《重庆市财政局关于提前下达</t>
    </r>
    <r>
      <rPr>
        <sz val="11"/>
        <color rgb="FF000000"/>
        <rFont val="Times New Roman"/>
        <charset val="134"/>
      </rPr>
      <t>2025</t>
    </r>
    <r>
      <rPr>
        <sz val="11"/>
        <color rgb="FF000000"/>
        <rFont val="宋体"/>
        <charset val="134"/>
      </rPr>
      <t>年政法纪检监察转移支付资金的通知》渝财政法〔</t>
    </r>
    <r>
      <rPr>
        <sz val="11"/>
        <color rgb="FF000000"/>
        <rFont val="Times New Roman"/>
        <charset val="134"/>
      </rPr>
      <t>2024</t>
    </r>
    <r>
      <rPr>
        <sz val="11"/>
        <color rgb="FF000000"/>
        <rFont val="宋体"/>
        <charset val="134"/>
      </rPr>
      <t>〕</t>
    </r>
    <r>
      <rPr>
        <sz val="11"/>
        <color rgb="FF000000"/>
        <rFont val="Times New Roman"/>
        <charset val="134"/>
      </rPr>
      <t>57</t>
    </r>
    <r>
      <rPr>
        <sz val="11"/>
        <color rgb="FF000000"/>
        <rFont val="宋体"/>
        <charset val="134"/>
      </rPr>
      <t>号。</t>
    </r>
  </si>
  <si>
    <r>
      <rPr>
        <sz val="11"/>
        <color rgb="FF000000"/>
        <rFont val="宋体"/>
        <charset val="134"/>
      </rPr>
      <t>用于司法行政业务装备及信息化建设费用。</t>
    </r>
  </si>
  <si>
    <r>
      <rPr>
        <sz val="11"/>
        <color rgb="FF000000"/>
        <rFont val="宋体"/>
        <charset val="134"/>
      </rPr>
      <t>信息化建设点</t>
    </r>
  </si>
  <si>
    <r>
      <rPr>
        <sz val="11"/>
        <color rgb="FF000000"/>
        <rFont val="宋体"/>
        <charset val="134"/>
      </rPr>
      <t>个</t>
    </r>
  </si>
  <si>
    <r>
      <rPr>
        <sz val="11"/>
        <color rgb="FF000000"/>
        <rFont val="宋体"/>
        <charset val="134"/>
      </rPr>
      <t>可持续发展指标</t>
    </r>
  </si>
  <si>
    <r>
      <rPr>
        <sz val="11"/>
        <color rgb="FF000000"/>
        <rFont val="宋体"/>
        <charset val="134"/>
      </rPr>
      <t>业务装备水平</t>
    </r>
  </si>
  <si>
    <r>
      <rPr>
        <sz val="11"/>
        <color rgb="FF000000"/>
        <rFont val="宋体"/>
        <charset val="134"/>
      </rPr>
      <t>定性</t>
    </r>
  </si>
  <si>
    <r>
      <rPr>
        <sz val="11"/>
        <color rgb="FF000000"/>
        <rFont val="宋体"/>
        <charset val="134"/>
      </rPr>
      <t>提高</t>
    </r>
  </si>
  <si>
    <r>
      <rPr>
        <sz val="11"/>
        <color rgb="FF000000"/>
        <rFont val="宋体"/>
        <charset val="134"/>
      </rPr>
      <t>质量指标</t>
    </r>
  </si>
  <si>
    <r>
      <rPr>
        <sz val="11"/>
        <color rgb="FF000000"/>
        <rFont val="宋体"/>
        <charset val="134"/>
      </rPr>
      <t>采购验收合格率</t>
    </r>
  </si>
  <si>
    <r>
      <rPr>
        <sz val="11"/>
        <color rgb="FF000000"/>
        <rFont val="Times New Roman"/>
        <charset val="134"/>
      </rPr>
      <t>50011422T000002058279-</t>
    </r>
    <r>
      <rPr>
        <sz val="11"/>
        <color rgb="FF000000"/>
        <rFont val="宋体"/>
        <charset val="134"/>
      </rPr>
      <t>基层司法业务工作经费</t>
    </r>
  </si>
  <si>
    <t>重点专项</t>
  </si>
  <si>
    <r>
      <rPr>
        <sz val="11"/>
        <color rgb="FF000000"/>
        <rFont val="宋体"/>
        <charset val="134"/>
      </rPr>
      <t>政策依据：司法〔</t>
    </r>
    <r>
      <rPr>
        <sz val="11"/>
        <color rgb="FF000000"/>
        <rFont val="Times New Roman"/>
        <charset val="134"/>
      </rPr>
      <t>2018</t>
    </r>
    <r>
      <rPr>
        <sz val="11"/>
        <color rgb="FF000000"/>
        <rFont val="宋体"/>
        <charset val="134"/>
      </rPr>
      <t>〕</t>
    </r>
    <r>
      <rPr>
        <sz val="11"/>
        <color rgb="FF000000"/>
        <rFont val="Times New Roman"/>
        <charset val="134"/>
      </rPr>
      <t>2</t>
    </r>
    <r>
      <rPr>
        <sz val="11"/>
        <color rgb="FF000000"/>
        <rFont val="宋体"/>
        <charset val="134"/>
      </rPr>
      <t>号、渝司法〔</t>
    </r>
    <r>
      <rPr>
        <sz val="11"/>
        <color rgb="FF000000"/>
        <rFont val="Times New Roman"/>
        <charset val="134"/>
      </rPr>
      <t>2018</t>
    </r>
    <r>
      <rPr>
        <sz val="11"/>
        <color rgb="FF000000"/>
        <rFont val="宋体"/>
        <charset val="134"/>
      </rPr>
      <t>〕</t>
    </r>
    <r>
      <rPr>
        <sz val="11"/>
        <color rgb="FF000000"/>
        <rFont val="Times New Roman"/>
        <charset val="134"/>
      </rPr>
      <t>309</t>
    </r>
    <r>
      <rPr>
        <sz val="11"/>
        <color rgb="FF000000"/>
        <rFont val="宋体"/>
        <charset val="134"/>
      </rPr>
      <t>号、渝财政法〔</t>
    </r>
    <r>
      <rPr>
        <sz val="11"/>
        <color rgb="FF000000"/>
        <rFont val="Times New Roman"/>
        <charset val="134"/>
      </rPr>
      <t>2024</t>
    </r>
    <r>
      <rPr>
        <sz val="11"/>
        <color rgb="FF000000"/>
        <rFont val="宋体"/>
        <charset val="134"/>
      </rPr>
      <t>〕</t>
    </r>
    <r>
      <rPr>
        <sz val="11"/>
        <color rgb="FF000000"/>
        <rFont val="Times New Roman"/>
        <charset val="134"/>
      </rPr>
      <t>57</t>
    </r>
    <r>
      <rPr>
        <sz val="11"/>
        <color rgb="FF000000"/>
        <rFont val="宋体"/>
        <charset val="134"/>
      </rPr>
      <t>号。</t>
    </r>
    <r>
      <rPr>
        <sz val="11"/>
        <color rgb="FF000000"/>
        <rFont val="Times New Roman"/>
        <charset val="134"/>
      </rPr>
      <t xml:space="preserve">                                                                                                                                       </t>
    </r>
    <r>
      <rPr>
        <sz val="11"/>
        <color rgb="FF000000"/>
        <rFont val="宋体"/>
        <charset val="134"/>
      </rPr>
      <t>资金用途：用于基层司法业务的支出，包括基层工作指导费、调解费、安置帮教费、司法所经费和公共法律服务平台相关支出、人民陪审员选任管理费用、人民监督员选任管理费用。</t>
    </r>
    <r>
      <rPr>
        <sz val="11"/>
        <color rgb="FF000000"/>
        <rFont val="Times New Roman"/>
        <charset val="134"/>
      </rPr>
      <t xml:space="preserve">                                         
 </t>
    </r>
    <r>
      <rPr>
        <sz val="11"/>
        <color rgb="FF000000"/>
        <rFont val="宋体"/>
        <charset val="134"/>
      </rPr>
      <t>计算标准：合计</t>
    </r>
    <r>
      <rPr>
        <sz val="11"/>
        <color rgb="FF000000"/>
        <rFont val="Times New Roman"/>
        <charset val="134"/>
      </rPr>
      <t>400</t>
    </r>
    <r>
      <rPr>
        <sz val="11"/>
        <color rgb="FF000000"/>
        <rFont val="宋体"/>
        <charset val="134"/>
      </rPr>
      <t>万元，其中：</t>
    </r>
    <r>
      <rPr>
        <sz val="11"/>
        <color rgb="FF000000"/>
        <rFont val="Times New Roman"/>
        <charset val="134"/>
      </rPr>
      <t>1.</t>
    </r>
    <r>
      <rPr>
        <sz val="11"/>
        <color rgb="FF000000"/>
        <rFont val="宋体"/>
        <charset val="134"/>
      </rPr>
      <t>人民调解案件补贴平均</t>
    </r>
    <r>
      <rPr>
        <sz val="11"/>
        <color rgb="FF000000"/>
        <rFont val="Times New Roman"/>
        <charset val="134"/>
      </rPr>
      <t>50</t>
    </r>
    <r>
      <rPr>
        <sz val="11"/>
        <color rgb="FF000000"/>
        <rFont val="宋体"/>
        <charset val="134"/>
      </rPr>
      <t>元</t>
    </r>
    <r>
      <rPr>
        <sz val="11"/>
        <color rgb="FF000000"/>
        <rFont val="Times New Roman"/>
        <charset val="134"/>
      </rPr>
      <t>/</t>
    </r>
    <r>
      <rPr>
        <sz val="11"/>
        <color rgb="FF000000"/>
        <rFont val="宋体"/>
        <charset val="134"/>
      </rPr>
      <t>件</t>
    </r>
    <r>
      <rPr>
        <sz val="11"/>
        <color rgb="FF000000"/>
        <rFont val="Times New Roman"/>
        <charset val="134"/>
      </rPr>
      <t>×10000</t>
    </r>
    <r>
      <rPr>
        <sz val="11"/>
        <color rgb="FF000000"/>
        <rFont val="宋体"/>
        <charset val="134"/>
      </rPr>
      <t>件</t>
    </r>
    <r>
      <rPr>
        <sz val="11"/>
        <color rgb="FF000000"/>
        <rFont val="Times New Roman"/>
        <charset val="134"/>
      </rPr>
      <t>=50</t>
    </r>
    <r>
      <rPr>
        <sz val="11"/>
        <color rgb="FF000000"/>
        <rFont val="宋体"/>
        <charset val="134"/>
      </rPr>
      <t>万元；</t>
    </r>
    <r>
      <rPr>
        <sz val="11"/>
        <color rgb="FF000000"/>
        <rFont val="Times New Roman"/>
        <charset val="134"/>
      </rPr>
      <t>2.</t>
    </r>
    <r>
      <rPr>
        <sz val="11"/>
        <color rgb="FF000000"/>
        <rFont val="宋体"/>
        <charset val="134"/>
      </rPr>
      <t>专职调解员</t>
    </r>
    <r>
      <rPr>
        <sz val="11"/>
        <color rgb="FF000000"/>
        <rFont val="Times New Roman"/>
        <charset val="134"/>
      </rPr>
      <t>8000</t>
    </r>
    <r>
      <rPr>
        <sz val="11"/>
        <color rgb="FF000000"/>
        <rFont val="宋体"/>
        <charset val="134"/>
      </rPr>
      <t>元</t>
    </r>
    <r>
      <rPr>
        <sz val="11"/>
        <color rgb="FF000000"/>
        <rFont val="Times New Roman"/>
        <charset val="134"/>
      </rPr>
      <t>/</t>
    </r>
    <r>
      <rPr>
        <sz val="11"/>
        <color rgb="FF000000"/>
        <rFont val="宋体"/>
        <charset val="134"/>
      </rPr>
      <t>人</t>
    </r>
    <r>
      <rPr>
        <sz val="11"/>
        <color rgb="FF000000"/>
        <rFont val="Times New Roman"/>
        <charset val="134"/>
      </rPr>
      <t>/</t>
    </r>
    <r>
      <rPr>
        <sz val="11"/>
        <color rgb="FF000000"/>
        <rFont val="宋体"/>
        <charset val="134"/>
      </rPr>
      <t>年</t>
    </r>
    <r>
      <rPr>
        <sz val="11"/>
        <color rgb="FF000000"/>
        <rFont val="Times New Roman"/>
        <charset val="134"/>
      </rPr>
      <t>×38</t>
    </r>
    <r>
      <rPr>
        <sz val="11"/>
        <color rgb="FF000000"/>
        <rFont val="宋体"/>
        <charset val="134"/>
      </rPr>
      <t>人</t>
    </r>
    <r>
      <rPr>
        <sz val="11"/>
        <color rgb="FF000000"/>
        <rFont val="Times New Roman"/>
        <charset val="134"/>
      </rPr>
      <t>=30.4</t>
    </r>
    <r>
      <rPr>
        <sz val="11"/>
        <color rgb="FF000000"/>
        <rFont val="宋体"/>
        <charset val="134"/>
      </rPr>
      <t>万元；</t>
    </r>
    <r>
      <rPr>
        <sz val="11"/>
        <color rgb="FF000000"/>
        <rFont val="Times New Roman"/>
        <charset val="134"/>
      </rPr>
      <t>3.</t>
    </r>
    <r>
      <rPr>
        <sz val="11"/>
        <color rgb="FF000000"/>
        <rFont val="宋体"/>
        <charset val="134"/>
      </rPr>
      <t>基层社会治理</t>
    </r>
    <r>
      <rPr>
        <sz val="11"/>
        <color rgb="FF000000"/>
        <rFont val="Times New Roman"/>
        <charset val="134"/>
      </rPr>
      <t>268</t>
    </r>
    <r>
      <rPr>
        <sz val="11"/>
        <color rgb="FF000000"/>
        <rFont val="宋体"/>
        <charset val="134"/>
      </rPr>
      <t>万元，</t>
    </r>
    <r>
      <rPr>
        <sz val="11"/>
        <color rgb="FF000000"/>
        <rFont val="Times New Roman"/>
        <charset val="134"/>
      </rPr>
      <t>4</t>
    </r>
    <r>
      <rPr>
        <sz val="11"/>
        <color rgb="FF000000"/>
        <rFont val="宋体"/>
        <charset val="134"/>
      </rPr>
      <t>指导基层司法所行政工作费用</t>
    </r>
    <r>
      <rPr>
        <sz val="11"/>
        <color rgb="FF000000"/>
        <rFont val="Times New Roman"/>
        <charset val="134"/>
      </rPr>
      <t>51.6</t>
    </r>
    <r>
      <rPr>
        <sz val="11"/>
        <color rgb="FF000000"/>
        <rFont val="宋体"/>
        <charset val="134"/>
      </rPr>
      <t>万元。</t>
    </r>
  </si>
  <si>
    <t>用于基层司法行政业务的支出。包括基层工作指导费、调解费、安置帮教费、司法所经费和公共法律服务平台相关支出、人民陪审员选任管理费用、人民监督员选任管理费用。</t>
  </si>
  <si>
    <t>减少讼诉费用</t>
  </si>
  <si>
    <t>人民调解案件数量</t>
  </si>
  <si>
    <t>专职调解员数量</t>
  </si>
  <si>
    <r>
      <rPr>
        <sz val="11"/>
        <color rgb="FF000000"/>
        <rFont val="Times New Roman"/>
        <charset val="134"/>
      </rPr>
      <t>50011422T000002058312-</t>
    </r>
    <r>
      <rPr>
        <sz val="11"/>
        <color rgb="FF000000"/>
        <rFont val="宋体"/>
        <charset val="134"/>
      </rPr>
      <t>公共法律服务经费</t>
    </r>
  </si>
  <si>
    <r>
      <rPr>
        <sz val="11"/>
        <color rgb="FF000000"/>
        <rFont val="宋体"/>
        <charset val="134"/>
      </rPr>
      <t>政策依据：中办法〔</t>
    </r>
    <r>
      <rPr>
        <sz val="11"/>
        <color rgb="FF000000"/>
        <rFont val="Times New Roman"/>
        <charset val="134"/>
      </rPr>
      <t>2019]44</t>
    </r>
    <r>
      <rPr>
        <sz val="11"/>
        <color rgb="FF000000"/>
        <rFont val="宋体"/>
        <charset val="134"/>
      </rPr>
      <t>号、渝财行〔</t>
    </r>
    <r>
      <rPr>
        <sz val="11"/>
        <color rgb="FF000000"/>
        <rFont val="Times New Roman"/>
        <charset val="134"/>
      </rPr>
      <t>2011</t>
    </r>
    <r>
      <rPr>
        <sz val="11"/>
        <color rgb="FF000000"/>
        <rFont val="宋体"/>
        <charset val="134"/>
      </rPr>
      <t>〕</t>
    </r>
    <r>
      <rPr>
        <sz val="11"/>
        <color rgb="FF000000"/>
        <rFont val="Times New Roman"/>
        <charset val="134"/>
      </rPr>
      <t>86</t>
    </r>
    <r>
      <rPr>
        <sz val="11"/>
        <color rgb="FF000000"/>
        <rFont val="宋体"/>
        <charset val="134"/>
      </rPr>
      <t>、渝财行〔</t>
    </r>
    <r>
      <rPr>
        <sz val="11"/>
        <color rgb="FF000000"/>
        <rFont val="Times New Roman"/>
        <charset val="134"/>
      </rPr>
      <t>2016</t>
    </r>
    <r>
      <rPr>
        <sz val="11"/>
        <color rgb="FF000000"/>
        <rFont val="宋体"/>
        <charset val="134"/>
      </rPr>
      <t>〕</t>
    </r>
    <r>
      <rPr>
        <sz val="11"/>
        <color rgb="FF000000"/>
        <rFont val="Times New Roman"/>
        <charset val="134"/>
      </rPr>
      <t>55</t>
    </r>
    <r>
      <rPr>
        <sz val="11"/>
        <color rgb="FF000000"/>
        <rFont val="宋体"/>
        <charset val="134"/>
      </rPr>
      <t>号、渝财政法〔</t>
    </r>
    <r>
      <rPr>
        <sz val="11"/>
        <color rgb="FF000000"/>
        <rFont val="Times New Roman"/>
        <charset val="134"/>
      </rPr>
      <t>2024</t>
    </r>
    <r>
      <rPr>
        <sz val="11"/>
        <color rgb="FF000000"/>
        <rFont val="宋体"/>
        <charset val="134"/>
      </rPr>
      <t>〕</t>
    </r>
    <r>
      <rPr>
        <sz val="11"/>
        <color rgb="FF000000"/>
        <rFont val="Times New Roman"/>
        <charset val="134"/>
      </rPr>
      <t>57</t>
    </r>
    <r>
      <rPr>
        <sz val="11"/>
        <color rgb="FF000000"/>
        <rFont val="宋体"/>
        <charset val="134"/>
      </rPr>
      <t>号。</t>
    </r>
    <r>
      <rPr>
        <sz val="11"/>
        <color rgb="FF000000"/>
        <rFont val="Times New Roman"/>
        <charset val="134"/>
      </rPr>
      <t xml:space="preserve"> 
 </t>
    </r>
    <r>
      <rPr>
        <sz val="11"/>
        <color rgb="FF000000"/>
        <rFont val="宋体"/>
        <charset val="134"/>
      </rPr>
      <t>资金用途：用于支付法律援助、司法鉴定、公证、仲裁等相关支出。</t>
    </r>
    <r>
      <rPr>
        <sz val="11"/>
        <color rgb="FF000000"/>
        <rFont val="Times New Roman"/>
        <charset val="134"/>
      </rPr>
      <t xml:space="preserve">                                                          
 </t>
    </r>
    <r>
      <rPr>
        <sz val="11"/>
        <color rgb="FF000000"/>
        <rFont val="宋体"/>
        <charset val="134"/>
      </rPr>
      <t>计算标准：合计</t>
    </r>
    <r>
      <rPr>
        <sz val="11"/>
        <color rgb="FF000000"/>
        <rFont val="Times New Roman"/>
        <charset val="134"/>
      </rPr>
      <t>220</t>
    </r>
    <r>
      <rPr>
        <sz val="11"/>
        <color rgb="FF000000"/>
        <rFont val="宋体"/>
        <charset val="134"/>
      </rPr>
      <t>万元。</t>
    </r>
  </si>
  <si>
    <t>用于支付法律援助、司法鉴定、公证、仲裁及村居法律顾问值班等相关支出。</t>
  </si>
  <si>
    <t>法律援助案件数量</t>
  </si>
  <si>
    <t>村居法律顾问</t>
  </si>
  <si>
    <t>减少诉讼费用</t>
  </si>
  <si>
    <r>
      <rPr>
        <sz val="11"/>
        <color rgb="FF000000"/>
        <rFont val="Times New Roman"/>
        <charset val="134"/>
      </rPr>
      <t>50011422T000002469230-</t>
    </r>
    <r>
      <rPr>
        <sz val="11"/>
        <color rgb="FF000000"/>
        <rFont val="宋体"/>
        <charset val="134"/>
      </rPr>
      <t>社区矫正及安置帮教费用</t>
    </r>
  </si>
  <si>
    <r>
      <rPr>
        <sz val="11"/>
        <color rgb="FF000000"/>
        <rFont val="宋体"/>
        <charset val="134"/>
      </rPr>
      <t>政策依据：渝司法〔</t>
    </r>
    <r>
      <rPr>
        <sz val="11"/>
        <color rgb="FF000000"/>
        <rFont val="Times New Roman"/>
        <charset val="134"/>
      </rPr>
      <t>2015</t>
    </r>
    <r>
      <rPr>
        <sz val="11"/>
        <color rgb="FF000000"/>
        <rFont val="宋体"/>
        <charset val="134"/>
      </rPr>
      <t>〕</t>
    </r>
    <r>
      <rPr>
        <sz val="11"/>
        <color rgb="FF000000"/>
        <rFont val="Times New Roman"/>
        <charset val="134"/>
      </rPr>
      <t>43</t>
    </r>
    <r>
      <rPr>
        <sz val="11"/>
        <color rgb="FF000000"/>
        <rFont val="宋体"/>
        <charset val="134"/>
      </rPr>
      <t>号、</t>
    </r>
    <r>
      <rPr>
        <sz val="11"/>
        <color rgb="FF000000"/>
        <rFont val="Times New Roman"/>
        <charset val="134"/>
      </rPr>
      <t>2014</t>
    </r>
    <r>
      <rPr>
        <sz val="11"/>
        <color rgb="FF000000"/>
        <rFont val="宋体"/>
        <charset val="134"/>
      </rPr>
      <t>年重庆市政府第</t>
    </r>
    <r>
      <rPr>
        <sz val="11"/>
        <color rgb="FF000000"/>
        <rFont val="Times New Roman"/>
        <charset val="134"/>
      </rPr>
      <t>60</t>
    </r>
    <r>
      <rPr>
        <sz val="11"/>
        <color rgb="FF000000"/>
        <rFont val="宋体"/>
        <charset val="134"/>
      </rPr>
      <t>次常务会议纪要、渝财政法〔</t>
    </r>
    <r>
      <rPr>
        <sz val="11"/>
        <color rgb="FF000000"/>
        <rFont val="Times New Roman"/>
        <charset val="134"/>
      </rPr>
      <t>2024</t>
    </r>
    <r>
      <rPr>
        <sz val="11"/>
        <color rgb="FF000000"/>
        <rFont val="宋体"/>
        <charset val="134"/>
      </rPr>
      <t>〕</t>
    </r>
    <r>
      <rPr>
        <sz val="11"/>
        <color rgb="FF000000"/>
        <rFont val="Times New Roman"/>
        <charset val="134"/>
      </rPr>
      <t>57</t>
    </r>
    <r>
      <rPr>
        <sz val="11"/>
        <color rgb="FF000000"/>
        <rFont val="宋体"/>
        <charset val="134"/>
      </rPr>
      <t>号。</t>
    </r>
    <r>
      <rPr>
        <sz val="11"/>
        <color rgb="FF000000"/>
        <rFont val="Times New Roman"/>
        <charset val="134"/>
      </rPr>
      <t xml:space="preserve">                                                                                                            
</t>
    </r>
    <r>
      <rPr>
        <sz val="11"/>
        <color rgb="FF000000"/>
        <rFont val="宋体"/>
        <charset val="134"/>
      </rPr>
      <t>资金用途：支付购买社区矫正工作者劳务费及安置帮教工作经费。</t>
    </r>
    <r>
      <rPr>
        <sz val="11"/>
        <color rgb="FF000000"/>
        <rFont val="Times New Roman"/>
        <charset val="134"/>
      </rPr>
      <t xml:space="preserve">     
</t>
    </r>
    <r>
      <rPr>
        <sz val="11"/>
        <color rgb="FF000000"/>
        <rFont val="宋体"/>
        <charset val="134"/>
      </rPr>
      <t>计策标准：合计</t>
    </r>
    <r>
      <rPr>
        <sz val="11"/>
        <color rgb="FF000000"/>
        <rFont val="Times New Roman"/>
        <charset val="134"/>
      </rPr>
      <t>172</t>
    </r>
    <r>
      <rPr>
        <sz val="11"/>
        <color rgb="FF000000"/>
        <rFont val="宋体"/>
        <charset val="134"/>
      </rPr>
      <t>万元，其中：</t>
    </r>
    <r>
      <rPr>
        <sz val="11"/>
        <color rgb="FF000000"/>
        <rFont val="Times New Roman"/>
        <charset val="134"/>
      </rPr>
      <t>1.</t>
    </r>
    <r>
      <rPr>
        <sz val="11"/>
        <color rgb="FF000000"/>
        <rFont val="宋体"/>
        <charset val="134"/>
      </rPr>
      <t>社区矫正工作者按当地专职消防人员核算（</t>
    </r>
    <r>
      <rPr>
        <sz val="11"/>
        <color rgb="FF000000"/>
        <rFont val="Times New Roman"/>
        <charset val="134"/>
      </rPr>
      <t>5</t>
    </r>
    <r>
      <rPr>
        <sz val="11"/>
        <color rgb="FF000000"/>
        <rFont val="宋体"/>
        <charset val="134"/>
      </rPr>
      <t>万元</t>
    </r>
    <r>
      <rPr>
        <sz val="11"/>
        <color rgb="FF000000"/>
        <rFont val="Times New Roman"/>
        <charset val="134"/>
      </rPr>
      <t>×30</t>
    </r>
    <r>
      <rPr>
        <sz val="11"/>
        <color rgb="FF000000"/>
        <rFont val="宋体"/>
        <charset val="134"/>
      </rPr>
      <t>人</t>
    </r>
    <r>
      <rPr>
        <sz val="11"/>
        <color rgb="FF000000"/>
        <rFont val="Times New Roman"/>
        <charset val="134"/>
      </rPr>
      <t>=150</t>
    </r>
    <r>
      <rPr>
        <sz val="11"/>
        <color rgb="FF000000"/>
        <rFont val="宋体"/>
        <charset val="134"/>
      </rPr>
      <t>万元</t>
    </r>
    <r>
      <rPr>
        <sz val="11"/>
        <color rgb="FF000000"/>
        <rFont val="Times New Roman"/>
        <charset val="134"/>
      </rPr>
      <t>/</t>
    </r>
    <r>
      <rPr>
        <sz val="11"/>
        <color rgb="FF000000"/>
        <rFont val="宋体"/>
        <charset val="134"/>
      </rPr>
      <t>年）；</t>
    </r>
    <r>
      <rPr>
        <sz val="11"/>
        <color rgb="FF000000"/>
        <rFont val="Times New Roman"/>
        <charset val="134"/>
      </rPr>
      <t>2.</t>
    </r>
    <r>
      <rPr>
        <sz val="11"/>
        <color rgb="FF000000"/>
        <rFont val="宋体"/>
        <charset val="134"/>
      </rPr>
      <t>开展社区矫正及安置帮教工作经费</t>
    </r>
    <r>
      <rPr>
        <sz val="11"/>
        <color rgb="FF000000"/>
        <rFont val="Times New Roman"/>
        <charset val="134"/>
      </rPr>
      <t>22</t>
    </r>
    <r>
      <rPr>
        <sz val="11"/>
        <color rgb="FF000000"/>
        <rFont val="宋体"/>
        <charset val="134"/>
      </rPr>
      <t>万元。</t>
    </r>
    <r>
      <rPr>
        <sz val="11"/>
        <color rgb="FF000000"/>
        <rFont val="Times New Roman"/>
        <charset val="134"/>
      </rPr>
      <t xml:space="preserve"> </t>
    </r>
  </si>
  <si>
    <t>用于支付社区矫正工作者开展社会调查评估，对全区在册社区矫正对象的管理、监督和教育帮扶等工作经费及社区矫正工作者购买服务费用。</t>
  </si>
  <si>
    <t>节约管理成本</t>
  </si>
  <si>
    <t>社区矫正工作者</t>
  </si>
  <si>
    <t>服务对象管控率</t>
  </si>
  <si>
    <t>成本指标</t>
  </si>
  <si>
    <t>人均成本</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</si>
</sst>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9">
    <font>
      <sz val="11"/>
      <color theme="1"/>
      <name val="宋体"/>
      <charset val="134"/>
      <scheme val="minor"/>
    </font>
    <font>
      <sz val="20"/>
      <color indexed="8"/>
      <name val="Times New Roman"/>
      <charset val="1"/>
    </font>
    <font>
      <sz val="11"/>
      <color indexed="8"/>
      <name val="Times New Roman"/>
      <charset val="1"/>
    </font>
    <font>
      <sz val="20"/>
      <color rgb="FF000000"/>
      <name val="Times New Roman"/>
      <charset val="134"/>
    </font>
    <font>
      <b/>
      <sz val="11"/>
      <color rgb="FF000000"/>
      <name val="宋体"/>
      <charset val="134"/>
    </font>
    <font>
      <b/>
      <sz val="11"/>
      <color rgb="FF000000"/>
      <name val="Times New Roman"/>
      <charset val="134"/>
    </font>
    <font>
      <sz val="11"/>
      <color rgb="FF000000"/>
      <name val="Times New Roman"/>
      <charset val="134"/>
    </font>
    <font>
      <sz val="11"/>
      <color rgb="FF000000"/>
      <name val="宋体"/>
      <charset val="134"/>
    </font>
    <font>
      <sz val="11"/>
      <color theme="1"/>
      <name val="Times New Roman"/>
      <charset val="134"/>
    </font>
    <font>
      <b/>
      <sz val="11"/>
      <color indexed="8"/>
      <name val="宋体"/>
      <charset val="1"/>
    </font>
    <font>
      <sz val="11"/>
      <color theme="1"/>
      <name val="宋体"/>
      <charset val="134"/>
    </font>
    <font>
      <sz val="20"/>
      <color theme="1"/>
      <name val="Times New Roman"/>
      <charset val="134"/>
    </font>
    <font>
      <b/>
      <sz val="11"/>
      <color theme="1"/>
      <name val="Times New Roman"/>
      <charset val="134"/>
    </font>
    <font>
      <b/>
      <sz val="11"/>
      <color indexed="8"/>
      <name val="Times New Roman"/>
      <charset val="1"/>
    </font>
    <font>
      <sz val="11"/>
      <name val="Times New Roman"/>
      <charset val="134"/>
    </font>
    <font>
      <sz val="11"/>
      <color indexed="8"/>
      <name val="宋体"/>
      <charset val="1"/>
    </font>
    <font>
      <b/>
      <sz val="11"/>
      <name val="宋体"/>
      <charset val="134"/>
    </font>
    <font>
      <b/>
      <sz val="11"/>
      <name val="Times New Roman"/>
      <charset val="134"/>
    </font>
    <font>
      <sz val="11"/>
      <name val="宋体"/>
      <charset val="134"/>
    </font>
    <font>
      <sz val="11"/>
      <color rgb="FFFA7D00"/>
      <name val="宋体"/>
      <charset val="0"/>
      <scheme val="minor"/>
    </font>
    <font>
      <sz val="11"/>
      <color theme="1"/>
      <name val="宋体"/>
      <charset val="0"/>
      <scheme val="minor"/>
    </font>
    <font>
      <sz val="11"/>
      <color theme="0"/>
      <name val="宋体"/>
      <charset val="0"/>
      <scheme val="minor"/>
    </font>
    <font>
      <sz val="11"/>
      <color rgb="FFFF0000"/>
      <name val="宋体"/>
      <charset val="0"/>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9C0006"/>
      <name val="宋体"/>
      <charset val="0"/>
      <scheme val="minor"/>
    </font>
    <font>
      <b/>
      <sz val="11"/>
      <color rgb="FFFFFFFF"/>
      <name val="宋体"/>
      <charset val="0"/>
      <scheme val="minor"/>
    </font>
    <font>
      <b/>
      <sz val="11"/>
      <color theme="3"/>
      <name val="宋体"/>
      <charset val="134"/>
      <scheme val="minor"/>
    </font>
    <font>
      <u/>
      <sz val="11"/>
      <color rgb="FF800080"/>
      <name val="宋体"/>
      <charset val="0"/>
      <scheme val="minor"/>
    </font>
    <font>
      <u/>
      <sz val="11"/>
      <color rgb="FF0000FF"/>
      <name val="宋体"/>
      <charset val="0"/>
      <scheme val="minor"/>
    </font>
    <font>
      <i/>
      <sz val="11"/>
      <color rgb="FF7F7F7F"/>
      <name val="宋体"/>
      <charset val="0"/>
      <scheme val="minor"/>
    </font>
    <font>
      <b/>
      <sz val="15"/>
      <color theme="3"/>
      <name val="宋体"/>
      <charset val="134"/>
      <scheme val="minor"/>
    </font>
    <font>
      <b/>
      <sz val="18"/>
      <color theme="3"/>
      <name val="宋体"/>
      <charset val="134"/>
      <scheme val="minor"/>
    </font>
    <font>
      <sz val="11"/>
      <color rgb="FF006100"/>
      <name val="宋体"/>
      <charset val="0"/>
      <scheme val="minor"/>
    </font>
    <font>
      <b/>
      <sz val="11"/>
      <color rgb="FFFA7D00"/>
      <name val="宋体"/>
      <charset val="0"/>
      <scheme val="minor"/>
    </font>
    <font>
      <sz val="11"/>
      <color rgb="FF3F3F76"/>
      <name val="宋体"/>
      <charset val="0"/>
      <scheme val="minor"/>
    </font>
    <font>
      <b/>
      <sz val="11"/>
      <color theme="1"/>
      <name val="宋体"/>
      <charset val="0"/>
      <scheme val="minor"/>
    </font>
    <font>
      <sz val="20"/>
      <color rgb="FF000000"/>
      <name val="方正小标宋_GBK"/>
      <charset val="134"/>
    </font>
  </fonts>
  <fills count="33">
    <fill>
      <patternFill patternType="none"/>
    </fill>
    <fill>
      <patternFill patternType="gray125"/>
    </fill>
    <fill>
      <patternFill patternType="solid">
        <fgColor theme="4"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7"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8"/>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5"/>
        <bgColor indexed="64"/>
      </patternFill>
    </fill>
    <fill>
      <patternFill patternType="solid">
        <fgColor theme="4"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theme="8" tint="0.599993896298105"/>
        <bgColor indexed="64"/>
      </patternFill>
    </fill>
    <fill>
      <patternFill patternType="solid">
        <fgColor theme="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alignment vertical="center"/>
    </xf>
    <xf numFmtId="0" fontId="21" fillId="27" borderId="0" applyNumberFormat="0" applyBorder="0" applyAlignment="0" applyProtection="0">
      <alignment vertical="center"/>
    </xf>
    <xf numFmtId="0" fontId="20" fillId="25" borderId="0" applyNumberFormat="0" applyBorder="0" applyAlignment="0" applyProtection="0">
      <alignment vertical="center"/>
    </xf>
    <xf numFmtId="0" fontId="21" fillId="30" borderId="0" applyNumberFormat="0" applyBorder="0" applyAlignment="0" applyProtection="0">
      <alignment vertical="center"/>
    </xf>
    <xf numFmtId="0" fontId="36" fillId="29" borderId="22" applyNumberFormat="0" applyAlignment="0" applyProtection="0">
      <alignment vertical="center"/>
    </xf>
    <xf numFmtId="0" fontId="20" fillId="23" borderId="0" applyNumberFormat="0" applyBorder="0" applyAlignment="0" applyProtection="0">
      <alignment vertical="center"/>
    </xf>
    <xf numFmtId="0" fontId="20" fillId="28" borderId="0" applyNumberFormat="0" applyBorder="0" applyAlignment="0" applyProtection="0">
      <alignment vertical="center"/>
    </xf>
    <xf numFmtId="44" fontId="0" fillId="0" borderId="0" applyFont="0" applyFill="0" applyBorder="0" applyAlignment="0" applyProtection="0">
      <alignment vertical="center"/>
    </xf>
    <xf numFmtId="0" fontId="21" fillId="21" borderId="0" applyNumberFormat="0" applyBorder="0" applyAlignment="0" applyProtection="0">
      <alignment vertical="center"/>
    </xf>
    <xf numFmtId="9" fontId="0" fillId="0" borderId="0" applyFont="0" applyFill="0" applyBorder="0" applyAlignment="0" applyProtection="0">
      <alignment vertical="center"/>
    </xf>
    <xf numFmtId="0" fontId="21" fillId="24" borderId="0" applyNumberFormat="0" applyBorder="0" applyAlignment="0" applyProtection="0">
      <alignment vertical="center"/>
    </xf>
    <xf numFmtId="0" fontId="21" fillId="22"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11" borderId="0" applyNumberFormat="0" applyBorder="0" applyAlignment="0" applyProtection="0">
      <alignment vertical="center"/>
    </xf>
    <xf numFmtId="0" fontId="35" fillId="7" borderId="22" applyNumberFormat="0" applyAlignment="0" applyProtection="0">
      <alignment vertical="center"/>
    </xf>
    <xf numFmtId="0" fontId="21" fillId="18" borderId="0" applyNumberFormat="0" applyBorder="0" applyAlignment="0" applyProtection="0">
      <alignment vertical="center"/>
    </xf>
    <xf numFmtId="0" fontId="23" fillId="5" borderId="0" applyNumberFormat="0" applyBorder="0" applyAlignment="0" applyProtection="0">
      <alignment vertical="center"/>
    </xf>
    <xf numFmtId="0" fontId="20" fillId="17" borderId="0" applyNumberFormat="0" applyBorder="0" applyAlignment="0" applyProtection="0">
      <alignment vertical="center"/>
    </xf>
    <xf numFmtId="0" fontId="34" fillId="16" borderId="0" applyNumberFormat="0" applyBorder="0" applyAlignment="0" applyProtection="0">
      <alignment vertical="center"/>
    </xf>
    <xf numFmtId="0" fontId="20" fillId="26" borderId="0" applyNumberFormat="0" applyBorder="0" applyAlignment="0" applyProtection="0">
      <alignment vertical="center"/>
    </xf>
    <xf numFmtId="0" fontId="37" fillId="0" borderId="23" applyNumberFormat="0" applyFill="0" applyAlignment="0" applyProtection="0">
      <alignment vertical="center"/>
    </xf>
    <xf numFmtId="0" fontId="26" fillId="8" borderId="0" applyNumberFormat="0" applyBorder="0" applyAlignment="0" applyProtection="0">
      <alignment vertical="center"/>
    </xf>
    <xf numFmtId="0" fontId="27" fillId="10" borderId="19" applyNumberFormat="0" applyAlignment="0" applyProtection="0">
      <alignment vertical="center"/>
    </xf>
    <xf numFmtId="0" fontId="24" fillId="7" borderId="17" applyNumberFormat="0" applyAlignment="0" applyProtection="0">
      <alignment vertical="center"/>
    </xf>
    <xf numFmtId="0" fontId="32" fillId="0" borderId="18" applyNumberFormat="0" applyFill="0" applyAlignment="0" applyProtection="0">
      <alignment vertical="center"/>
    </xf>
    <xf numFmtId="0" fontId="31" fillId="0" borderId="0" applyNumberFormat="0" applyFill="0" applyBorder="0" applyAlignment="0" applyProtection="0">
      <alignment vertical="center"/>
    </xf>
    <xf numFmtId="0" fontId="20" fillId="12" borderId="0" applyNumberFormat="0" applyBorder="0" applyAlignment="0" applyProtection="0">
      <alignment vertical="center"/>
    </xf>
    <xf numFmtId="0" fontId="28" fillId="0" borderId="0" applyNumberFormat="0" applyFill="0" applyBorder="0" applyAlignment="0" applyProtection="0">
      <alignment vertical="center"/>
    </xf>
    <xf numFmtId="42" fontId="0" fillId="0" borderId="0" applyFont="0" applyFill="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0" fillId="6" borderId="0" applyNumberFormat="0" applyBorder="0" applyAlignment="0" applyProtection="0">
      <alignment vertical="center"/>
    </xf>
    <xf numFmtId="0" fontId="22" fillId="0" borderId="0" applyNumberFormat="0" applyFill="0" applyBorder="0" applyAlignment="0" applyProtection="0">
      <alignment vertical="center"/>
    </xf>
    <xf numFmtId="0" fontId="21" fillId="4" borderId="0" applyNumberFormat="0" applyBorder="0" applyAlignment="0" applyProtection="0">
      <alignment vertical="center"/>
    </xf>
    <xf numFmtId="0" fontId="0" fillId="13" borderId="20" applyNumberFormat="0" applyFont="0" applyAlignment="0" applyProtection="0">
      <alignment vertical="center"/>
    </xf>
    <xf numFmtId="0" fontId="20" fillId="15" borderId="0" applyNumberFormat="0" applyBorder="0" applyAlignment="0" applyProtection="0">
      <alignment vertical="center"/>
    </xf>
    <xf numFmtId="0" fontId="21" fillId="14" borderId="0" applyNumberFormat="0" applyBorder="0" applyAlignment="0" applyProtection="0">
      <alignment vertical="center"/>
    </xf>
    <xf numFmtId="0" fontId="20" fillId="3" borderId="0" applyNumberFormat="0" applyBorder="0" applyAlignment="0" applyProtection="0">
      <alignment vertical="center"/>
    </xf>
    <xf numFmtId="0" fontId="30" fillId="0" borderId="0" applyNumberFormat="0" applyFill="0" applyBorder="0" applyAlignment="0" applyProtection="0">
      <alignment vertical="center"/>
    </xf>
    <xf numFmtId="41" fontId="0" fillId="0" borderId="0" applyFont="0" applyFill="0" applyBorder="0" applyAlignment="0" applyProtection="0">
      <alignment vertical="center"/>
    </xf>
    <xf numFmtId="0" fontId="25" fillId="0" borderId="18" applyNumberFormat="0" applyFill="0" applyAlignment="0" applyProtection="0">
      <alignment vertical="center"/>
    </xf>
    <xf numFmtId="0" fontId="20" fillId="31" borderId="0" applyNumberFormat="0" applyBorder="0" applyAlignment="0" applyProtection="0">
      <alignment vertical="center"/>
    </xf>
    <xf numFmtId="0" fontId="28" fillId="0" borderId="21" applyNumberFormat="0" applyFill="0" applyAlignment="0" applyProtection="0">
      <alignment vertical="center"/>
    </xf>
    <xf numFmtId="0" fontId="21" fillId="32" borderId="0" applyNumberFormat="0" applyBorder="0" applyAlignment="0" applyProtection="0">
      <alignment vertical="center"/>
    </xf>
    <xf numFmtId="0" fontId="20" fillId="2" borderId="0" applyNumberFormat="0" applyBorder="0" applyAlignment="0" applyProtection="0">
      <alignment vertical="center"/>
    </xf>
    <xf numFmtId="0" fontId="19" fillId="0" borderId="16" applyNumberFormat="0" applyFill="0" applyAlignment="0" applyProtection="0">
      <alignment vertical="center"/>
    </xf>
  </cellStyleXfs>
  <cellXfs count="10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 fillId="0" borderId="0" xfId="0" applyFont="1" applyFill="1" applyBorder="1" applyAlignment="1">
      <alignment horizontal="right" vertical="center" wrapText="1"/>
    </xf>
    <xf numFmtId="0" fontId="5" fillId="0" borderId="0" xfId="0" applyFont="1" applyFill="1" applyBorder="1" applyAlignment="1">
      <alignment horizontal="right" vertical="center" wrapText="1"/>
    </xf>
    <xf numFmtId="0" fontId="5" fillId="0" borderId="0" xfId="0" applyFont="1" applyFill="1" applyAlignment="1">
      <alignment vertical="center" wrapText="1"/>
    </xf>
    <xf numFmtId="0" fontId="7" fillId="0" borderId="0" xfId="0" applyFont="1" applyFill="1" applyBorder="1" applyAlignment="1">
      <alignment horizontal="right" vertical="center" wrapText="1"/>
    </xf>
    <xf numFmtId="0" fontId="6" fillId="0" borderId="0" xfId="0" applyFont="1" applyFill="1" applyBorder="1" applyAlignment="1">
      <alignment horizontal="right" vertical="center" wrapText="1"/>
    </xf>
    <xf numFmtId="0" fontId="1" fillId="0" borderId="0" xfId="0" applyFont="1">
      <alignment vertical="center"/>
    </xf>
    <xf numFmtId="0" fontId="2" fillId="0" borderId="0" xfId="0" applyFont="1">
      <alignment vertical="center"/>
    </xf>
    <xf numFmtId="0" fontId="8" fillId="0" borderId="0" xfId="0" applyFont="1">
      <alignment vertical="center"/>
    </xf>
    <xf numFmtId="0" fontId="3" fillId="0" borderId="0" xfId="0" applyFont="1" applyBorder="1" applyAlignment="1">
      <alignment horizontal="center" vertical="center" wrapText="1"/>
    </xf>
    <xf numFmtId="0" fontId="9" fillId="0" borderId="0" xfId="0" applyFont="1">
      <alignment vertical="center"/>
    </xf>
    <xf numFmtId="0" fontId="4" fillId="0" borderId="1" xfId="0" applyFont="1" applyBorder="1" applyAlignment="1">
      <alignment horizontal="center" vertical="center" wrapText="1"/>
    </xf>
    <xf numFmtId="0" fontId="5" fillId="0" borderId="1" xfId="0" applyFont="1" applyBorder="1" applyAlignment="1">
      <alignment horizontal="left" vertical="center"/>
    </xf>
    <xf numFmtId="0" fontId="6"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5" xfId="0" applyFont="1" applyBorder="1" applyAlignment="1">
      <alignment vertical="center"/>
    </xf>
    <xf numFmtId="0" fontId="8" fillId="0" borderId="5" xfId="0" applyNumberFormat="1" applyFont="1" applyFill="1" applyBorder="1" applyAlignment="1">
      <alignment horizontal="center" vertical="center" wrapText="1"/>
    </xf>
    <xf numFmtId="0" fontId="10" fillId="0" borderId="5" xfId="0" applyFont="1" applyFill="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8" fillId="0" borderId="5"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0" xfId="0" applyFont="1" applyBorder="1" applyAlignment="1">
      <alignment horizontal="righ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8" fillId="0"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10" fillId="0" borderId="5" xfId="0" applyFont="1" applyFill="1" applyBorder="1" applyAlignment="1">
      <alignment horizontal="center" vertical="center" wrapTex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 fontId="5" fillId="0" borderId="1" xfId="0" applyNumberFormat="1" applyFont="1" applyBorder="1" applyAlignment="1">
      <alignment horizontal="right" vertical="center"/>
    </xf>
    <xf numFmtId="0" fontId="7" fillId="0" borderId="1" xfId="0" applyFont="1" applyBorder="1" applyAlignment="1">
      <alignment horizontal="center" vertical="center" wrapText="1"/>
    </xf>
    <xf numFmtId="4" fontId="6" fillId="0" borderId="13" xfId="0" applyNumberFormat="1" applyFont="1" applyFill="1" applyBorder="1" applyAlignment="1">
      <alignment horizontal="right" vertical="center"/>
    </xf>
    <xf numFmtId="4" fontId="6" fillId="0" borderId="14" xfId="0" applyNumberFormat="1" applyFont="1" applyFill="1" applyBorder="1" applyAlignment="1">
      <alignment horizontal="right" vertical="center"/>
    </xf>
    <xf numFmtId="0" fontId="8" fillId="0" borderId="14" xfId="0" applyFont="1" applyBorder="1">
      <alignment vertical="center"/>
    </xf>
    <xf numFmtId="4" fontId="6" fillId="0" borderId="1" xfId="0" applyNumberFormat="1" applyFont="1" applyBorder="1" applyAlignment="1">
      <alignment horizontal="right" vertical="center"/>
    </xf>
    <xf numFmtId="0" fontId="8" fillId="0" borderId="15" xfId="0" applyFont="1" applyBorder="1">
      <alignment vertical="center"/>
    </xf>
    <xf numFmtId="0" fontId="5" fillId="0" borderId="0" xfId="0" applyFont="1" applyBorder="1" applyAlignment="1">
      <alignment horizontal="right" vertical="center"/>
    </xf>
    <xf numFmtId="0" fontId="2" fillId="0" borderId="0" xfId="0" applyFont="1" applyAlignment="1">
      <alignment horizontal="right" vertical="center"/>
    </xf>
    <xf numFmtId="0" fontId="3" fillId="0" borderId="0" xfId="0" applyFont="1" applyBorder="1" applyAlignment="1">
      <alignment horizontal="righ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Border="1" applyAlignment="1">
      <alignment horizontal="right" vertical="center" wrapText="1"/>
    </xf>
    <xf numFmtId="0" fontId="4" fillId="0" borderId="12" xfId="0" applyFont="1" applyBorder="1" applyAlignment="1">
      <alignment horizontal="center" vertical="center"/>
    </xf>
    <xf numFmtId="4" fontId="5" fillId="0" borderId="1" xfId="0" applyNumberFormat="1" applyFont="1" applyBorder="1" applyAlignment="1">
      <alignment horizontal="right" vertical="center" wrapText="1"/>
    </xf>
    <xf numFmtId="0" fontId="6" fillId="0" borderId="1" xfId="0" applyFont="1" applyFill="1" applyBorder="1" applyAlignment="1">
      <alignment horizontal="left" vertical="center"/>
    </xf>
    <xf numFmtId="0" fontId="7" fillId="0" borderId="1" xfId="0" applyFont="1" applyFill="1" applyBorder="1" applyAlignment="1">
      <alignment vertical="center"/>
    </xf>
    <xf numFmtId="4" fontId="6" fillId="0" borderId="1" xfId="0" applyNumberFormat="1" applyFont="1" applyFill="1" applyBorder="1" applyAlignment="1">
      <alignment horizontal="righ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3" fillId="0" borderId="0" xfId="0" applyFont="1" applyAlignment="1">
      <alignment horizontal="right" vertical="center"/>
    </xf>
    <xf numFmtId="4" fontId="5" fillId="0" borderId="1" xfId="0" applyNumberFormat="1" applyFont="1" applyFill="1" applyBorder="1" applyAlignment="1">
      <alignment horizontal="right" vertical="center"/>
    </xf>
    <xf numFmtId="0" fontId="6" fillId="0" borderId="1" xfId="0" applyNumberFormat="1" applyFont="1" applyFill="1" applyBorder="1" applyAlignment="1">
      <alignment horizontal="left" vertical="center"/>
    </xf>
    <xf numFmtId="4" fontId="6" fillId="0" borderId="1" xfId="0" applyNumberFormat="1" applyFont="1" applyFill="1" applyBorder="1" applyAlignment="1">
      <alignment horizontal="right" vertical="center"/>
    </xf>
    <xf numFmtId="4" fontId="5" fillId="0" borderId="3" xfId="0" applyNumberFormat="1" applyFont="1" applyBorder="1" applyAlignment="1">
      <alignment horizontal="right" vertical="center"/>
    </xf>
    <xf numFmtId="4" fontId="6" fillId="0" borderId="5" xfId="0" applyNumberFormat="1" applyFont="1" applyBorder="1" applyAlignment="1">
      <alignment horizontal="right" vertical="center"/>
    </xf>
    <xf numFmtId="0" fontId="2" fillId="0" borderId="5" xfId="0" applyFont="1" applyBorder="1">
      <alignment vertical="center"/>
    </xf>
    <xf numFmtId="0" fontId="2" fillId="0" borderId="5" xfId="0" applyFont="1" applyBorder="1" applyAlignment="1">
      <alignment horizontal="center" vertical="center"/>
    </xf>
    <xf numFmtId="0" fontId="4" fillId="0" borderId="0" xfId="0" applyFont="1" applyBorder="1" applyAlignment="1">
      <alignment horizontal="right" vertical="center"/>
    </xf>
    <xf numFmtId="0" fontId="5" fillId="0" borderId="1" xfId="0" applyFont="1" applyBorder="1" applyAlignment="1">
      <alignment horizontal="right" vertical="center"/>
    </xf>
    <xf numFmtId="0" fontId="7" fillId="0" borderId="1" xfId="0" applyFont="1" applyBorder="1">
      <alignment vertical="center"/>
    </xf>
    <xf numFmtId="0" fontId="6" fillId="0" borderId="1" xfId="0" applyFont="1" applyBorder="1">
      <alignment vertical="center"/>
    </xf>
    <xf numFmtId="0" fontId="3" fillId="0" borderId="0" xfId="0" applyFont="1" applyBorder="1" applyAlignment="1">
      <alignment horizontal="center" vertical="center"/>
    </xf>
    <xf numFmtId="0" fontId="4" fillId="0" borderId="0" xfId="0" applyFont="1" applyBorder="1">
      <alignment vertical="center"/>
    </xf>
    <xf numFmtId="0" fontId="5" fillId="0" borderId="0" xfId="0" applyFont="1" applyBorder="1">
      <alignment vertical="center"/>
    </xf>
    <xf numFmtId="0" fontId="6" fillId="0" borderId="1" xfId="0" applyFont="1" applyBorder="1" applyAlignment="1">
      <alignment horizontal="left" vertical="center"/>
    </xf>
    <xf numFmtId="0" fontId="15" fillId="0" borderId="0" xfId="0" applyFont="1">
      <alignment vertical="center"/>
    </xf>
    <xf numFmtId="0" fontId="3" fillId="0" borderId="0" xfId="0" applyFont="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left" vertical="center"/>
    </xf>
    <xf numFmtId="4" fontId="6" fillId="0" borderId="1" xfId="0" applyNumberFormat="1" applyFont="1" applyBorder="1" applyAlignment="1">
      <alignment horizontal="right" vertical="center" wrapText="1"/>
    </xf>
    <xf numFmtId="0" fontId="3" fillId="0" borderId="0" xfId="0" applyFont="1" applyBorder="1" applyAlignment="1">
      <alignment horizontal="right" vertical="center"/>
    </xf>
    <xf numFmtId="0" fontId="14" fillId="0" borderId="1" xfId="0" applyNumberFormat="1" applyFont="1" applyFill="1" applyBorder="1" applyAlignment="1">
      <alignment horizontal="left" vertical="center"/>
    </xf>
    <xf numFmtId="0" fontId="14" fillId="0" borderId="1" xfId="0" applyFont="1" applyFill="1" applyBorder="1" applyAlignment="1">
      <alignment vertical="center"/>
    </xf>
    <xf numFmtId="0" fontId="16"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Border="1" applyAlignment="1">
      <alignment horizontal="right" vertical="center" wrapText="1"/>
    </xf>
    <xf numFmtId="0" fontId="4" fillId="0" borderId="12" xfId="0" applyFont="1" applyBorder="1" applyAlignment="1">
      <alignment horizontal="center" vertical="center" wrapText="1"/>
    </xf>
    <xf numFmtId="0" fontId="5" fillId="0" borderId="12" xfId="0" applyFont="1" applyBorder="1" applyAlignment="1">
      <alignment horizontal="center" vertical="center" wrapText="1"/>
    </xf>
    <xf numFmtId="4" fontId="5" fillId="0" borderId="1" xfId="0" applyNumberFormat="1" applyFont="1" applyFill="1" applyBorder="1" applyAlignment="1">
      <alignment horizontal="right" vertical="center" wrapText="1"/>
    </xf>
    <xf numFmtId="0" fontId="18" fillId="0" borderId="0" xfId="0" applyFont="1" applyFill="1" applyBorder="1" applyAlignment="1">
      <alignment vertical="center" wrapText="1"/>
    </xf>
    <xf numFmtId="0" fontId="14" fillId="0" borderId="0" xfId="0" applyFont="1" applyFill="1" applyBorder="1" applyAlignment="1">
      <alignment vertical="center" wrapText="1"/>
    </xf>
    <xf numFmtId="0" fontId="14" fillId="0" borderId="0" xfId="0" applyFont="1" applyBorder="1" applyAlignment="1">
      <alignment horizontal="righ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showZeros="0" workbookViewId="0">
      <selection activeCell="B2" sqref="B2"/>
    </sheetView>
  </sheetViews>
  <sheetFormatPr defaultColWidth="10" defaultRowHeight="22" customHeight="1" outlineLevelCol="6"/>
  <cols>
    <col min="1" max="1" width="22.6333333333333" style="21" customWidth="1"/>
    <col min="2" max="2" width="15.1333333333333" style="21" customWidth="1"/>
    <col min="3" max="3" width="22.6333333333333" style="21" customWidth="1"/>
    <col min="4" max="5" width="15.1333333333333" style="21" customWidth="1"/>
    <col min="6" max="7" width="17.6333333333333" style="21" customWidth="1"/>
    <col min="8" max="16384" width="10" style="22"/>
  </cols>
  <sheetData>
    <row r="1" s="44" customFormat="1" ht="33" customHeight="1" spans="1:7">
      <c r="A1" s="23" t="s">
        <v>0</v>
      </c>
      <c r="B1" s="23"/>
      <c r="C1" s="23"/>
      <c r="D1" s="23"/>
      <c r="E1" s="23"/>
      <c r="F1" s="23"/>
      <c r="G1" s="23"/>
    </row>
    <row r="2" s="45" customFormat="1" customHeight="1" spans="1:7">
      <c r="A2" s="24" t="s">
        <v>1</v>
      </c>
      <c r="B2" s="46"/>
      <c r="C2" s="46"/>
      <c r="D2" s="46"/>
      <c r="E2" s="46"/>
      <c r="F2" s="46"/>
      <c r="G2" s="80" t="s">
        <v>2</v>
      </c>
    </row>
    <row r="3" s="45" customFormat="1" customHeight="1" spans="1:7">
      <c r="A3" s="25" t="s">
        <v>3</v>
      </c>
      <c r="B3" s="51"/>
      <c r="C3" s="25" t="s">
        <v>4</v>
      </c>
      <c r="D3" s="51"/>
      <c r="E3" s="51"/>
      <c r="F3" s="51"/>
      <c r="G3" s="51"/>
    </row>
    <row r="4" s="45" customFormat="1" customHeight="1" spans="1:7">
      <c r="A4" s="48" t="s">
        <v>5</v>
      </c>
      <c r="B4" s="48" t="s">
        <v>6</v>
      </c>
      <c r="C4" s="48" t="s">
        <v>5</v>
      </c>
      <c r="D4" s="48" t="s">
        <v>7</v>
      </c>
      <c r="E4" s="25" t="s">
        <v>8</v>
      </c>
      <c r="F4" s="25" t="s">
        <v>9</v>
      </c>
      <c r="G4" s="25" t="s">
        <v>10</v>
      </c>
    </row>
    <row r="5" customHeight="1" spans="1:7">
      <c r="A5" s="48" t="s">
        <v>11</v>
      </c>
      <c r="B5" s="52">
        <f>SUM(B6:B8)</f>
        <v>3212.2</v>
      </c>
      <c r="C5" s="48" t="s">
        <v>12</v>
      </c>
      <c r="D5" s="52">
        <f>SUM(D6:D28)</f>
        <v>3212.2</v>
      </c>
      <c r="E5" s="52">
        <f>SUM(E6:E28)</f>
        <v>3212.2</v>
      </c>
      <c r="F5" s="52">
        <f>SUM(F6:F28)</f>
        <v>0</v>
      </c>
      <c r="G5" s="52">
        <f>SUM(G6:G28)</f>
        <v>0</v>
      </c>
    </row>
    <row r="6" customHeight="1" spans="1:7">
      <c r="A6" s="82" t="s">
        <v>13</v>
      </c>
      <c r="B6" s="75">
        <v>3212.2</v>
      </c>
      <c r="C6" s="82" t="s">
        <v>14</v>
      </c>
      <c r="D6" s="57">
        <f t="shared" ref="D6:D13" si="0">SUM(E6:G6)</f>
        <v>0</v>
      </c>
      <c r="E6" s="57"/>
      <c r="F6" s="57"/>
      <c r="G6" s="57"/>
    </row>
    <row r="7" customHeight="1" spans="1:7">
      <c r="A7" s="82" t="s">
        <v>15</v>
      </c>
      <c r="B7" s="57"/>
      <c r="C7" s="82" t="s">
        <v>16</v>
      </c>
      <c r="D7" s="57">
        <f t="shared" si="0"/>
        <v>0</v>
      </c>
      <c r="E7" s="57"/>
      <c r="F7" s="57"/>
      <c r="G7" s="57"/>
    </row>
    <row r="8" customHeight="1" spans="1:7">
      <c r="A8" s="82" t="s">
        <v>17</v>
      </c>
      <c r="B8" s="57"/>
      <c r="C8" s="82" t="s">
        <v>18</v>
      </c>
      <c r="D8" s="57">
        <f t="shared" si="0"/>
        <v>0</v>
      </c>
      <c r="E8" s="57"/>
      <c r="F8" s="57"/>
      <c r="G8" s="57"/>
    </row>
    <row r="9" customHeight="1" spans="1:7">
      <c r="A9" s="83"/>
      <c r="B9" s="57"/>
      <c r="C9" s="82" t="s">
        <v>19</v>
      </c>
      <c r="D9" s="75">
        <v>2468.95</v>
      </c>
      <c r="E9" s="75">
        <v>2468.95</v>
      </c>
      <c r="F9" s="57"/>
      <c r="G9" s="57"/>
    </row>
    <row r="10" hidden="1" customHeight="1" spans="1:7">
      <c r="A10" s="83"/>
      <c r="B10" s="57"/>
      <c r="C10" s="82" t="s">
        <v>20</v>
      </c>
      <c r="D10" s="57">
        <f t="shared" si="0"/>
        <v>0</v>
      </c>
      <c r="E10" s="57"/>
      <c r="F10" s="57"/>
      <c r="G10" s="57"/>
    </row>
    <row r="11" hidden="1" customHeight="1" spans="1:7">
      <c r="A11" s="83"/>
      <c r="B11" s="57"/>
      <c r="C11" s="82" t="s">
        <v>21</v>
      </c>
      <c r="D11" s="57">
        <f t="shared" si="0"/>
        <v>0</v>
      </c>
      <c r="E11" s="57"/>
      <c r="F11" s="57"/>
      <c r="G11" s="57"/>
    </row>
    <row r="12" hidden="1" customHeight="1" spans="1:7">
      <c r="A12" s="83"/>
      <c r="B12" s="57"/>
      <c r="C12" s="82" t="s">
        <v>22</v>
      </c>
      <c r="D12" s="57">
        <f t="shared" si="0"/>
        <v>0</v>
      </c>
      <c r="E12" s="57"/>
      <c r="F12" s="57"/>
      <c r="G12" s="57"/>
    </row>
    <row r="13" customHeight="1" spans="1:7">
      <c r="A13" s="83"/>
      <c r="B13" s="57"/>
      <c r="C13" s="82" t="s">
        <v>23</v>
      </c>
      <c r="D13" s="75">
        <v>413.11</v>
      </c>
      <c r="E13" s="75">
        <v>413.11</v>
      </c>
      <c r="F13" s="57"/>
      <c r="G13" s="57"/>
    </row>
    <row r="14" customHeight="1" spans="1:7">
      <c r="A14" s="83"/>
      <c r="B14" s="57"/>
      <c r="C14" s="82" t="s">
        <v>24</v>
      </c>
      <c r="D14" s="75">
        <v>155.36</v>
      </c>
      <c r="E14" s="75">
        <v>155.36</v>
      </c>
      <c r="F14" s="57"/>
      <c r="G14" s="57"/>
    </row>
    <row r="15" hidden="1" customHeight="1" spans="1:7">
      <c r="A15" s="83"/>
      <c r="B15" s="57"/>
      <c r="C15" s="82" t="s">
        <v>25</v>
      </c>
      <c r="D15" s="57">
        <f t="shared" ref="D14:D32" si="1">SUM(E15:G15)</f>
        <v>0</v>
      </c>
      <c r="E15" s="57"/>
      <c r="F15" s="57"/>
      <c r="G15" s="57"/>
    </row>
    <row r="16" hidden="1" customHeight="1" spans="1:7">
      <c r="A16" s="83"/>
      <c r="B16" s="57"/>
      <c r="C16" s="82" t="s">
        <v>26</v>
      </c>
      <c r="D16" s="57">
        <f t="shared" si="1"/>
        <v>0</v>
      </c>
      <c r="E16" s="57"/>
      <c r="F16" s="57"/>
      <c r="G16" s="57"/>
    </row>
    <row r="17" hidden="1" customHeight="1" spans="1:7">
      <c r="A17" s="83"/>
      <c r="B17" s="57"/>
      <c r="C17" s="82" t="s">
        <v>27</v>
      </c>
      <c r="D17" s="57">
        <f t="shared" si="1"/>
        <v>0</v>
      </c>
      <c r="E17" s="57"/>
      <c r="F17" s="57"/>
      <c r="G17" s="57"/>
    </row>
    <row r="18" hidden="1" customHeight="1" spans="1:7">
      <c r="A18" s="83"/>
      <c r="B18" s="57"/>
      <c r="C18" s="82" t="s">
        <v>28</v>
      </c>
      <c r="D18" s="57">
        <f t="shared" si="1"/>
        <v>0</v>
      </c>
      <c r="E18" s="57"/>
      <c r="F18" s="57"/>
      <c r="G18" s="57"/>
    </row>
    <row r="19" hidden="1" customHeight="1" spans="1:7">
      <c r="A19" s="83"/>
      <c r="B19" s="57"/>
      <c r="C19" s="82" t="s">
        <v>29</v>
      </c>
      <c r="D19" s="57">
        <f t="shared" si="1"/>
        <v>0</v>
      </c>
      <c r="E19" s="57"/>
      <c r="F19" s="57"/>
      <c r="G19" s="57"/>
    </row>
    <row r="20" hidden="1" customHeight="1" spans="1:7">
      <c r="A20" s="83"/>
      <c r="B20" s="57"/>
      <c r="C20" s="82" t="s">
        <v>30</v>
      </c>
      <c r="D20" s="57">
        <f t="shared" si="1"/>
        <v>0</v>
      </c>
      <c r="E20" s="57"/>
      <c r="F20" s="57"/>
      <c r="G20" s="57"/>
    </row>
    <row r="21" hidden="1" customHeight="1" spans="1:7">
      <c r="A21" s="83"/>
      <c r="B21" s="57"/>
      <c r="C21" s="82" t="s">
        <v>31</v>
      </c>
      <c r="D21" s="57">
        <f t="shared" si="1"/>
        <v>0</v>
      </c>
      <c r="E21" s="57"/>
      <c r="F21" s="57"/>
      <c r="G21" s="57"/>
    </row>
    <row r="22" hidden="1" customHeight="1" spans="1:7">
      <c r="A22" s="83"/>
      <c r="B22" s="57"/>
      <c r="C22" s="82" t="s">
        <v>32</v>
      </c>
      <c r="D22" s="57">
        <f t="shared" si="1"/>
        <v>0</v>
      </c>
      <c r="E22" s="57"/>
      <c r="F22" s="57"/>
      <c r="G22" s="57"/>
    </row>
    <row r="23" hidden="1" customHeight="1" spans="1:7">
      <c r="A23" s="83"/>
      <c r="B23" s="57"/>
      <c r="C23" s="82" t="s">
        <v>33</v>
      </c>
      <c r="D23" s="57">
        <f t="shared" si="1"/>
        <v>0</v>
      </c>
      <c r="E23" s="57"/>
      <c r="F23" s="57"/>
      <c r="G23" s="57"/>
    </row>
    <row r="24" customHeight="1" spans="1:7">
      <c r="A24" s="83"/>
      <c r="B24" s="57"/>
      <c r="C24" s="82" t="s">
        <v>34</v>
      </c>
      <c r="D24" s="75">
        <v>174.78</v>
      </c>
      <c r="E24" s="75">
        <v>174.78</v>
      </c>
      <c r="F24" s="57"/>
      <c r="G24" s="57"/>
    </row>
    <row r="25" hidden="1" customHeight="1" spans="1:7">
      <c r="A25" s="83"/>
      <c r="B25" s="57"/>
      <c r="C25" s="82" t="s">
        <v>35</v>
      </c>
      <c r="D25" s="57">
        <f t="shared" si="1"/>
        <v>0</v>
      </c>
      <c r="E25" s="57"/>
      <c r="F25" s="57"/>
      <c r="G25" s="57"/>
    </row>
    <row r="26" hidden="1" customHeight="1" spans="1:7">
      <c r="A26" s="83"/>
      <c r="B26" s="57"/>
      <c r="C26" s="82" t="s">
        <v>36</v>
      </c>
      <c r="D26" s="57">
        <f t="shared" si="1"/>
        <v>0</v>
      </c>
      <c r="E26" s="57"/>
      <c r="F26" s="57"/>
      <c r="G26" s="57"/>
    </row>
    <row r="27" hidden="1" customHeight="1" spans="1:7">
      <c r="A27" s="83"/>
      <c r="B27" s="57"/>
      <c r="C27" s="82" t="s">
        <v>37</v>
      </c>
      <c r="D27" s="57">
        <f t="shared" si="1"/>
        <v>0</v>
      </c>
      <c r="E27" s="57"/>
      <c r="F27" s="57"/>
      <c r="G27" s="57"/>
    </row>
    <row r="28" hidden="1" customHeight="1" spans="1:7">
      <c r="A28" s="83"/>
      <c r="B28" s="57"/>
      <c r="C28" s="82" t="s">
        <v>38</v>
      </c>
      <c r="D28" s="57">
        <f t="shared" si="1"/>
        <v>0</v>
      </c>
      <c r="E28" s="57"/>
      <c r="F28" s="57"/>
      <c r="G28" s="57"/>
    </row>
    <row r="29" s="21" customFormat="1" customHeight="1" spans="1:7">
      <c r="A29" s="83"/>
      <c r="B29" s="57"/>
      <c r="C29" s="83"/>
      <c r="D29" s="57"/>
      <c r="E29" s="57"/>
      <c r="F29" s="57"/>
      <c r="G29" s="57"/>
    </row>
    <row r="30" customHeight="1" spans="1:7">
      <c r="A30" s="25" t="s">
        <v>39</v>
      </c>
      <c r="B30" s="52">
        <f>SUM(B31:B33)</f>
        <v>0</v>
      </c>
      <c r="C30" s="25" t="s">
        <v>40</v>
      </c>
      <c r="D30" s="52"/>
      <c r="E30" s="52"/>
      <c r="F30" s="52"/>
      <c r="G30" s="52"/>
    </row>
    <row r="31" s="21" customFormat="1" customHeight="1" spans="1:7">
      <c r="A31" s="82" t="s">
        <v>41</v>
      </c>
      <c r="B31" s="75"/>
      <c r="C31" s="83"/>
      <c r="D31" s="57"/>
      <c r="E31" s="57"/>
      <c r="F31" s="57"/>
      <c r="G31" s="57"/>
    </row>
    <row r="32" s="21" customFormat="1" customHeight="1" spans="1:7">
      <c r="A32" s="82" t="s">
        <v>42</v>
      </c>
      <c r="B32" s="57"/>
      <c r="C32" s="83"/>
      <c r="D32" s="57"/>
      <c r="E32" s="57"/>
      <c r="F32" s="57"/>
      <c r="G32" s="57"/>
    </row>
    <row r="33" s="21" customFormat="1" customHeight="1" spans="1:7">
      <c r="A33" s="82" t="s">
        <v>43</v>
      </c>
      <c r="B33" s="57"/>
      <c r="C33" s="83"/>
      <c r="D33" s="57"/>
      <c r="E33" s="57"/>
      <c r="F33" s="57"/>
      <c r="G33" s="57"/>
    </row>
    <row r="34" s="21" customFormat="1" customHeight="1" spans="1:7">
      <c r="A34" s="83"/>
      <c r="B34" s="57"/>
      <c r="C34" s="83"/>
      <c r="D34" s="57"/>
      <c r="E34" s="57"/>
      <c r="F34" s="57"/>
      <c r="G34" s="57"/>
    </row>
    <row r="35" customHeight="1" spans="1:7">
      <c r="A35" s="48" t="s">
        <v>44</v>
      </c>
      <c r="B35" s="52">
        <f>B30+B5</f>
        <v>3212.2</v>
      </c>
      <c r="C35" s="48" t="s">
        <v>45</v>
      </c>
      <c r="D35" s="57">
        <f>SUM(E35:G35)</f>
        <v>3212.2</v>
      </c>
      <c r="E35" s="52">
        <f>E30+E5</f>
        <v>3212.2</v>
      </c>
      <c r="F35" s="52">
        <f>F30+F5</f>
        <v>0</v>
      </c>
      <c r="G35" s="52">
        <f>G30+G5</f>
        <v>0</v>
      </c>
    </row>
  </sheetData>
  <mergeCells count="3">
    <mergeCell ref="A1:G1"/>
    <mergeCell ref="A3:B3"/>
    <mergeCell ref="C3:G3"/>
  </mergeCells>
  <printOptions horizontalCentered="1"/>
  <pageMargins left="0.984027777777778" right="0.984027777777778" top="0.984027777777778" bottom="0.984027777777778"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workbookViewId="0">
      <selection activeCell="B4" sqref="B4:G4"/>
    </sheetView>
  </sheetViews>
  <sheetFormatPr defaultColWidth="10" defaultRowHeight="22" customHeight="1" outlineLevelCol="6"/>
  <cols>
    <col min="1" max="1" width="14.3833333333333" style="21" customWidth="1"/>
    <col min="2" max="2" width="42.1333333333333" style="21" customWidth="1"/>
    <col min="3" max="3" width="13.5" style="21" customWidth="1"/>
    <col min="4" max="4" width="17.3" style="21" customWidth="1"/>
    <col min="5" max="7" width="12.6333333333333" style="21" customWidth="1"/>
    <col min="8" max="16378" width="10" style="21"/>
    <col min="16379" max="16384" width="10" style="22"/>
  </cols>
  <sheetData>
    <row r="1" s="20" customFormat="1" ht="33" customHeight="1" spans="1:7">
      <c r="A1" s="23" t="s">
        <v>239</v>
      </c>
      <c r="B1" s="23"/>
      <c r="C1" s="23"/>
      <c r="D1" s="23"/>
      <c r="E1" s="23"/>
      <c r="F1" s="23"/>
      <c r="G1" s="23"/>
    </row>
    <row r="2" s="21" customFormat="1" customHeight="1" spans="1:7">
      <c r="A2" s="24" t="s">
        <v>1</v>
      </c>
      <c r="G2" s="37" t="s">
        <v>2</v>
      </c>
    </row>
    <row r="3" s="21" customFormat="1" customHeight="1" spans="1:7">
      <c r="A3" s="25" t="s">
        <v>240</v>
      </c>
      <c r="B3" s="26" t="s">
        <v>241</v>
      </c>
      <c r="C3" s="26"/>
      <c r="D3" s="25" t="s">
        <v>242</v>
      </c>
      <c r="E3" s="38">
        <v>3212.2</v>
      </c>
      <c r="F3" s="39"/>
      <c r="G3" s="40"/>
    </row>
    <row r="4" s="21" customFormat="1" ht="210" customHeight="1" spans="1:7">
      <c r="A4" s="25" t="s">
        <v>243</v>
      </c>
      <c r="B4" s="27" t="s">
        <v>244</v>
      </c>
      <c r="C4" s="27"/>
      <c r="D4" s="27"/>
      <c r="E4" s="27"/>
      <c r="F4" s="27"/>
      <c r="G4" s="27"/>
    </row>
    <row r="5" s="21" customFormat="1" customHeight="1" spans="1:7">
      <c r="A5" s="28" t="s">
        <v>245</v>
      </c>
      <c r="B5" s="29" t="s">
        <v>246</v>
      </c>
      <c r="C5" s="29" t="s">
        <v>247</v>
      </c>
      <c r="D5" s="29" t="s">
        <v>248</v>
      </c>
      <c r="E5" s="29" t="s">
        <v>249</v>
      </c>
      <c r="F5" s="29" t="s">
        <v>250</v>
      </c>
      <c r="G5" s="29" t="s">
        <v>251</v>
      </c>
    </row>
    <row r="6" s="21" customFormat="1" customHeight="1" spans="1:7">
      <c r="A6" s="30"/>
      <c r="B6" s="31" t="s">
        <v>252</v>
      </c>
      <c r="C6" s="32">
        <v>10</v>
      </c>
      <c r="D6" s="33" t="s">
        <v>253</v>
      </c>
      <c r="E6" s="41" t="s">
        <v>254</v>
      </c>
      <c r="F6" s="32">
        <v>450</v>
      </c>
      <c r="G6" s="42" t="s">
        <v>255</v>
      </c>
    </row>
    <row r="7" s="21" customFormat="1" customHeight="1" spans="1:7">
      <c r="A7" s="30"/>
      <c r="B7" s="31" t="s">
        <v>256</v>
      </c>
      <c r="C7" s="32">
        <v>10</v>
      </c>
      <c r="D7" s="33" t="s">
        <v>257</v>
      </c>
      <c r="E7" s="41" t="s">
        <v>258</v>
      </c>
      <c r="F7" s="32">
        <v>200</v>
      </c>
      <c r="G7" s="42" t="s">
        <v>255</v>
      </c>
    </row>
    <row r="8" s="21" customFormat="1" customHeight="1" spans="1:7">
      <c r="A8" s="30"/>
      <c r="B8" s="31" t="s">
        <v>259</v>
      </c>
      <c r="C8" s="32">
        <v>10</v>
      </c>
      <c r="D8" s="33" t="s">
        <v>260</v>
      </c>
      <c r="E8" s="41" t="s">
        <v>254</v>
      </c>
      <c r="F8" s="32">
        <v>1000</v>
      </c>
      <c r="G8" s="42" t="s">
        <v>255</v>
      </c>
    </row>
    <row r="9" s="21" customFormat="1" customHeight="1" spans="1:7">
      <c r="A9" s="30"/>
      <c r="B9" s="31" t="s">
        <v>261</v>
      </c>
      <c r="C9" s="32">
        <v>10</v>
      </c>
      <c r="D9" s="33" t="s">
        <v>260</v>
      </c>
      <c r="E9" s="41" t="s">
        <v>254</v>
      </c>
      <c r="F9" s="32">
        <v>1200</v>
      </c>
      <c r="G9" s="42" t="s">
        <v>255</v>
      </c>
    </row>
    <row r="10" s="21" customFormat="1" customHeight="1" spans="1:7">
      <c r="A10" s="30"/>
      <c r="B10" s="31" t="s">
        <v>262</v>
      </c>
      <c r="C10" s="32">
        <v>10</v>
      </c>
      <c r="D10" s="33" t="s">
        <v>260</v>
      </c>
      <c r="E10" s="41" t="s">
        <v>254</v>
      </c>
      <c r="F10" s="32">
        <v>12000</v>
      </c>
      <c r="G10" s="42" t="s">
        <v>255</v>
      </c>
    </row>
    <row r="11" s="21" customFormat="1" customHeight="1" spans="1:7">
      <c r="A11" s="34"/>
      <c r="B11" s="31" t="s">
        <v>263</v>
      </c>
      <c r="C11" s="32">
        <v>10</v>
      </c>
      <c r="D11" s="35" t="s">
        <v>264</v>
      </c>
      <c r="E11" s="41" t="s">
        <v>254</v>
      </c>
      <c r="F11" s="41">
        <v>96</v>
      </c>
      <c r="G11" s="42" t="s">
        <v>265</v>
      </c>
    </row>
    <row r="12" s="21" customFormat="1" customHeight="1" spans="1:7">
      <c r="A12" s="36" t="s">
        <v>245</v>
      </c>
      <c r="B12" s="31" t="s">
        <v>266</v>
      </c>
      <c r="C12" s="32">
        <v>5</v>
      </c>
      <c r="D12" s="35" t="s">
        <v>264</v>
      </c>
      <c r="E12" s="43" t="s">
        <v>267</v>
      </c>
      <c r="F12" s="32">
        <v>100</v>
      </c>
      <c r="G12" s="42" t="s">
        <v>265</v>
      </c>
    </row>
    <row r="13" customHeight="1" spans="1:7">
      <c r="A13" s="30"/>
      <c r="B13" s="31" t="s">
        <v>268</v>
      </c>
      <c r="C13" s="32">
        <v>5</v>
      </c>
      <c r="D13" s="35" t="s">
        <v>264</v>
      </c>
      <c r="E13" s="43" t="s">
        <v>267</v>
      </c>
      <c r="F13" s="32">
        <v>100</v>
      </c>
      <c r="G13" s="42" t="s">
        <v>265</v>
      </c>
    </row>
    <row r="14" customHeight="1" spans="1:7">
      <c r="A14" s="30"/>
      <c r="B14" s="31" t="s">
        <v>269</v>
      </c>
      <c r="C14" s="32">
        <v>10</v>
      </c>
      <c r="D14" s="35" t="s">
        <v>264</v>
      </c>
      <c r="E14" s="41" t="s">
        <v>254</v>
      </c>
      <c r="F14" s="32">
        <v>95</v>
      </c>
      <c r="G14" s="42" t="s">
        <v>265</v>
      </c>
    </row>
    <row r="15" customHeight="1" spans="1:7">
      <c r="A15" s="30"/>
      <c r="B15" s="31" t="s">
        <v>270</v>
      </c>
      <c r="C15" s="32">
        <v>5</v>
      </c>
      <c r="D15" s="35" t="s">
        <v>264</v>
      </c>
      <c r="E15" s="43" t="s">
        <v>267</v>
      </c>
      <c r="F15" s="32">
        <v>100</v>
      </c>
      <c r="G15" s="42" t="s">
        <v>265</v>
      </c>
    </row>
    <row r="16" customHeight="1" spans="1:7">
      <c r="A16" s="30"/>
      <c r="B16" s="31" t="s">
        <v>271</v>
      </c>
      <c r="C16" s="32">
        <v>5</v>
      </c>
      <c r="D16" s="35" t="s">
        <v>264</v>
      </c>
      <c r="E16" s="43" t="s">
        <v>267</v>
      </c>
      <c r="F16" s="32">
        <v>100</v>
      </c>
      <c r="G16" s="42" t="s">
        <v>265</v>
      </c>
    </row>
    <row r="17" customHeight="1" spans="1:7">
      <c r="A17" s="34"/>
      <c r="B17" s="31" t="s">
        <v>272</v>
      </c>
      <c r="C17" s="32">
        <v>10</v>
      </c>
      <c r="D17" s="35" t="s">
        <v>264</v>
      </c>
      <c r="E17" s="41" t="s">
        <v>254</v>
      </c>
      <c r="F17" s="32">
        <v>98</v>
      </c>
      <c r="G17" s="42" t="s">
        <v>265</v>
      </c>
    </row>
  </sheetData>
  <mergeCells count="6">
    <mergeCell ref="A1:G1"/>
    <mergeCell ref="B3:C3"/>
    <mergeCell ref="E3:G3"/>
    <mergeCell ref="B4:G4"/>
    <mergeCell ref="A5:A11"/>
    <mergeCell ref="A12:A17"/>
  </mergeCells>
  <printOptions horizontalCentered="1"/>
  <pageMargins left="0.984027777777778" right="0.984027777777778" top="0.984027777777778" bottom="0.984027777777778" header="0.5" footer="0.5"/>
  <pageSetup paperSize="9" orientation="landscape" horizontalDpi="600"/>
  <headerFooter/>
  <rowBreaks count="1" manualBreakCount="1">
    <brk id="2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workbookViewId="0">
      <selection activeCell="D11" sqref="D11:E11"/>
    </sheetView>
  </sheetViews>
  <sheetFormatPr defaultColWidth="10" defaultRowHeight="22" customHeight="1"/>
  <cols>
    <col min="1" max="1" width="15.6333333333333" style="2" customWidth="1"/>
    <col min="2" max="2" width="11.3833333333333" style="2" customWidth="1"/>
    <col min="3" max="3" width="19.75" style="2" customWidth="1"/>
    <col min="4" max="4" width="10.2583333333333" style="2" customWidth="1"/>
    <col min="5" max="5" width="9.13333333333333" style="2" customWidth="1"/>
    <col min="6" max="6" width="4" style="2" customWidth="1"/>
    <col min="7" max="8" width="8.63333333333333" style="2" customWidth="1"/>
    <col min="9" max="9" width="3.13333333333333" style="2" customWidth="1"/>
    <col min="10" max="10" width="5.13333333333333" style="2" customWidth="1"/>
    <col min="11" max="11" width="7.13333333333333" style="2" customWidth="1"/>
    <col min="12" max="12" width="10.3833333333333" style="2" customWidth="1"/>
    <col min="13" max="13" width="13.5" style="2" customWidth="1"/>
    <col min="14" max="16384" width="10" style="2"/>
  </cols>
  <sheetData>
    <row r="1" s="1" customFormat="1" ht="33" customHeight="1" spans="1:13">
      <c r="A1" s="3" t="s">
        <v>273</v>
      </c>
      <c r="B1" s="3"/>
      <c r="C1" s="3"/>
      <c r="D1" s="3"/>
      <c r="E1" s="3"/>
      <c r="F1" s="3"/>
      <c r="G1" s="3"/>
      <c r="H1" s="3"/>
      <c r="I1" s="3"/>
      <c r="J1" s="3"/>
      <c r="K1" s="3"/>
      <c r="L1" s="3"/>
      <c r="M1" s="3"/>
    </row>
    <row r="2" s="2" customFormat="1" customHeight="1" spans="1:13">
      <c r="A2" s="4" t="s">
        <v>1</v>
      </c>
      <c r="B2" s="5"/>
      <c r="C2" s="5"/>
      <c r="D2" s="5"/>
      <c r="E2" s="5"/>
      <c r="F2" s="5"/>
      <c r="G2" s="5"/>
      <c r="H2" s="5"/>
      <c r="I2" s="5"/>
      <c r="J2" s="5"/>
      <c r="K2" s="18" t="s">
        <v>2</v>
      </c>
      <c r="L2" s="19"/>
      <c r="M2" s="19"/>
    </row>
    <row r="3" s="2" customFormat="1" customHeight="1" spans="1:13">
      <c r="A3" s="6" t="s">
        <v>274</v>
      </c>
      <c r="B3" s="7" t="s">
        <v>275</v>
      </c>
      <c r="C3" s="7"/>
      <c r="D3" s="7"/>
      <c r="E3" s="7"/>
      <c r="F3" s="7"/>
      <c r="G3" s="6" t="s">
        <v>276</v>
      </c>
      <c r="H3" s="10"/>
      <c r="I3" s="13" t="s">
        <v>277</v>
      </c>
      <c r="J3" s="8"/>
      <c r="K3" s="8"/>
      <c r="L3" s="8"/>
      <c r="M3" s="8"/>
    </row>
    <row r="4" s="2" customFormat="1" customHeight="1" spans="1:13">
      <c r="A4" s="6" t="s">
        <v>278</v>
      </c>
      <c r="B4" s="8">
        <v>10</v>
      </c>
      <c r="C4" s="8"/>
      <c r="D4" s="8"/>
      <c r="E4" s="8"/>
      <c r="F4" s="8"/>
      <c r="G4" s="6" t="s">
        <v>279</v>
      </c>
      <c r="H4" s="10"/>
      <c r="I4" s="13" t="s">
        <v>280</v>
      </c>
      <c r="J4" s="8"/>
      <c r="K4" s="8"/>
      <c r="L4" s="8"/>
      <c r="M4" s="8"/>
    </row>
    <row r="5" s="2" customFormat="1" customHeight="1" spans="1:13">
      <c r="A5" s="6" t="s">
        <v>281</v>
      </c>
      <c r="B5" s="9">
        <v>28.8</v>
      </c>
      <c r="C5" s="9"/>
      <c r="D5" s="9"/>
      <c r="E5" s="9"/>
      <c r="F5" s="9"/>
      <c r="G5" s="6" t="s">
        <v>282</v>
      </c>
      <c r="H5" s="10"/>
      <c r="I5" s="9">
        <v>28.8</v>
      </c>
      <c r="J5" s="9"/>
      <c r="K5" s="9"/>
      <c r="L5" s="9"/>
      <c r="M5" s="9"/>
    </row>
    <row r="6" s="2" customFormat="1" customHeight="1" spans="1:13">
      <c r="A6" s="10"/>
      <c r="B6" s="9"/>
      <c r="C6" s="9"/>
      <c r="D6" s="9"/>
      <c r="E6" s="9"/>
      <c r="F6" s="9"/>
      <c r="G6" s="6" t="s">
        <v>283</v>
      </c>
      <c r="H6" s="10"/>
      <c r="I6" s="9"/>
      <c r="J6" s="9"/>
      <c r="K6" s="9"/>
      <c r="L6" s="9"/>
      <c r="M6" s="9"/>
    </row>
    <row r="7" s="2" customFormat="1" ht="53" customHeight="1" spans="1:13">
      <c r="A7" s="6" t="s">
        <v>284</v>
      </c>
      <c r="B7" s="11" t="s">
        <v>285</v>
      </c>
      <c r="C7" s="12"/>
      <c r="D7" s="12"/>
      <c r="E7" s="12"/>
      <c r="F7" s="12"/>
      <c r="G7" s="12"/>
      <c r="H7" s="12"/>
      <c r="I7" s="12"/>
      <c r="J7" s="12"/>
      <c r="K7" s="12"/>
      <c r="L7" s="12"/>
      <c r="M7" s="12"/>
    </row>
    <row r="8" s="2" customFormat="1" customHeight="1" spans="1:13">
      <c r="A8" s="6" t="s">
        <v>286</v>
      </c>
      <c r="B8" s="11" t="s">
        <v>287</v>
      </c>
      <c r="C8" s="12"/>
      <c r="D8" s="12"/>
      <c r="E8" s="12"/>
      <c r="F8" s="12"/>
      <c r="G8" s="12"/>
      <c r="H8" s="12"/>
      <c r="I8" s="12"/>
      <c r="J8" s="12"/>
      <c r="K8" s="12"/>
      <c r="L8" s="12"/>
      <c r="M8" s="12"/>
    </row>
    <row r="9" s="2" customFormat="1" customHeight="1" spans="1:13">
      <c r="A9" s="6" t="s">
        <v>288</v>
      </c>
      <c r="B9" s="11" t="s">
        <v>289</v>
      </c>
      <c r="C9" s="12"/>
      <c r="D9" s="12"/>
      <c r="E9" s="12"/>
      <c r="F9" s="12"/>
      <c r="G9" s="12"/>
      <c r="H9" s="12"/>
      <c r="I9" s="12"/>
      <c r="J9" s="12"/>
      <c r="K9" s="12"/>
      <c r="L9" s="12"/>
      <c r="M9" s="12"/>
    </row>
    <row r="10" s="2" customFormat="1" customHeight="1" spans="1:13">
      <c r="A10" s="6" t="s">
        <v>245</v>
      </c>
      <c r="B10" s="6" t="s">
        <v>290</v>
      </c>
      <c r="C10" s="6" t="s">
        <v>291</v>
      </c>
      <c r="D10" s="6" t="s">
        <v>292</v>
      </c>
      <c r="E10" s="10"/>
      <c r="F10" s="6" t="s">
        <v>247</v>
      </c>
      <c r="G10" s="10"/>
      <c r="H10" s="6" t="s">
        <v>248</v>
      </c>
      <c r="I10" s="10"/>
      <c r="J10" s="6" t="s">
        <v>249</v>
      </c>
      <c r="K10" s="10"/>
      <c r="L10" s="6" t="s">
        <v>250</v>
      </c>
      <c r="M10" s="6" t="s">
        <v>293</v>
      </c>
    </row>
    <row r="11" s="2" customFormat="1" customHeight="1" spans="1:13">
      <c r="A11" s="10"/>
      <c r="B11" s="13" t="s">
        <v>294</v>
      </c>
      <c r="C11" s="13" t="s">
        <v>295</v>
      </c>
      <c r="D11" s="13" t="s">
        <v>296</v>
      </c>
      <c r="E11" s="8"/>
      <c r="F11" s="14">
        <v>10</v>
      </c>
      <c r="G11" s="8"/>
      <c r="H11" s="8" t="s">
        <v>264</v>
      </c>
      <c r="I11" s="8"/>
      <c r="J11" s="8" t="s">
        <v>254</v>
      </c>
      <c r="K11" s="8"/>
      <c r="L11" s="14">
        <v>96</v>
      </c>
      <c r="M11" s="13" t="s">
        <v>265</v>
      </c>
    </row>
    <row r="12" s="2" customFormat="1" customHeight="1" spans="1:13">
      <c r="A12" s="10"/>
      <c r="B12" s="13" t="s">
        <v>297</v>
      </c>
      <c r="C12" s="13" t="s">
        <v>298</v>
      </c>
      <c r="D12" s="13" t="s">
        <v>299</v>
      </c>
      <c r="E12" s="8"/>
      <c r="F12" s="14">
        <v>10</v>
      </c>
      <c r="G12" s="8"/>
      <c r="H12" s="8" t="s">
        <v>264</v>
      </c>
      <c r="I12" s="8"/>
      <c r="J12" s="8" t="s">
        <v>254</v>
      </c>
      <c r="K12" s="8"/>
      <c r="L12" s="14">
        <v>96</v>
      </c>
      <c r="M12" s="13" t="s">
        <v>265</v>
      </c>
    </row>
    <row r="13" s="2" customFormat="1" customHeight="1" spans="1:13">
      <c r="A13" s="10"/>
      <c r="B13" s="13" t="s">
        <v>294</v>
      </c>
      <c r="C13" s="13" t="s">
        <v>300</v>
      </c>
      <c r="D13" s="13" t="s">
        <v>301</v>
      </c>
      <c r="E13" s="8"/>
      <c r="F13" s="14">
        <v>20</v>
      </c>
      <c r="G13" s="8"/>
      <c r="H13" s="13" t="s">
        <v>302</v>
      </c>
      <c r="I13" s="8"/>
      <c r="J13" s="8" t="s">
        <v>254</v>
      </c>
      <c r="K13" s="8"/>
      <c r="L13" s="14">
        <v>240</v>
      </c>
      <c r="M13" s="13" t="s">
        <v>255</v>
      </c>
    </row>
    <row r="14" s="2" customFormat="1" customHeight="1" spans="1:13">
      <c r="A14" s="10"/>
      <c r="B14" s="13" t="s">
        <v>294</v>
      </c>
      <c r="C14" s="13" t="s">
        <v>300</v>
      </c>
      <c r="D14" s="13" t="s">
        <v>303</v>
      </c>
      <c r="E14" s="8"/>
      <c r="F14" s="14">
        <v>30</v>
      </c>
      <c r="G14" s="8"/>
      <c r="H14" s="13" t="s">
        <v>257</v>
      </c>
      <c r="I14" s="8"/>
      <c r="J14" s="13" t="s">
        <v>267</v>
      </c>
      <c r="K14" s="8"/>
      <c r="L14" s="14">
        <v>12</v>
      </c>
      <c r="M14" s="13" t="s">
        <v>255</v>
      </c>
    </row>
    <row r="15" s="2" customFormat="1" customHeight="1" spans="1:13">
      <c r="A15" s="10"/>
      <c r="B15" s="13" t="s">
        <v>304</v>
      </c>
      <c r="C15" s="13" t="s">
        <v>305</v>
      </c>
      <c r="D15" s="13" t="s">
        <v>306</v>
      </c>
      <c r="E15" s="8"/>
      <c r="F15" s="14">
        <v>20</v>
      </c>
      <c r="G15" s="8"/>
      <c r="H15" s="13" t="s">
        <v>307</v>
      </c>
      <c r="I15" s="8"/>
      <c r="J15" s="8" t="s">
        <v>254</v>
      </c>
      <c r="K15" s="8"/>
      <c r="L15" s="14">
        <v>2.5</v>
      </c>
      <c r="M15" s="13" t="s">
        <v>265</v>
      </c>
    </row>
  </sheetData>
  <mergeCells count="43">
    <mergeCell ref="A1:M1"/>
    <mergeCell ref="A2:J2"/>
    <mergeCell ref="K2:M2"/>
    <mergeCell ref="B3:F3"/>
    <mergeCell ref="G3:H3"/>
    <mergeCell ref="I3:M3"/>
    <mergeCell ref="B4:F4"/>
    <mergeCell ref="G4:H4"/>
    <mergeCell ref="I4:M4"/>
    <mergeCell ref="G5:H5"/>
    <mergeCell ref="I5:M5"/>
    <mergeCell ref="G6:H6"/>
    <mergeCell ref="I6:M6"/>
    <mergeCell ref="B7:M7"/>
    <mergeCell ref="B8:M8"/>
    <mergeCell ref="B9:M9"/>
    <mergeCell ref="D10:E10"/>
    <mergeCell ref="F10:G10"/>
    <mergeCell ref="H10:I10"/>
    <mergeCell ref="J10:K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A5:A6"/>
    <mergeCell ref="A10:A15"/>
    <mergeCell ref="B5:F6"/>
  </mergeCells>
  <printOptions horizontalCentered="1"/>
  <pageMargins left="0.984027777777778" right="0.984027777777778" top="0.984027777777778" bottom="0.984027777777778" header="0.5" footer="0.5"/>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workbookViewId="0">
      <selection activeCell="B7" sqref="B7:M7"/>
    </sheetView>
  </sheetViews>
  <sheetFormatPr defaultColWidth="10" defaultRowHeight="22" customHeight="1"/>
  <cols>
    <col min="1" max="1" width="15.6333333333333" style="2" customWidth="1"/>
    <col min="2" max="2" width="11.3833333333333" style="2" customWidth="1"/>
    <col min="3" max="3" width="19.75" style="2" customWidth="1"/>
    <col min="4" max="4" width="10.2583333333333" style="2" customWidth="1"/>
    <col min="5" max="5" width="9.13333333333333" style="2" customWidth="1"/>
    <col min="6" max="6" width="4" style="2" customWidth="1"/>
    <col min="7" max="8" width="8.63333333333333" style="2" customWidth="1"/>
    <col min="9" max="9" width="3.13333333333333" style="2" customWidth="1"/>
    <col min="10" max="10" width="5.13333333333333" style="2" customWidth="1"/>
    <col min="11" max="11" width="7.13333333333333" style="2" customWidth="1"/>
    <col min="12" max="12" width="10.3833333333333" style="2" customWidth="1"/>
    <col min="13" max="13" width="13.5" style="2" customWidth="1"/>
    <col min="14" max="16384" width="10" style="2"/>
  </cols>
  <sheetData>
    <row r="1" s="1" customFormat="1" ht="33" customHeight="1" spans="1:13">
      <c r="A1" s="3" t="s">
        <v>273</v>
      </c>
      <c r="B1" s="3"/>
      <c r="C1" s="3"/>
      <c r="D1" s="3"/>
      <c r="E1" s="3"/>
      <c r="F1" s="3"/>
      <c r="G1" s="3"/>
      <c r="H1" s="3"/>
      <c r="I1" s="3"/>
      <c r="J1" s="3"/>
      <c r="K1" s="3"/>
      <c r="L1" s="3"/>
      <c r="M1" s="3"/>
    </row>
    <row r="2" s="2" customFormat="1" customHeight="1" spans="1:13">
      <c r="A2" s="4" t="s">
        <v>1</v>
      </c>
      <c r="B2" s="5"/>
      <c r="C2" s="5"/>
      <c r="D2" s="5"/>
      <c r="E2" s="5"/>
      <c r="F2" s="5"/>
      <c r="G2" s="5"/>
      <c r="H2" s="5"/>
      <c r="I2" s="5"/>
      <c r="J2" s="5"/>
      <c r="K2" s="18" t="s">
        <v>2</v>
      </c>
      <c r="L2" s="19"/>
      <c r="M2" s="19"/>
    </row>
    <row r="3" s="2" customFormat="1" customHeight="1" spans="1:13">
      <c r="A3" s="6" t="s">
        <v>274</v>
      </c>
      <c r="B3" s="7" t="s">
        <v>308</v>
      </c>
      <c r="C3" s="7"/>
      <c r="D3" s="7"/>
      <c r="E3" s="7"/>
      <c r="F3" s="7"/>
      <c r="G3" s="6" t="s">
        <v>276</v>
      </c>
      <c r="H3" s="10"/>
      <c r="I3" s="13" t="s">
        <v>277</v>
      </c>
      <c r="J3" s="8"/>
      <c r="K3" s="8"/>
      <c r="L3" s="8"/>
      <c r="M3" s="8"/>
    </row>
    <row r="4" s="2" customFormat="1" customHeight="1" spans="1:13">
      <c r="A4" s="6" t="s">
        <v>278</v>
      </c>
      <c r="B4" s="8">
        <v>10</v>
      </c>
      <c r="C4" s="8"/>
      <c r="D4" s="8"/>
      <c r="E4" s="8"/>
      <c r="F4" s="8"/>
      <c r="G4" s="6" t="s">
        <v>279</v>
      </c>
      <c r="H4" s="10"/>
      <c r="I4" s="13" t="s">
        <v>280</v>
      </c>
      <c r="J4" s="8"/>
      <c r="K4" s="8"/>
      <c r="L4" s="8"/>
      <c r="M4" s="8"/>
    </row>
    <row r="5" s="2" customFormat="1" customHeight="1" spans="1:13">
      <c r="A5" s="6" t="s">
        <v>281</v>
      </c>
      <c r="B5" s="9">
        <v>25</v>
      </c>
      <c r="C5" s="9"/>
      <c r="D5" s="9"/>
      <c r="E5" s="9"/>
      <c r="F5" s="9"/>
      <c r="G5" s="6" t="s">
        <v>282</v>
      </c>
      <c r="H5" s="10"/>
      <c r="I5" s="9">
        <v>25</v>
      </c>
      <c r="J5" s="9"/>
      <c r="K5" s="9"/>
      <c r="L5" s="9"/>
      <c r="M5" s="9"/>
    </row>
    <row r="6" s="2" customFormat="1" customHeight="1" spans="1:13">
      <c r="A6" s="10"/>
      <c r="B6" s="9"/>
      <c r="C6" s="9"/>
      <c r="D6" s="9"/>
      <c r="E6" s="9"/>
      <c r="F6" s="9"/>
      <c r="G6" s="6" t="s">
        <v>283</v>
      </c>
      <c r="H6" s="10"/>
      <c r="I6" s="9"/>
      <c r="J6" s="9"/>
      <c r="K6" s="9"/>
      <c r="L6" s="9"/>
      <c r="M6" s="9"/>
    </row>
    <row r="7" s="2" customFormat="1" ht="57" customHeight="1" spans="1:13">
      <c r="A7" s="6" t="s">
        <v>284</v>
      </c>
      <c r="B7" s="11" t="s">
        <v>309</v>
      </c>
      <c r="C7" s="12"/>
      <c r="D7" s="12"/>
      <c r="E7" s="12"/>
      <c r="F7" s="12"/>
      <c r="G7" s="12"/>
      <c r="H7" s="12"/>
      <c r="I7" s="12"/>
      <c r="J7" s="12"/>
      <c r="K7" s="12"/>
      <c r="L7" s="12"/>
      <c r="M7" s="12"/>
    </row>
    <row r="8" s="2" customFormat="1" customHeight="1" spans="1:13">
      <c r="A8" s="6" t="s">
        <v>286</v>
      </c>
      <c r="B8" s="11" t="s">
        <v>310</v>
      </c>
      <c r="C8" s="12"/>
      <c r="D8" s="12"/>
      <c r="E8" s="12"/>
      <c r="F8" s="12"/>
      <c r="G8" s="12"/>
      <c r="H8" s="12"/>
      <c r="I8" s="12"/>
      <c r="J8" s="12"/>
      <c r="K8" s="12"/>
      <c r="L8" s="12"/>
      <c r="M8" s="12"/>
    </row>
    <row r="9" s="2" customFormat="1" customHeight="1" spans="1:13">
      <c r="A9" s="6" t="s">
        <v>288</v>
      </c>
      <c r="B9" s="11" t="s">
        <v>311</v>
      </c>
      <c r="C9" s="12"/>
      <c r="D9" s="12"/>
      <c r="E9" s="12"/>
      <c r="F9" s="12"/>
      <c r="G9" s="12"/>
      <c r="H9" s="12"/>
      <c r="I9" s="12"/>
      <c r="J9" s="12"/>
      <c r="K9" s="12"/>
      <c r="L9" s="12"/>
      <c r="M9" s="12"/>
    </row>
    <row r="10" s="2" customFormat="1" customHeight="1" spans="1:13">
      <c r="A10" s="6" t="s">
        <v>245</v>
      </c>
      <c r="B10" s="6" t="s">
        <v>290</v>
      </c>
      <c r="C10" s="6" t="s">
        <v>291</v>
      </c>
      <c r="D10" s="6" t="s">
        <v>292</v>
      </c>
      <c r="E10" s="10"/>
      <c r="F10" s="6" t="s">
        <v>247</v>
      </c>
      <c r="G10" s="10"/>
      <c r="H10" s="6" t="s">
        <v>248</v>
      </c>
      <c r="I10" s="10"/>
      <c r="J10" s="6" t="s">
        <v>249</v>
      </c>
      <c r="K10" s="10"/>
      <c r="L10" s="6" t="s">
        <v>250</v>
      </c>
      <c r="M10" s="6" t="s">
        <v>293</v>
      </c>
    </row>
    <row r="11" s="2" customFormat="1" customHeight="1" spans="1:13">
      <c r="A11" s="10"/>
      <c r="B11" s="13" t="s">
        <v>294</v>
      </c>
      <c r="C11" s="13" t="s">
        <v>300</v>
      </c>
      <c r="D11" s="13" t="s">
        <v>312</v>
      </c>
      <c r="E11" s="8"/>
      <c r="F11" s="14">
        <v>20</v>
      </c>
      <c r="G11" s="8"/>
      <c r="H11" s="13" t="s">
        <v>253</v>
      </c>
      <c r="I11" s="8"/>
      <c r="J11" s="8" t="s">
        <v>254</v>
      </c>
      <c r="K11" s="8"/>
      <c r="L11" s="8" t="s">
        <v>313</v>
      </c>
      <c r="M11" s="13" t="s">
        <v>265</v>
      </c>
    </row>
    <row r="12" s="2" customFormat="1" customHeight="1" spans="1:13">
      <c r="A12" s="10"/>
      <c r="B12" s="13" t="s">
        <v>304</v>
      </c>
      <c r="C12" s="13" t="s">
        <v>314</v>
      </c>
      <c r="D12" s="13" t="s">
        <v>315</v>
      </c>
      <c r="E12" s="8"/>
      <c r="F12" s="14">
        <v>20</v>
      </c>
      <c r="G12" s="8"/>
      <c r="H12" s="8"/>
      <c r="I12" s="8"/>
      <c r="J12" s="13" t="s">
        <v>316</v>
      </c>
      <c r="K12" s="8"/>
      <c r="L12" s="13" t="s">
        <v>317</v>
      </c>
      <c r="M12" s="13" t="s">
        <v>265</v>
      </c>
    </row>
    <row r="13" s="2" customFormat="1" customHeight="1" spans="1:13">
      <c r="A13" s="10"/>
      <c r="B13" s="13" t="s">
        <v>294</v>
      </c>
      <c r="C13" s="13" t="s">
        <v>300</v>
      </c>
      <c r="D13" s="13" t="s">
        <v>318</v>
      </c>
      <c r="E13" s="8"/>
      <c r="F13" s="14">
        <v>20</v>
      </c>
      <c r="G13" s="8"/>
      <c r="H13" s="13" t="s">
        <v>319</v>
      </c>
      <c r="I13" s="8"/>
      <c r="J13" s="8" t="s">
        <v>254</v>
      </c>
      <c r="K13" s="8"/>
      <c r="L13" s="8" t="s">
        <v>320</v>
      </c>
      <c r="M13" s="13" t="s">
        <v>255</v>
      </c>
    </row>
    <row r="14" s="2" customFormat="1" customHeight="1" spans="1:13">
      <c r="A14" s="10"/>
      <c r="B14" s="13" t="s">
        <v>297</v>
      </c>
      <c r="C14" s="13" t="s">
        <v>298</v>
      </c>
      <c r="D14" s="13" t="s">
        <v>299</v>
      </c>
      <c r="E14" s="8"/>
      <c r="F14" s="14">
        <v>10</v>
      </c>
      <c r="G14" s="8"/>
      <c r="H14" s="8" t="s">
        <v>264</v>
      </c>
      <c r="I14" s="8"/>
      <c r="J14" s="8" t="s">
        <v>254</v>
      </c>
      <c r="K14" s="8"/>
      <c r="L14" s="8" t="s">
        <v>321</v>
      </c>
      <c r="M14" s="13" t="s">
        <v>265</v>
      </c>
    </row>
    <row r="15" s="2" customFormat="1" customHeight="1" spans="1:13">
      <c r="A15" s="10"/>
      <c r="B15" s="13" t="s">
        <v>294</v>
      </c>
      <c r="C15" s="13" t="s">
        <v>300</v>
      </c>
      <c r="D15" s="13" t="s">
        <v>322</v>
      </c>
      <c r="E15" s="8"/>
      <c r="F15" s="14">
        <v>20</v>
      </c>
      <c r="G15" s="8"/>
      <c r="H15" s="8" t="s">
        <v>264</v>
      </c>
      <c r="I15" s="8"/>
      <c r="J15" s="8" t="s">
        <v>254</v>
      </c>
      <c r="K15" s="8"/>
      <c r="L15" s="8" t="s">
        <v>323</v>
      </c>
      <c r="M15" s="13" t="s">
        <v>255</v>
      </c>
    </row>
  </sheetData>
  <mergeCells count="43">
    <mergeCell ref="A1:M1"/>
    <mergeCell ref="A2:J2"/>
    <mergeCell ref="K2:M2"/>
    <mergeCell ref="B3:F3"/>
    <mergeCell ref="G3:H3"/>
    <mergeCell ref="I3:M3"/>
    <mergeCell ref="B4:F4"/>
    <mergeCell ref="G4:H4"/>
    <mergeCell ref="I4:M4"/>
    <mergeCell ref="G5:H5"/>
    <mergeCell ref="I5:M5"/>
    <mergeCell ref="G6:H6"/>
    <mergeCell ref="I6:M6"/>
    <mergeCell ref="B7:M7"/>
    <mergeCell ref="B8:M8"/>
    <mergeCell ref="B9:M9"/>
    <mergeCell ref="D10:E10"/>
    <mergeCell ref="F10:G10"/>
    <mergeCell ref="H10:I10"/>
    <mergeCell ref="J10:K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A5:A6"/>
    <mergeCell ref="A10:A15"/>
    <mergeCell ref="B5:F6"/>
  </mergeCells>
  <printOptions horizontalCentered="1"/>
  <pageMargins left="0.984027777777778" right="0.984027777777778" top="0.984027777777778" bottom="0.984027777777778" header="0.5" footer="0.5"/>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zoomScale="130" zoomScaleNormal="130" workbookViewId="0">
      <selection activeCell="B7" sqref="B7:M7"/>
    </sheetView>
  </sheetViews>
  <sheetFormatPr defaultColWidth="10" defaultRowHeight="22" customHeight="1"/>
  <cols>
    <col min="1" max="1" width="15.6333333333333" style="2" customWidth="1"/>
    <col min="2" max="2" width="11.3833333333333" style="2" customWidth="1"/>
    <col min="3" max="3" width="19.75" style="2" customWidth="1"/>
    <col min="4" max="4" width="10.2583333333333" style="2" customWidth="1"/>
    <col min="5" max="5" width="9.13333333333333" style="2" customWidth="1"/>
    <col min="6" max="6" width="4" style="2" customWidth="1"/>
    <col min="7" max="8" width="8.63333333333333" style="2" customWidth="1"/>
    <col min="9" max="9" width="3.13333333333333" style="2" customWidth="1"/>
    <col min="10" max="10" width="5.13333333333333" style="2" customWidth="1"/>
    <col min="11" max="11" width="7.13333333333333" style="2" customWidth="1"/>
    <col min="12" max="12" width="10.3833333333333" style="2" customWidth="1"/>
    <col min="13" max="13" width="13.5" style="2" customWidth="1"/>
    <col min="14" max="16384" width="10" style="2"/>
  </cols>
  <sheetData>
    <row r="1" s="1" customFormat="1" ht="33" customHeight="1" spans="1:13">
      <c r="A1" s="3" t="s">
        <v>273</v>
      </c>
      <c r="B1" s="3"/>
      <c r="C1" s="3"/>
      <c r="D1" s="3"/>
      <c r="E1" s="3"/>
      <c r="F1" s="3"/>
      <c r="G1" s="3"/>
      <c r="H1" s="3"/>
      <c r="I1" s="3"/>
      <c r="J1" s="3"/>
      <c r="K1" s="3"/>
      <c r="L1" s="3"/>
      <c r="M1" s="3"/>
    </row>
    <row r="2" s="2" customFormat="1" customHeight="1" spans="1:13">
      <c r="A2" s="5" t="s">
        <v>324</v>
      </c>
      <c r="B2" s="5"/>
      <c r="C2" s="5"/>
      <c r="D2" s="5"/>
      <c r="E2" s="5"/>
      <c r="F2" s="5"/>
      <c r="G2" s="5"/>
      <c r="H2" s="5"/>
      <c r="I2" s="5"/>
      <c r="J2" s="5"/>
      <c r="K2" s="16" t="s">
        <v>234</v>
      </c>
      <c r="L2" s="16"/>
      <c r="M2" s="16"/>
    </row>
    <row r="3" s="2" customFormat="1" customHeight="1" spans="1:13">
      <c r="A3" s="10" t="s">
        <v>325</v>
      </c>
      <c r="B3" s="7" t="s">
        <v>326</v>
      </c>
      <c r="C3" s="7"/>
      <c r="D3" s="7"/>
      <c r="E3" s="7"/>
      <c r="F3" s="7"/>
      <c r="G3" s="10" t="s">
        <v>327</v>
      </c>
      <c r="H3" s="10"/>
      <c r="I3" s="8" t="s">
        <v>328</v>
      </c>
      <c r="J3" s="8"/>
      <c r="K3" s="8"/>
      <c r="L3" s="8"/>
      <c r="M3" s="8"/>
    </row>
    <row r="4" s="2" customFormat="1" customHeight="1" spans="1:13">
      <c r="A4" s="10" t="s">
        <v>329</v>
      </c>
      <c r="B4" s="8">
        <v>10</v>
      </c>
      <c r="C4" s="8"/>
      <c r="D4" s="8"/>
      <c r="E4" s="8"/>
      <c r="F4" s="8"/>
      <c r="G4" s="10" t="s">
        <v>330</v>
      </c>
      <c r="H4" s="10"/>
      <c r="I4" s="8" t="s">
        <v>331</v>
      </c>
      <c r="J4" s="8"/>
      <c r="K4" s="8"/>
      <c r="L4" s="8"/>
      <c r="M4" s="8"/>
    </row>
    <row r="5" s="2" customFormat="1" customHeight="1" spans="1:13">
      <c r="A5" s="10" t="s">
        <v>281</v>
      </c>
      <c r="B5" s="9">
        <v>27</v>
      </c>
      <c r="C5" s="9"/>
      <c r="D5" s="9"/>
      <c r="E5" s="9"/>
      <c r="F5" s="9"/>
      <c r="G5" s="10" t="s">
        <v>332</v>
      </c>
      <c r="H5" s="10"/>
      <c r="I5" s="9">
        <v>27</v>
      </c>
      <c r="J5" s="9"/>
      <c r="K5" s="9"/>
      <c r="L5" s="9"/>
      <c r="M5" s="9"/>
    </row>
    <row r="6" s="2" customFormat="1" customHeight="1" spans="1:13">
      <c r="A6" s="10"/>
      <c r="B6" s="9"/>
      <c r="C6" s="9"/>
      <c r="D6" s="9"/>
      <c r="E6" s="9"/>
      <c r="F6" s="9"/>
      <c r="G6" s="10" t="s">
        <v>333</v>
      </c>
      <c r="H6" s="10"/>
      <c r="I6" s="9"/>
      <c r="J6" s="9"/>
      <c r="K6" s="9"/>
      <c r="L6" s="9"/>
      <c r="M6" s="9"/>
    </row>
    <row r="7" s="2" customFormat="1" ht="53" customHeight="1" spans="1:13">
      <c r="A7" s="10" t="s">
        <v>334</v>
      </c>
      <c r="B7" s="11" t="s">
        <v>335</v>
      </c>
      <c r="C7" s="12"/>
      <c r="D7" s="12"/>
      <c r="E7" s="12"/>
      <c r="F7" s="12"/>
      <c r="G7" s="12"/>
      <c r="H7" s="12"/>
      <c r="I7" s="12"/>
      <c r="J7" s="12"/>
      <c r="K7" s="12"/>
      <c r="L7" s="12"/>
      <c r="M7" s="12"/>
    </row>
    <row r="8" s="2" customFormat="1" customHeight="1" spans="1:13">
      <c r="A8" s="10" t="s">
        <v>336</v>
      </c>
      <c r="B8" s="12" t="s">
        <v>337</v>
      </c>
      <c r="C8" s="12"/>
      <c r="D8" s="12"/>
      <c r="E8" s="12"/>
      <c r="F8" s="12"/>
      <c r="G8" s="12"/>
      <c r="H8" s="12"/>
      <c r="I8" s="12"/>
      <c r="J8" s="12"/>
      <c r="K8" s="12"/>
      <c r="L8" s="12"/>
      <c r="M8" s="12"/>
    </row>
    <row r="9" s="2" customFormat="1" customHeight="1" spans="1:13">
      <c r="A9" s="10" t="s">
        <v>338</v>
      </c>
      <c r="B9" s="12" t="s">
        <v>339</v>
      </c>
      <c r="C9" s="12"/>
      <c r="D9" s="12"/>
      <c r="E9" s="12"/>
      <c r="F9" s="12"/>
      <c r="G9" s="12"/>
      <c r="H9" s="12"/>
      <c r="I9" s="12"/>
      <c r="J9" s="12"/>
      <c r="K9" s="12"/>
      <c r="L9" s="12"/>
      <c r="M9" s="12"/>
    </row>
    <row r="10" s="2" customFormat="1" customHeight="1" spans="1:13">
      <c r="A10" s="10" t="s">
        <v>340</v>
      </c>
      <c r="B10" s="10" t="s">
        <v>341</v>
      </c>
      <c r="C10" s="10" t="s">
        <v>342</v>
      </c>
      <c r="D10" s="10" t="s">
        <v>343</v>
      </c>
      <c r="E10" s="10"/>
      <c r="F10" s="10" t="s">
        <v>344</v>
      </c>
      <c r="G10" s="10"/>
      <c r="H10" s="10" t="s">
        <v>345</v>
      </c>
      <c r="I10" s="10"/>
      <c r="J10" s="10" t="s">
        <v>346</v>
      </c>
      <c r="K10" s="10"/>
      <c r="L10" s="10" t="s">
        <v>347</v>
      </c>
      <c r="M10" s="10" t="s">
        <v>348</v>
      </c>
    </row>
    <row r="11" s="2" customFormat="1" customHeight="1" spans="1:13">
      <c r="A11" s="10"/>
      <c r="B11" s="8" t="s">
        <v>349</v>
      </c>
      <c r="C11" s="8" t="s">
        <v>350</v>
      </c>
      <c r="D11" s="8" t="s">
        <v>351</v>
      </c>
      <c r="E11" s="8"/>
      <c r="F11" s="8" t="s">
        <v>352</v>
      </c>
      <c r="G11" s="8"/>
      <c r="H11" s="8" t="s">
        <v>353</v>
      </c>
      <c r="I11" s="8"/>
      <c r="J11" s="8" t="s">
        <v>254</v>
      </c>
      <c r="K11" s="8"/>
      <c r="L11" s="8" t="s">
        <v>354</v>
      </c>
      <c r="M11" s="8" t="s">
        <v>355</v>
      </c>
    </row>
    <row r="12" s="2" customFormat="1" customHeight="1" spans="1:13">
      <c r="A12" s="10"/>
      <c r="B12" s="8" t="s">
        <v>356</v>
      </c>
      <c r="C12" s="8" t="s">
        <v>357</v>
      </c>
      <c r="D12" s="8" t="s">
        <v>358</v>
      </c>
      <c r="E12" s="8"/>
      <c r="F12" s="8" t="s">
        <v>359</v>
      </c>
      <c r="G12" s="8"/>
      <c r="H12" s="8" t="s">
        <v>264</v>
      </c>
      <c r="I12" s="8"/>
      <c r="J12" s="8" t="s">
        <v>254</v>
      </c>
      <c r="K12" s="8"/>
      <c r="L12" s="8" t="s">
        <v>321</v>
      </c>
      <c r="M12" s="8" t="s">
        <v>360</v>
      </c>
    </row>
    <row r="13" s="2" customFormat="1" customHeight="1" spans="1:13">
      <c r="A13" s="10"/>
      <c r="B13" s="8" t="s">
        <v>361</v>
      </c>
      <c r="C13" s="8" t="s">
        <v>362</v>
      </c>
      <c r="D13" s="8" t="s">
        <v>363</v>
      </c>
      <c r="E13" s="8"/>
      <c r="F13" s="8" t="s">
        <v>352</v>
      </c>
      <c r="G13" s="8"/>
      <c r="H13" s="8" t="s">
        <v>364</v>
      </c>
      <c r="I13" s="8"/>
      <c r="J13" s="8" t="s">
        <v>254</v>
      </c>
      <c r="K13" s="8"/>
      <c r="L13" s="8" t="s">
        <v>365</v>
      </c>
      <c r="M13" s="8" t="s">
        <v>355</v>
      </c>
    </row>
  </sheetData>
  <mergeCells count="35">
    <mergeCell ref="A1:M1"/>
    <mergeCell ref="A2:J2"/>
    <mergeCell ref="K2:M2"/>
    <mergeCell ref="B3:F3"/>
    <mergeCell ref="G3:H3"/>
    <mergeCell ref="I3:M3"/>
    <mergeCell ref="B4:F4"/>
    <mergeCell ref="G4:H4"/>
    <mergeCell ref="I4:M4"/>
    <mergeCell ref="G5:H5"/>
    <mergeCell ref="I5:M5"/>
    <mergeCell ref="G6:H6"/>
    <mergeCell ref="I6:M6"/>
    <mergeCell ref="B7:M7"/>
    <mergeCell ref="B8:M8"/>
    <mergeCell ref="B9:M9"/>
    <mergeCell ref="D10:E10"/>
    <mergeCell ref="F10:G10"/>
    <mergeCell ref="H10:I10"/>
    <mergeCell ref="J10:K10"/>
    <mergeCell ref="D11:E11"/>
    <mergeCell ref="F11:G11"/>
    <mergeCell ref="H11:I11"/>
    <mergeCell ref="J11:K11"/>
    <mergeCell ref="D12:E12"/>
    <mergeCell ref="F12:G12"/>
    <mergeCell ref="H12:I12"/>
    <mergeCell ref="J12:K12"/>
    <mergeCell ref="D13:E13"/>
    <mergeCell ref="F13:G13"/>
    <mergeCell ref="H13:I13"/>
    <mergeCell ref="J13:K13"/>
    <mergeCell ref="A5:A6"/>
    <mergeCell ref="A10:A13"/>
    <mergeCell ref="B5:F6"/>
  </mergeCells>
  <printOptions horizontalCentered="1"/>
  <pageMargins left="0.984027777777778" right="0.984027777777778" top="0.984027777777778" bottom="0.984027777777778" header="0.5" footer="0.5"/>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zoomScale="115" zoomScaleNormal="115" workbookViewId="0">
      <selection activeCell="B7" sqref="B7:M7"/>
    </sheetView>
  </sheetViews>
  <sheetFormatPr defaultColWidth="10" defaultRowHeight="22" customHeight="1"/>
  <cols>
    <col min="1" max="1" width="15.6333333333333" style="2" customWidth="1"/>
    <col min="2" max="2" width="11.3833333333333" style="2" customWidth="1"/>
    <col min="3" max="3" width="19.75" style="2" customWidth="1"/>
    <col min="4" max="4" width="10.2583333333333" style="2" customWidth="1"/>
    <col min="5" max="5" width="11.25" style="2" customWidth="1"/>
    <col min="6" max="6" width="4" style="2" customWidth="1"/>
    <col min="7" max="8" width="8.63333333333333" style="2" customWidth="1"/>
    <col min="9" max="9" width="3.13333333333333" style="2" customWidth="1"/>
    <col min="10" max="10" width="5.13333333333333" style="2" customWidth="1"/>
    <col min="11" max="11" width="6" style="2" customWidth="1"/>
    <col min="12" max="12" width="9.25" style="2" customWidth="1"/>
    <col min="13" max="13" width="13.5" style="2" customWidth="1"/>
    <col min="14" max="16384" width="10" style="2"/>
  </cols>
  <sheetData>
    <row r="1" s="1" customFormat="1" ht="33" customHeight="1" spans="1:13">
      <c r="A1" s="3" t="s">
        <v>273</v>
      </c>
      <c r="B1" s="3"/>
      <c r="C1" s="3"/>
      <c r="D1" s="3"/>
      <c r="E1" s="3"/>
      <c r="F1" s="3"/>
      <c r="G1" s="3"/>
      <c r="H1" s="3"/>
      <c r="I1" s="3"/>
      <c r="J1" s="3"/>
      <c r="K1" s="3"/>
      <c r="L1" s="3"/>
      <c r="M1" s="3"/>
    </row>
    <row r="2" s="2" customFormat="1" customHeight="1" spans="1:13">
      <c r="A2" s="5" t="s">
        <v>324</v>
      </c>
      <c r="B2" s="5"/>
      <c r="C2" s="5"/>
      <c r="D2" s="5"/>
      <c r="E2" s="5"/>
      <c r="F2" s="5"/>
      <c r="G2" s="5"/>
      <c r="H2" s="5"/>
      <c r="I2" s="5"/>
      <c r="J2" s="5"/>
      <c r="K2" s="16" t="s">
        <v>234</v>
      </c>
      <c r="L2" s="16"/>
      <c r="M2" s="16"/>
    </row>
    <row r="3" s="2" customFormat="1" customHeight="1" spans="1:13">
      <c r="A3" s="10" t="s">
        <v>325</v>
      </c>
      <c r="B3" s="7" t="s">
        <v>366</v>
      </c>
      <c r="C3" s="7"/>
      <c r="D3" s="7"/>
      <c r="E3" s="7"/>
      <c r="F3" s="7"/>
      <c r="G3" s="10" t="s">
        <v>327</v>
      </c>
      <c r="H3" s="10"/>
      <c r="I3" s="8" t="s">
        <v>328</v>
      </c>
      <c r="J3" s="8"/>
      <c r="K3" s="8"/>
      <c r="L3" s="8"/>
      <c r="M3" s="8"/>
    </row>
    <row r="4" s="2" customFormat="1" customHeight="1" spans="1:13">
      <c r="A4" s="10" t="s">
        <v>329</v>
      </c>
      <c r="B4" s="8">
        <v>10</v>
      </c>
      <c r="C4" s="8"/>
      <c r="D4" s="8"/>
      <c r="E4" s="8"/>
      <c r="F4" s="8"/>
      <c r="G4" s="10" t="s">
        <v>330</v>
      </c>
      <c r="H4" s="10"/>
      <c r="I4" s="8" t="s">
        <v>331</v>
      </c>
      <c r="J4" s="8"/>
      <c r="K4" s="8"/>
      <c r="L4" s="8"/>
      <c r="M4" s="8"/>
    </row>
    <row r="5" s="2" customFormat="1" customHeight="1" spans="1:13">
      <c r="A5" s="10" t="s">
        <v>281</v>
      </c>
      <c r="B5" s="9">
        <v>3.618</v>
      </c>
      <c r="C5" s="9"/>
      <c r="D5" s="9"/>
      <c r="E5" s="9"/>
      <c r="F5" s="9"/>
      <c r="G5" s="10" t="s">
        <v>332</v>
      </c>
      <c r="H5" s="10"/>
      <c r="I5" s="9">
        <v>3.618</v>
      </c>
      <c r="J5" s="9"/>
      <c r="K5" s="9"/>
      <c r="L5" s="9"/>
      <c r="M5" s="9"/>
    </row>
    <row r="6" s="2" customFormat="1" customHeight="1" spans="1:13">
      <c r="A6" s="10"/>
      <c r="B6" s="9"/>
      <c r="C6" s="9"/>
      <c r="D6" s="9"/>
      <c r="E6" s="9"/>
      <c r="F6" s="9"/>
      <c r="G6" s="10" t="s">
        <v>333</v>
      </c>
      <c r="H6" s="10"/>
      <c r="I6" s="9"/>
      <c r="J6" s="9"/>
      <c r="K6" s="9"/>
      <c r="L6" s="9"/>
      <c r="M6" s="9"/>
    </row>
    <row r="7" s="2" customFormat="1" ht="58" customHeight="1" spans="1:13">
      <c r="A7" s="10" t="s">
        <v>334</v>
      </c>
      <c r="B7" s="12" t="s">
        <v>367</v>
      </c>
      <c r="C7" s="12"/>
      <c r="D7" s="12"/>
      <c r="E7" s="12"/>
      <c r="F7" s="12"/>
      <c r="G7" s="12"/>
      <c r="H7" s="12"/>
      <c r="I7" s="12"/>
      <c r="J7" s="12"/>
      <c r="K7" s="12"/>
      <c r="L7" s="12"/>
      <c r="M7" s="12"/>
    </row>
    <row r="8" s="2" customFormat="1" customHeight="1" spans="1:13">
      <c r="A8" s="10" t="s">
        <v>336</v>
      </c>
      <c r="B8" s="12" t="s">
        <v>368</v>
      </c>
      <c r="C8" s="12"/>
      <c r="D8" s="12"/>
      <c r="E8" s="12"/>
      <c r="F8" s="12"/>
      <c r="G8" s="12"/>
      <c r="H8" s="12"/>
      <c r="I8" s="12"/>
      <c r="J8" s="12"/>
      <c r="K8" s="12"/>
      <c r="L8" s="12"/>
      <c r="M8" s="12"/>
    </row>
    <row r="9" s="2" customFormat="1" customHeight="1" spans="1:13">
      <c r="A9" s="10" t="s">
        <v>338</v>
      </c>
      <c r="B9" s="12" t="s">
        <v>369</v>
      </c>
      <c r="C9" s="12"/>
      <c r="D9" s="12"/>
      <c r="E9" s="12"/>
      <c r="F9" s="12"/>
      <c r="G9" s="12"/>
      <c r="H9" s="12"/>
      <c r="I9" s="12"/>
      <c r="J9" s="12"/>
      <c r="K9" s="12"/>
      <c r="L9" s="12"/>
      <c r="M9" s="12"/>
    </row>
    <row r="10" s="2" customFormat="1" customHeight="1" spans="1:13">
      <c r="A10" s="10" t="s">
        <v>340</v>
      </c>
      <c r="B10" s="10" t="s">
        <v>341</v>
      </c>
      <c r="C10" s="10" t="s">
        <v>342</v>
      </c>
      <c r="D10" s="10" t="s">
        <v>343</v>
      </c>
      <c r="E10" s="10"/>
      <c r="F10" s="10" t="s">
        <v>344</v>
      </c>
      <c r="G10" s="10"/>
      <c r="H10" s="10" t="s">
        <v>345</v>
      </c>
      <c r="I10" s="10"/>
      <c r="J10" s="10" t="s">
        <v>346</v>
      </c>
      <c r="K10" s="10"/>
      <c r="L10" s="10" t="s">
        <v>347</v>
      </c>
      <c r="M10" s="10" t="s">
        <v>348</v>
      </c>
    </row>
    <row r="11" s="2" customFormat="1" customHeight="1" spans="1:13">
      <c r="A11" s="10"/>
      <c r="B11" s="8" t="s">
        <v>361</v>
      </c>
      <c r="C11" s="8" t="s">
        <v>370</v>
      </c>
      <c r="D11" s="8" t="s">
        <v>371</v>
      </c>
      <c r="E11" s="8"/>
      <c r="F11" s="14">
        <v>30</v>
      </c>
      <c r="G11" s="8"/>
      <c r="H11" s="8" t="s">
        <v>264</v>
      </c>
      <c r="I11" s="8"/>
      <c r="J11" s="8" t="s">
        <v>372</v>
      </c>
      <c r="K11" s="8"/>
      <c r="L11" s="14">
        <v>100</v>
      </c>
      <c r="M11" s="8" t="s">
        <v>360</v>
      </c>
    </row>
    <row r="12" s="2" customFormat="1" customHeight="1" spans="1:13">
      <c r="A12" s="10"/>
      <c r="B12" s="8" t="s">
        <v>349</v>
      </c>
      <c r="C12" s="8" t="s">
        <v>350</v>
      </c>
      <c r="D12" s="8" t="s">
        <v>373</v>
      </c>
      <c r="E12" s="8"/>
      <c r="F12" s="14">
        <v>50</v>
      </c>
      <c r="G12" s="8"/>
      <c r="H12" s="8" t="s">
        <v>353</v>
      </c>
      <c r="I12" s="8"/>
      <c r="J12" s="8" t="s">
        <v>372</v>
      </c>
      <c r="K12" s="8"/>
      <c r="L12" s="14">
        <v>3</v>
      </c>
      <c r="M12" s="8" t="s">
        <v>355</v>
      </c>
    </row>
    <row r="13" s="2" customFormat="1" customHeight="1" spans="1:13">
      <c r="A13" s="10"/>
      <c r="B13" s="8" t="s">
        <v>356</v>
      </c>
      <c r="C13" s="8" t="s">
        <v>357</v>
      </c>
      <c r="D13" s="8" t="s">
        <v>374</v>
      </c>
      <c r="E13" s="8"/>
      <c r="F13" s="14">
        <v>10</v>
      </c>
      <c r="G13" s="8"/>
      <c r="H13" s="8" t="s">
        <v>264</v>
      </c>
      <c r="I13" s="8"/>
      <c r="J13" s="8" t="s">
        <v>372</v>
      </c>
      <c r="K13" s="8"/>
      <c r="L13" s="14">
        <v>100</v>
      </c>
      <c r="M13" s="8" t="s">
        <v>360</v>
      </c>
    </row>
  </sheetData>
  <mergeCells count="35">
    <mergeCell ref="A1:M1"/>
    <mergeCell ref="A2:J2"/>
    <mergeCell ref="K2:M2"/>
    <mergeCell ref="B3:F3"/>
    <mergeCell ref="G3:H3"/>
    <mergeCell ref="I3:M3"/>
    <mergeCell ref="B4:F4"/>
    <mergeCell ref="G4:H4"/>
    <mergeCell ref="I4:M4"/>
    <mergeCell ref="G5:H5"/>
    <mergeCell ref="I5:M5"/>
    <mergeCell ref="G6:H6"/>
    <mergeCell ref="I6:M6"/>
    <mergeCell ref="B7:M7"/>
    <mergeCell ref="B8:M8"/>
    <mergeCell ref="B9:M9"/>
    <mergeCell ref="D10:E10"/>
    <mergeCell ref="F10:G10"/>
    <mergeCell ref="H10:I10"/>
    <mergeCell ref="J10:K10"/>
    <mergeCell ref="D11:E11"/>
    <mergeCell ref="F11:G11"/>
    <mergeCell ref="H11:I11"/>
    <mergeCell ref="J11:K11"/>
    <mergeCell ref="D12:E12"/>
    <mergeCell ref="F12:G12"/>
    <mergeCell ref="H12:I12"/>
    <mergeCell ref="J12:K12"/>
    <mergeCell ref="D13:E13"/>
    <mergeCell ref="F13:G13"/>
    <mergeCell ref="H13:I13"/>
    <mergeCell ref="J13:K13"/>
    <mergeCell ref="A5:A6"/>
    <mergeCell ref="A10:A13"/>
    <mergeCell ref="B5:F6"/>
  </mergeCells>
  <printOptions horizontalCentered="1"/>
  <pageMargins left="0.984027777777778" right="0.984027777777778" top="0.98402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zoomScale="160" zoomScaleNormal="160" topLeftCell="A2" workbookViewId="0">
      <selection activeCell="B3" sqref="B3:F3"/>
    </sheetView>
  </sheetViews>
  <sheetFormatPr defaultColWidth="10" defaultRowHeight="22" customHeight="1"/>
  <cols>
    <col min="1" max="1" width="15.6333333333333" style="2" customWidth="1"/>
    <col min="2" max="2" width="11.3833333333333" style="2" customWidth="1"/>
    <col min="3" max="3" width="19.75" style="2" customWidth="1"/>
    <col min="4" max="4" width="10.2583333333333" style="2" customWidth="1"/>
    <col min="5" max="5" width="11.25" style="2" customWidth="1"/>
    <col min="6" max="6" width="4" style="2" customWidth="1"/>
    <col min="7" max="8" width="8.63333333333333" style="2" customWidth="1"/>
    <col min="9" max="9" width="3.13333333333333" style="2" customWidth="1"/>
    <col min="10" max="10" width="5.13333333333333" style="2" customWidth="1"/>
    <col min="11" max="11" width="6" style="2" customWidth="1"/>
    <col min="12" max="12" width="9.25" style="2" customWidth="1"/>
    <col min="13" max="13" width="13.5" style="2" customWidth="1"/>
    <col min="14" max="16384" width="10" style="2"/>
  </cols>
  <sheetData>
    <row r="1" s="1" customFormat="1" ht="33" customHeight="1" spans="1:13">
      <c r="A1" s="3" t="s">
        <v>273</v>
      </c>
      <c r="B1" s="3"/>
      <c r="C1" s="3"/>
      <c r="D1" s="3"/>
      <c r="E1" s="3"/>
      <c r="F1" s="3"/>
      <c r="G1" s="3"/>
      <c r="H1" s="3"/>
      <c r="I1" s="3"/>
      <c r="J1" s="3"/>
      <c r="K1" s="3"/>
      <c r="L1" s="3"/>
      <c r="M1" s="3"/>
    </row>
    <row r="2" s="2" customFormat="1" customHeight="1" spans="1:13">
      <c r="A2" s="17" t="s">
        <v>324</v>
      </c>
      <c r="B2" s="17"/>
      <c r="C2" s="17"/>
      <c r="D2" s="17"/>
      <c r="E2" s="17"/>
      <c r="F2" s="17"/>
      <c r="G2" s="17"/>
      <c r="H2" s="17"/>
      <c r="I2" s="17"/>
      <c r="J2" s="17"/>
      <c r="K2" s="16" t="s">
        <v>234</v>
      </c>
      <c r="L2" s="16"/>
      <c r="M2" s="16"/>
    </row>
    <row r="3" s="2" customFormat="1" customHeight="1" spans="1:13">
      <c r="A3" s="10" t="s">
        <v>325</v>
      </c>
      <c r="B3" s="7" t="s">
        <v>375</v>
      </c>
      <c r="C3" s="7"/>
      <c r="D3" s="7"/>
      <c r="E3" s="7"/>
      <c r="F3" s="7"/>
      <c r="G3" s="10" t="s">
        <v>327</v>
      </c>
      <c r="H3" s="10"/>
      <c r="I3" s="8" t="s">
        <v>328</v>
      </c>
      <c r="J3" s="8"/>
      <c r="K3" s="8"/>
      <c r="L3" s="8"/>
      <c r="M3" s="8"/>
    </row>
    <row r="4" s="2" customFormat="1" customHeight="1" spans="1:13">
      <c r="A4" s="10" t="s">
        <v>329</v>
      </c>
      <c r="B4" s="8">
        <v>10</v>
      </c>
      <c r="C4" s="8"/>
      <c r="D4" s="8"/>
      <c r="E4" s="8"/>
      <c r="F4" s="8"/>
      <c r="G4" s="10" t="s">
        <v>330</v>
      </c>
      <c r="H4" s="10"/>
      <c r="I4" s="8" t="s">
        <v>376</v>
      </c>
      <c r="J4" s="8"/>
      <c r="K4" s="8"/>
      <c r="L4" s="8"/>
      <c r="M4" s="8"/>
    </row>
    <row r="5" s="2" customFormat="1" customHeight="1" spans="1:13">
      <c r="A5" s="10" t="s">
        <v>281</v>
      </c>
      <c r="B5" s="9">
        <v>111</v>
      </c>
      <c r="C5" s="9"/>
      <c r="D5" s="9"/>
      <c r="E5" s="9"/>
      <c r="F5" s="9"/>
      <c r="G5" s="10" t="s">
        <v>332</v>
      </c>
      <c r="H5" s="10"/>
      <c r="I5" s="9"/>
      <c r="J5" s="9"/>
      <c r="K5" s="9"/>
      <c r="L5" s="9"/>
      <c r="M5" s="9"/>
    </row>
    <row r="6" s="2" customFormat="1" customHeight="1" spans="1:13">
      <c r="A6" s="10"/>
      <c r="B6" s="9"/>
      <c r="C6" s="9"/>
      <c r="D6" s="9"/>
      <c r="E6" s="9"/>
      <c r="F6" s="9"/>
      <c r="G6" s="10" t="s">
        <v>333</v>
      </c>
      <c r="H6" s="10"/>
      <c r="I6" s="9">
        <v>111</v>
      </c>
      <c r="J6" s="9"/>
      <c r="K6" s="9"/>
      <c r="L6" s="9"/>
      <c r="M6" s="9"/>
    </row>
    <row r="7" s="2" customFormat="1" ht="58" customHeight="1" spans="1:13">
      <c r="A7" s="10" t="s">
        <v>334</v>
      </c>
      <c r="B7" s="12" t="s">
        <v>377</v>
      </c>
      <c r="C7" s="12"/>
      <c r="D7" s="12"/>
      <c r="E7" s="12"/>
      <c r="F7" s="12"/>
      <c r="G7" s="12"/>
      <c r="H7" s="12"/>
      <c r="I7" s="12"/>
      <c r="J7" s="12"/>
      <c r="K7" s="12"/>
      <c r="L7" s="12"/>
      <c r="M7" s="12"/>
    </row>
    <row r="8" s="2" customFormat="1" customHeight="1" spans="1:13">
      <c r="A8" s="10" t="s">
        <v>336</v>
      </c>
      <c r="B8" s="12" t="s">
        <v>378</v>
      </c>
      <c r="C8" s="12"/>
      <c r="D8" s="12"/>
      <c r="E8" s="12"/>
      <c r="F8" s="12"/>
      <c r="G8" s="12"/>
      <c r="H8" s="12"/>
      <c r="I8" s="12"/>
      <c r="J8" s="12"/>
      <c r="K8" s="12"/>
      <c r="L8" s="12"/>
      <c r="M8" s="12"/>
    </row>
    <row r="9" s="2" customFormat="1" customHeight="1" spans="1:13">
      <c r="A9" s="10" t="s">
        <v>338</v>
      </c>
      <c r="B9" s="12" t="s">
        <v>379</v>
      </c>
      <c r="C9" s="12"/>
      <c r="D9" s="12"/>
      <c r="E9" s="12"/>
      <c r="F9" s="12"/>
      <c r="G9" s="12"/>
      <c r="H9" s="12"/>
      <c r="I9" s="12"/>
      <c r="J9" s="12"/>
      <c r="K9" s="12"/>
      <c r="L9" s="12"/>
      <c r="M9" s="12"/>
    </row>
    <row r="10" s="2" customFormat="1" customHeight="1" spans="1:13">
      <c r="A10" s="10" t="s">
        <v>340</v>
      </c>
      <c r="B10" s="10" t="s">
        <v>341</v>
      </c>
      <c r="C10" s="10" t="s">
        <v>342</v>
      </c>
      <c r="D10" s="10" t="s">
        <v>343</v>
      </c>
      <c r="E10" s="10"/>
      <c r="F10" s="10" t="s">
        <v>344</v>
      </c>
      <c r="G10" s="10"/>
      <c r="H10" s="10" t="s">
        <v>345</v>
      </c>
      <c r="I10" s="10"/>
      <c r="J10" s="10" t="s">
        <v>346</v>
      </c>
      <c r="K10" s="10"/>
      <c r="L10" s="10" t="s">
        <v>347</v>
      </c>
      <c r="M10" s="10" t="s">
        <v>348</v>
      </c>
    </row>
    <row r="11" s="2" customFormat="1" customHeight="1" spans="1:13">
      <c r="A11" s="10"/>
      <c r="B11" s="8" t="s">
        <v>356</v>
      </c>
      <c r="C11" s="8" t="s">
        <v>357</v>
      </c>
      <c r="D11" s="8" t="s">
        <v>358</v>
      </c>
      <c r="E11" s="8"/>
      <c r="F11" s="14">
        <v>10</v>
      </c>
      <c r="G11" s="8"/>
      <c r="H11" s="8" t="s">
        <v>264</v>
      </c>
      <c r="I11" s="8"/>
      <c r="J11" s="8" t="s">
        <v>254</v>
      </c>
      <c r="K11" s="8"/>
      <c r="L11" s="14">
        <v>98</v>
      </c>
      <c r="M11" s="8" t="s">
        <v>360</v>
      </c>
    </row>
    <row r="12" s="2" customFormat="1" customHeight="1" spans="1:13">
      <c r="A12" s="10"/>
      <c r="B12" s="8" t="s">
        <v>349</v>
      </c>
      <c r="C12" s="8" t="s">
        <v>350</v>
      </c>
      <c r="D12" s="8" t="s">
        <v>380</v>
      </c>
      <c r="E12" s="8"/>
      <c r="F12" s="14">
        <v>30</v>
      </c>
      <c r="G12" s="8"/>
      <c r="H12" s="8" t="s">
        <v>381</v>
      </c>
      <c r="I12" s="8"/>
      <c r="J12" s="8" t="s">
        <v>372</v>
      </c>
      <c r="K12" s="8"/>
      <c r="L12" s="14">
        <v>30</v>
      </c>
      <c r="M12" s="8" t="s">
        <v>355</v>
      </c>
    </row>
    <row r="13" s="2" customFormat="1" customHeight="1" spans="1:13">
      <c r="A13" s="10"/>
      <c r="B13" s="8" t="s">
        <v>361</v>
      </c>
      <c r="C13" s="8" t="s">
        <v>382</v>
      </c>
      <c r="D13" s="8" t="s">
        <v>383</v>
      </c>
      <c r="E13" s="8"/>
      <c r="F13" s="14">
        <v>20</v>
      </c>
      <c r="G13" s="8"/>
      <c r="H13" s="8"/>
      <c r="I13" s="8"/>
      <c r="J13" s="8" t="s">
        <v>384</v>
      </c>
      <c r="K13" s="8"/>
      <c r="L13" s="8" t="s">
        <v>385</v>
      </c>
      <c r="M13" s="8" t="s">
        <v>360</v>
      </c>
    </row>
    <row r="14" s="2" customFormat="1" customHeight="1" spans="1:13">
      <c r="A14" s="10"/>
      <c r="B14" s="8" t="s">
        <v>349</v>
      </c>
      <c r="C14" s="8" t="s">
        <v>386</v>
      </c>
      <c r="D14" s="8" t="s">
        <v>387</v>
      </c>
      <c r="E14" s="8"/>
      <c r="F14" s="14">
        <v>30</v>
      </c>
      <c r="G14" s="8"/>
      <c r="H14" s="8" t="s">
        <v>264</v>
      </c>
      <c r="I14" s="8"/>
      <c r="J14" s="8" t="s">
        <v>372</v>
      </c>
      <c r="K14" s="8"/>
      <c r="L14" s="14">
        <v>100</v>
      </c>
      <c r="M14" s="8" t="s">
        <v>355</v>
      </c>
    </row>
  </sheetData>
  <mergeCells count="39">
    <mergeCell ref="A1:M1"/>
    <mergeCell ref="A2:J2"/>
    <mergeCell ref="K2:M2"/>
    <mergeCell ref="B3:F3"/>
    <mergeCell ref="G3:H3"/>
    <mergeCell ref="I3:M3"/>
    <mergeCell ref="B4:F4"/>
    <mergeCell ref="G4:H4"/>
    <mergeCell ref="I4:M4"/>
    <mergeCell ref="G5:H5"/>
    <mergeCell ref="I5:M5"/>
    <mergeCell ref="G6:H6"/>
    <mergeCell ref="I6:M6"/>
    <mergeCell ref="B7:M7"/>
    <mergeCell ref="B8:M8"/>
    <mergeCell ref="B9:M9"/>
    <mergeCell ref="D10:E10"/>
    <mergeCell ref="F10:G10"/>
    <mergeCell ref="H10:I10"/>
    <mergeCell ref="J10:K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A5:A6"/>
    <mergeCell ref="A10:A14"/>
    <mergeCell ref="B5:F6"/>
  </mergeCells>
  <printOptions horizontalCentered="1"/>
  <pageMargins left="0.984027777777778" right="0.984027777777778" top="0.984027777777778" bottom="0.984027777777778" header="0.5" footer="0.5"/>
  <pageSetup paperSize="9"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zoomScale="130" zoomScaleNormal="130" workbookViewId="0">
      <selection activeCell="A2" sqref="A2:M14"/>
    </sheetView>
  </sheetViews>
  <sheetFormatPr defaultColWidth="10" defaultRowHeight="22" customHeight="1"/>
  <cols>
    <col min="1" max="1" width="15.6333333333333" style="2" customWidth="1"/>
    <col min="2" max="2" width="11.3833333333333" style="2" customWidth="1"/>
    <col min="3" max="3" width="19.75" style="2" customWidth="1"/>
    <col min="4" max="4" width="10.2583333333333" style="2" customWidth="1"/>
    <col min="5" max="5" width="11.25" style="2" customWidth="1"/>
    <col min="6" max="6" width="4" style="2" customWidth="1"/>
    <col min="7" max="8" width="8.63333333333333" style="2" customWidth="1"/>
    <col min="9" max="9" width="3.13333333333333" style="2" customWidth="1"/>
    <col min="10" max="10" width="5.13333333333333" style="2" customWidth="1"/>
    <col min="11" max="11" width="6" style="2" customWidth="1"/>
    <col min="12" max="12" width="9.25" style="2" customWidth="1"/>
    <col min="13" max="13" width="13.5" style="2" customWidth="1"/>
    <col min="14" max="16384" width="10" style="2"/>
  </cols>
  <sheetData>
    <row r="1" s="1" customFormat="1" ht="33" customHeight="1" spans="1:13">
      <c r="A1" s="3" t="s">
        <v>273</v>
      </c>
      <c r="B1" s="3"/>
      <c r="C1" s="3"/>
      <c r="D1" s="3"/>
      <c r="E1" s="3"/>
      <c r="F1" s="3"/>
      <c r="G1" s="3"/>
      <c r="H1" s="3"/>
      <c r="I1" s="3"/>
      <c r="J1" s="3"/>
      <c r="K1" s="3"/>
      <c r="L1" s="3"/>
      <c r="M1" s="3"/>
    </row>
    <row r="2" s="2" customFormat="1" customHeight="1" spans="1:13">
      <c r="A2" s="4" t="s">
        <v>1</v>
      </c>
      <c r="B2" s="5"/>
      <c r="C2" s="5"/>
      <c r="D2" s="5"/>
      <c r="E2" s="5"/>
      <c r="F2" s="5"/>
      <c r="G2" s="5"/>
      <c r="H2" s="5"/>
      <c r="I2" s="5"/>
      <c r="J2" s="5"/>
      <c r="K2" s="15" t="s">
        <v>2</v>
      </c>
      <c r="L2" s="16"/>
      <c r="M2" s="16"/>
    </row>
    <row r="3" s="2" customFormat="1" customHeight="1" spans="1:13">
      <c r="A3" s="6" t="s">
        <v>274</v>
      </c>
      <c r="B3" s="7" t="s">
        <v>388</v>
      </c>
      <c r="C3" s="7"/>
      <c r="D3" s="7"/>
      <c r="E3" s="7"/>
      <c r="F3" s="7"/>
      <c r="G3" s="6" t="s">
        <v>276</v>
      </c>
      <c r="H3" s="10"/>
      <c r="I3" s="13" t="s">
        <v>277</v>
      </c>
      <c r="J3" s="8"/>
      <c r="K3" s="8"/>
      <c r="L3" s="8"/>
      <c r="M3" s="8"/>
    </row>
    <row r="4" s="2" customFormat="1" customHeight="1" spans="1:13">
      <c r="A4" s="6" t="s">
        <v>278</v>
      </c>
      <c r="B4" s="8">
        <v>10</v>
      </c>
      <c r="C4" s="8"/>
      <c r="D4" s="8"/>
      <c r="E4" s="8"/>
      <c r="F4" s="8"/>
      <c r="G4" s="6" t="s">
        <v>279</v>
      </c>
      <c r="H4" s="10"/>
      <c r="I4" s="13" t="s">
        <v>389</v>
      </c>
      <c r="J4" s="8"/>
      <c r="K4" s="8"/>
      <c r="L4" s="8"/>
      <c r="M4" s="8"/>
    </row>
    <row r="5" s="2" customFormat="1" customHeight="1" spans="1:13">
      <c r="A5" s="6" t="s">
        <v>281</v>
      </c>
      <c r="B5" s="9">
        <v>71</v>
      </c>
      <c r="C5" s="9"/>
      <c r="D5" s="9"/>
      <c r="E5" s="9"/>
      <c r="F5" s="9"/>
      <c r="G5" s="6" t="s">
        <v>282</v>
      </c>
      <c r="H5" s="10"/>
      <c r="I5" s="9"/>
      <c r="J5" s="9"/>
      <c r="K5" s="9"/>
      <c r="L5" s="9"/>
      <c r="M5" s="9"/>
    </row>
    <row r="6" s="2" customFormat="1" customHeight="1" spans="1:13">
      <c r="A6" s="10"/>
      <c r="B6" s="9"/>
      <c r="C6" s="9"/>
      <c r="D6" s="9"/>
      <c r="E6" s="9"/>
      <c r="F6" s="9"/>
      <c r="G6" s="6" t="s">
        <v>283</v>
      </c>
      <c r="H6" s="10"/>
      <c r="I6" s="9">
        <v>71</v>
      </c>
      <c r="J6" s="9"/>
      <c r="K6" s="9"/>
      <c r="L6" s="9"/>
      <c r="M6" s="9"/>
    </row>
    <row r="7" s="2" customFormat="1" ht="78" customHeight="1" spans="1:13">
      <c r="A7" s="6" t="s">
        <v>284</v>
      </c>
      <c r="B7" s="11" t="s">
        <v>390</v>
      </c>
      <c r="C7" s="12"/>
      <c r="D7" s="12"/>
      <c r="E7" s="12"/>
      <c r="F7" s="12"/>
      <c r="G7" s="12"/>
      <c r="H7" s="12"/>
      <c r="I7" s="12"/>
      <c r="J7" s="12"/>
      <c r="K7" s="12"/>
      <c r="L7" s="12"/>
      <c r="M7" s="12"/>
    </row>
    <row r="8" s="2" customFormat="1" customHeight="1" spans="1:13">
      <c r="A8" s="6" t="s">
        <v>286</v>
      </c>
      <c r="B8" s="11" t="s">
        <v>378</v>
      </c>
      <c r="C8" s="12"/>
      <c r="D8" s="12"/>
      <c r="E8" s="12"/>
      <c r="F8" s="12"/>
      <c r="G8" s="12"/>
      <c r="H8" s="12"/>
      <c r="I8" s="12"/>
      <c r="J8" s="12"/>
      <c r="K8" s="12"/>
      <c r="L8" s="12"/>
      <c r="M8" s="12"/>
    </row>
    <row r="9" s="2" customFormat="1" ht="35" customHeight="1" spans="1:13">
      <c r="A9" s="6" t="s">
        <v>288</v>
      </c>
      <c r="B9" s="11" t="s">
        <v>391</v>
      </c>
      <c r="C9" s="12"/>
      <c r="D9" s="12"/>
      <c r="E9" s="12"/>
      <c r="F9" s="12"/>
      <c r="G9" s="12"/>
      <c r="H9" s="12"/>
      <c r="I9" s="12"/>
      <c r="J9" s="12"/>
      <c r="K9" s="12"/>
      <c r="L9" s="12"/>
      <c r="M9" s="12"/>
    </row>
    <row r="10" s="2" customFormat="1" customHeight="1" spans="1:13">
      <c r="A10" s="6" t="s">
        <v>245</v>
      </c>
      <c r="B10" s="6" t="s">
        <v>290</v>
      </c>
      <c r="C10" s="6" t="s">
        <v>291</v>
      </c>
      <c r="D10" s="6" t="s">
        <v>292</v>
      </c>
      <c r="E10" s="10"/>
      <c r="F10" s="6" t="s">
        <v>247</v>
      </c>
      <c r="G10" s="10"/>
      <c r="H10" s="6" t="s">
        <v>248</v>
      </c>
      <c r="I10" s="10"/>
      <c r="J10" s="6" t="s">
        <v>249</v>
      </c>
      <c r="K10" s="10"/>
      <c r="L10" s="6" t="s">
        <v>250</v>
      </c>
      <c r="M10" s="6" t="s">
        <v>293</v>
      </c>
    </row>
    <row r="11" s="2" customFormat="1" customHeight="1" spans="1:13">
      <c r="A11" s="10"/>
      <c r="B11" s="13" t="s">
        <v>304</v>
      </c>
      <c r="C11" s="13" t="s">
        <v>305</v>
      </c>
      <c r="D11" s="13" t="s">
        <v>392</v>
      </c>
      <c r="E11" s="8"/>
      <c r="F11" s="14">
        <v>20</v>
      </c>
      <c r="G11" s="8"/>
      <c r="H11" s="13" t="s">
        <v>302</v>
      </c>
      <c r="I11" s="8"/>
      <c r="J11" s="8" t="s">
        <v>254</v>
      </c>
      <c r="K11" s="8"/>
      <c r="L11" s="14">
        <v>600</v>
      </c>
      <c r="M11" s="13" t="s">
        <v>265</v>
      </c>
    </row>
    <row r="12" s="2" customFormat="1" customHeight="1" spans="1:13">
      <c r="A12" s="10"/>
      <c r="B12" s="13" t="s">
        <v>294</v>
      </c>
      <c r="C12" s="13" t="s">
        <v>300</v>
      </c>
      <c r="D12" s="13" t="s">
        <v>393</v>
      </c>
      <c r="E12" s="8"/>
      <c r="F12" s="14">
        <v>30</v>
      </c>
      <c r="G12" s="8"/>
      <c r="H12" s="13" t="s">
        <v>260</v>
      </c>
      <c r="I12" s="8"/>
      <c r="J12" s="8" t="s">
        <v>254</v>
      </c>
      <c r="K12" s="8"/>
      <c r="L12" s="14">
        <v>10000</v>
      </c>
      <c r="M12" s="13" t="s">
        <v>255</v>
      </c>
    </row>
    <row r="13" s="2" customFormat="1" customHeight="1" spans="1:13">
      <c r="A13" s="10"/>
      <c r="B13" s="13" t="s">
        <v>294</v>
      </c>
      <c r="C13" s="13" t="s">
        <v>300</v>
      </c>
      <c r="D13" s="13" t="s">
        <v>394</v>
      </c>
      <c r="E13" s="8"/>
      <c r="F13" s="14">
        <v>30</v>
      </c>
      <c r="G13" s="8"/>
      <c r="H13" s="13" t="s">
        <v>257</v>
      </c>
      <c r="I13" s="8"/>
      <c r="J13" s="8" t="s">
        <v>254</v>
      </c>
      <c r="K13" s="8"/>
      <c r="L13" s="14">
        <v>31</v>
      </c>
      <c r="M13" s="13" t="s">
        <v>255</v>
      </c>
    </row>
    <row r="14" s="2" customFormat="1" customHeight="1" spans="1:13">
      <c r="A14" s="10"/>
      <c r="B14" s="13" t="s">
        <v>297</v>
      </c>
      <c r="C14" s="13" t="s">
        <v>298</v>
      </c>
      <c r="D14" s="13" t="s">
        <v>299</v>
      </c>
      <c r="E14" s="8"/>
      <c r="F14" s="14">
        <v>10</v>
      </c>
      <c r="G14" s="8"/>
      <c r="H14" s="8" t="s">
        <v>264</v>
      </c>
      <c r="I14" s="8"/>
      <c r="J14" s="8" t="s">
        <v>254</v>
      </c>
      <c r="K14" s="8"/>
      <c r="L14" s="14">
        <v>98</v>
      </c>
      <c r="M14" s="13" t="s">
        <v>265</v>
      </c>
    </row>
  </sheetData>
  <mergeCells count="39">
    <mergeCell ref="A1:M1"/>
    <mergeCell ref="A2:J2"/>
    <mergeCell ref="K2:M2"/>
    <mergeCell ref="B3:F3"/>
    <mergeCell ref="G3:H3"/>
    <mergeCell ref="I3:M3"/>
    <mergeCell ref="B4:F4"/>
    <mergeCell ref="G4:H4"/>
    <mergeCell ref="I4:M4"/>
    <mergeCell ref="G5:H5"/>
    <mergeCell ref="I5:M5"/>
    <mergeCell ref="G6:H6"/>
    <mergeCell ref="I6:M6"/>
    <mergeCell ref="B7:M7"/>
    <mergeCell ref="B8:M8"/>
    <mergeCell ref="B9:M9"/>
    <mergeCell ref="D10:E10"/>
    <mergeCell ref="F10:G10"/>
    <mergeCell ref="H10:I10"/>
    <mergeCell ref="J10:K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A5:A6"/>
    <mergeCell ref="A10:A14"/>
    <mergeCell ref="B5:F6"/>
  </mergeCells>
  <printOptions horizontalCentered="1"/>
  <pageMargins left="0.984027777777778" right="0.984027777777778" top="0.984027777777778" bottom="0.984027777777778" header="0.5" footer="0.5"/>
  <pageSetup paperSize="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zoomScale="145" zoomScaleNormal="145" workbookViewId="0">
      <selection activeCell="A2" sqref="A2:M15"/>
    </sheetView>
  </sheetViews>
  <sheetFormatPr defaultColWidth="10" defaultRowHeight="22" customHeight="1"/>
  <cols>
    <col min="1" max="1" width="15.6333333333333" style="2" customWidth="1"/>
    <col min="2" max="2" width="11.3833333333333" style="2" customWidth="1"/>
    <col min="3" max="3" width="19.75" style="2" customWidth="1"/>
    <col min="4" max="4" width="10.2583333333333" style="2" customWidth="1"/>
    <col min="5" max="5" width="11.25" style="2" customWidth="1"/>
    <col min="6" max="6" width="4" style="2" customWidth="1"/>
    <col min="7" max="8" width="8.63333333333333" style="2" customWidth="1"/>
    <col min="9" max="9" width="3.13333333333333" style="2" customWidth="1"/>
    <col min="10" max="10" width="5.13333333333333" style="2" customWidth="1"/>
    <col min="11" max="11" width="6" style="2" customWidth="1"/>
    <col min="12" max="12" width="9.25" style="2" customWidth="1"/>
    <col min="13" max="13" width="13.5" style="2" customWidth="1"/>
    <col min="14" max="16384" width="10" style="2"/>
  </cols>
  <sheetData>
    <row r="1" s="1" customFormat="1" ht="33" customHeight="1" spans="1:13">
      <c r="A1" s="3" t="s">
        <v>273</v>
      </c>
      <c r="B1" s="3"/>
      <c r="C1" s="3"/>
      <c r="D1" s="3"/>
      <c r="E1" s="3"/>
      <c r="F1" s="3"/>
      <c r="G1" s="3"/>
      <c r="H1" s="3"/>
      <c r="I1" s="3"/>
      <c r="J1" s="3"/>
      <c r="K1" s="3"/>
      <c r="L1" s="3"/>
      <c r="M1" s="3"/>
    </row>
    <row r="2" s="2" customFormat="1" customHeight="1" spans="1:13">
      <c r="A2" s="4" t="s">
        <v>1</v>
      </c>
      <c r="B2" s="5"/>
      <c r="C2" s="5"/>
      <c r="D2" s="5"/>
      <c r="E2" s="5"/>
      <c r="F2" s="5"/>
      <c r="G2" s="5"/>
      <c r="H2" s="5"/>
      <c r="I2" s="5"/>
      <c r="J2" s="5"/>
      <c r="K2" s="15" t="s">
        <v>2</v>
      </c>
      <c r="L2" s="16"/>
      <c r="M2" s="16"/>
    </row>
    <row r="3" s="2" customFormat="1" customHeight="1" spans="1:13">
      <c r="A3" s="6" t="s">
        <v>274</v>
      </c>
      <c r="B3" s="7" t="s">
        <v>395</v>
      </c>
      <c r="C3" s="7"/>
      <c r="D3" s="7"/>
      <c r="E3" s="7"/>
      <c r="F3" s="7"/>
      <c r="G3" s="6" t="s">
        <v>276</v>
      </c>
      <c r="H3" s="10"/>
      <c r="I3" s="13" t="s">
        <v>277</v>
      </c>
      <c r="J3" s="8"/>
      <c r="K3" s="8"/>
      <c r="L3" s="8"/>
      <c r="M3" s="8"/>
    </row>
    <row r="4" s="2" customFormat="1" customHeight="1" spans="1:13">
      <c r="A4" s="6" t="s">
        <v>278</v>
      </c>
      <c r="B4" s="8">
        <v>10</v>
      </c>
      <c r="C4" s="8"/>
      <c r="D4" s="8"/>
      <c r="E4" s="8"/>
      <c r="F4" s="8"/>
      <c r="G4" s="6" t="s">
        <v>279</v>
      </c>
      <c r="H4" s="10"/>
      <c r="I4" s="13" t="s">
        <v>389</v>
      </c>
      <c r="J4" s="8"/>
      <c r="K4" s="8"/>
      <c r="L4" s="8"/>
      <c r="M4" s="8"/>
    </row>
    <row r="5" s="2" customFormat="1" customHeight="1" spans="1:13">
      <c r="A5" s="6" t="s">
        <v>281</v>
      </c>
      <c r="B5" s="9">
        <v>161</v>
      </c>
      <c r="C5" s="9"/>
      <c r="D5" s="9"/>
      <c r="E5" s="9"/>
      <c r="F5" s="9"/>
      <c r="G5" s="6" t="s">
        <v>282</v>
      </c>
      <c r="H5" s="10"/>
      <c r="I5" s="9"/>
      <c r="J5" s="9"/>
      <c r="K5" s="9"/>
      <c r="L5" s="9"/>
      <c r="M5" s="9"/>
    </row>
    <row r="6" s="2" customFormat="1" customHeight="1" spans="1:13">
      <c r="A6" s="10"/>
      <c r="B6" s="9"/>
      <c r="C6" s="9"/>
      <c r="D6" s="9"/>
      <c r="E6" s="9"/>
      <c r="F6" s="9"/>
      <c r="G6" s="6" t="s">
        <v>283</v>
      </c>
      <c r="H6" s="10"/>
      <c r="I6" s="9">
        <v>161</v>
      </c>
      <c r="J6" s="9"/>
      <c r="K6" s="9"/>
      <c r="L6" s="9"/>
      <c r="M6" s="9"/>
    </row>
    <row r="7" s="2" customFormat="1" ht="58" customHeight="1" spans="1:13">
      <c r="A7" s="6" t="s">
        <v>284</v>
      </c>
      <c r="B7" s="11" t="s">
        <v>396</v>
      </c>
      <c r="C7" s="12"/>
      <c r="D7" s="12"/>
      <c r="E7" s="12"/>
      <c r="F7" s="12"/>
      <c r="G7" s="12"/>
      <c r="H7" s="12"/>
      <c r="I7" s="12"/>
      <c r="J7" s="12"/>
      <c r="K7" s="12"/>
      <c r="L7" s="12"/>
      <c r="M7" s="12"/>
    </row>
    <row r="8" s="2" customFormat="1" customHeight="1" spans="1:13">
      <c r="A8" s="6" t="s">
        <v>286</v>
      </c>
      <c r="B8" s="11" t="s">
        <v>378</v>
      </c>
      <c r="C8" s="12"/>
      <c r="D8" s="12"/>
      <c r="E8" s="12"/>
      <c r="F8" s="12"/>
      <c r="G8" s="12"/>
      <c r="H8" s="12"/>
      <c r="I8" s="12"/>
      <c r="J8" s="12"/>
      <c r="K8" s="12"/>
      <c r="L8" s="12"/>
      <c r="M8" s="12"/>
    </row>
    <row r="9" s="2" customFormat="1" customHeight="1" spans="1:13">
      <c r="A9" s="6" t="s">
        <v>288</v>
      </c>
      <c r="B9" s="11" t="s">
        <v>397</v>
      </c>
      <c r="C9" s="12"/>
      <c r="D9" s="12"/>
      <c r="E9" s="12"/>
      <c r="F9" s="12"/>
      <c r="G9" s="12"/>
      <c r="H9" s="12"/>
      <c r="I9" s="12"/>
      <c r="J9" s="12"/>
      <c r="K9" s="12"/>
      <c r="L9" s="12"/>
      <c r="M9" s="12"/>
    </row>
    <row r="10" s="2" customFormat="1" customHeight="1" spans="1:13">
      <c r="A10" s="6" t="s">
        <v>245</v>
      </c>
      <c r="B10" s="6" t="s">
        <v>290</v>
      </c>
      <c r="C10" s="6" t="s">
        <v>291</v>
      </c>
      <c r="D10" s="6" t="s">
        <v>292</v>
      </c>
      <c r="E10" s="10"/>
      <c r="F10" s="6" t="s">
        <v>247</v>
      </c>
      <c r="G10" s="10"/>
      <c r="H10" s="6" t="s">
        <v>248</v>
      </c>
      <c r="I10" s="10"/>
      <c r="J10" s="6" t="s">
        <v>249</v>
      </c>
      <c r="K10" s="10"/>
      <c r="L10" s="6" t="s">
        <v>250</v>
      </c>
      <c r="M10" s="6" t="s">
        <v>293</v>
      </c>
    </row>
    <row r="11" s="2" customFormat="1" customHeight="1" spans="1:13">
      <c r="A11" s="10"/>
      <c r="B11" s="13" t="s">
        <v>297</v>
      </c>
      <c r="C11" s="13" t="s">
        <v>298</v>
      </c>
      <c r="D11" s="13" t="s">
        <v>299</v>
      </c>
      <c r="E11" s="8"/>
      <c r="F11" s="14">
        <v>10</v>
      </c>
      <c r="G11" s="8"/>
      <c r="H11" s="8" t="s">
        <v>264</v>
      </c>
      <c r="I11" s="8"/>
      <c r="J11" s="8" t="s">
        <v>254</v>
      </c>
      <c r="K11" s="8"/>
      <c r="L11" s="14">
        <v>98</v>
      </c>
      <c r="M11" s="13" t="s">
        <v>265</v>
      </c>
    </row>
    <row r="12" s="2" customFormat="1" customHeight="1" spans="1:13">
      <c r="A12" s="10"/>
      <c r="B12" s="13" t="s">
        <v>294</v>
      </c>
      <c r="C12" s="13" t="s">
        <v>300</v>
      </c>
      <c r="D12" s="13" t="s">
        <v>398</v>
      </c>
      <c r="E12" s="8"/>
      <c r="F12" s="14">
        <v>20</v>
      </c>
      <c r="G12" s="8"/>
      <c r="H12" s="13" t="s">
        <v>260</v>
      </c>
      <c r="I12" s="8"/>
      <c r="J12" s="8" t="s">
        <v>254</v>
      </c>
      <c r="K12" s="8"/>
      <c r="L12" s="14">
        <v>1000</v>
      </c>
      <c r="M12" s="13" t="s">
        <v>255</v>
      </c>
    </row>
    <row r="13" s="2" customFormat="1" customHeight="1" spans="1:13">
      <c r="A13" s="10"/>
      <c r="B13" s="13" t="s">
        <v>294</v>
      </c>
      <c r="C13" s="13" t="s">
        <v>300</v>
      </c>
      <c r="D13" s="13" t="s">
        <v>399</v>
      </c>
      <c r="E13" s="8"/>
      <c r="F13" s="14">
        <v>20</v>
      </c>
      <c r="G13" s="8"/>
      <c r="H13" s="13" t="s">
        <v>257</v>
      </c>
      <c r="I13" s="8"/>
      <c r="J13" s="8" t="s">
        <v>254</v>
      </c>
      <c r="K13" s="8"/>
      <c r="L13" s="14">
        <v>150</v>
      </c>
      <c r="M13" s="13" t="s">
        <v>255</v>
      </c>
    </row>
    <row r="14" s="2" customFormat="1" customHeight="1" spans="1:13">
      <c r="A14" s="10"/>
      <c r="B14" s="13" t="s">
        <v>304</v>
      </c>
      <c r="C14" s="13" t="s">
        <v>305</v>
      </c>
      <c r="D14" s="13" t="s">
        <v>306</v>
      </c>
      <c r="E14" s="8"/>
      <c r="F14" s="14">
        <v>20</v>
      </c>
      <c r="G14" s="8"/>
      <c r="H14" s="13" t="s">
        <v>302</v>
      </c>
      <c r="I14" s="8"/>
      <c r="J14" s="8" t="s">
        <v>254</v>
      </c>
      <c r="K14" s="8"/>
      <c r="L14" s="14">
        <v>4200</v>
      </c>
      <c r="M14" s="13" t="s">
        <v>265</v>
      </c>
    </row>
    <row r="15" s="2" customFormat="1" customHeight="1" spans="1:13">
      <c r="A15" s="10"/>
      <c r="B15" s="13" t="s">
        <v>304</v>
      </c>
      <c r="C15" s="13" t="s">
        <v>305</v>
      </c>
      <c r="D15" s="13" t="s">
        <v>400</v>
      </c>
      <c r="E15" s="8"/>
      <c r="F15" s="14">
        <v>20</v>
      </c>
      <c r="G15" s="8"/>
      <c r="H15" s="13" t="s">
        <v>302</v>
      </c>
      <c r="I15" s="8"/>
      <c r="J15" s="8" t="s">
        <v>254</v>
      </c>
      <c r="K15" s="8"/>
      <c r="L15" s="14">
        <v>220</v>
      </c>
      <c r="M15" s="13" t="s">
        <v>255</v>
      </c>
    </row>
  </sheetData>
  <mergeCells count="43">
    <mergeCell ref="A1:M1"/>
    <mergeCell ref="A2:J2"/>
    <mergeCell ref="K2:M2"/>
    <mergeCell ref="B3:F3"/>
    <mergeCell ref="G3:H3"/>
    <mergeCell ref="I3:M3"/>
    <mergeCell ref="B4:F4"/>
    <mergeCell ref="G4:H4"/>
    <mergeCell ref="I4:M4"/>
    <mergeCell ref="G5:H5"/>
    <mergeCell ref="I5:M5"/>
    <mergeCell ref="G6:H6"/>
    <mergeCell ref="I6:M6"/>
    <mergeCell ref="B7:M7"/>
    <mergeCell ref="B8:M8"/>
    <mergeCell ref="B9:M9"/>
    <mergeCell ref="D10:E10"/>
    <mergeCell ref="F10:G10"/>
    <mergeCell ref="H10:I10"/>
    <mergeCell ref="J10:K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A5:A6"/>
    <mergeCell ref="A10:A15"/>
    <mergeCell ref="B5:F6"/>
  </mergeCells>
  <printOptions horizontalCentered="1"/>
  <pageMargins left="0.984027777777778" right="0.984027777777778" top="0.984027777777778" bottom="0.984027777777778" header="0.5" footer="0.5"/>
  <pageSetup paperSize="9"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zoomScale="130" zoomScaleNormal="130" workbookViewId="0">
      <selection activeCell="A2" sqref="A2:M15"/>
    </sheetView>
  </sheetViews>
  <sheetFormatPr defaultColWidth="10" defaultRowHeight="22" customHeight="1"/>
  <cols>
    <col min="1" max="1" width="15.6333333333333" style="2" customWidth="1"/>
    <col min="2" max="2" width="11.3833333333333" style="2" customWidth="1"/>
    <col min="3" max="3" width="19.75" style="2" customWidth="1"/>
    <col min="4" max="4" width="10.2583333333333" style="2" customWidth="1"/>
    <col min="5" max="5" width="11.25" style="2" customWidth="1"/>
    <col min="6" max="6" width="4" style="2" customWidth="1"/>
    <col min="7" max="8" width="8.63333333333333" style="2" customWidth="1"/>
    <col min="9" max="9" width="3.13333333333333" style="2" customWidth="1"/>
    <col min="10" max="10" width="5.13333333333333" style="2" customWidth="1"/>
    <col min="11" max="11" width="6" style="2" customWidth="1"/>
    <col min="12" max="12" width="9.25" style="2" customWidth="1"/>
    <col min="13" max="13" width="13.5" style="2" customWidth="1"/>
    <col min="14" max="16384" width="10" style="2"/>
  </cols>
  <sheetData>
    <row r="1" s="1" customFormat="1" ht="33" customHeight="1" spans="1:13">
      <c r="A1" s="3" t="s">
        <v>273</v>
      </c>
      <c r="B1" s="3"/>
      <c r="C1" s="3"/>
      <c r="D1" s="3"/>
      <c r="E1" s="3"/>
      <c r="F1" s="3"/>
      <c r="G1" s="3"/>
      <c r="H1" s="3"/>
      <c r="I1" s="3"/>
      <c r="J1" s="3"/>
      <c r="K1" s="3"/>
      <c r="L1" s="3"/>
      <c r="M1" s="3"/>
    </row>
    <row r="2" s="2" customFormat="1" customHeight="1" spans="1:13">
      <c r="A2" s="4" t="s">
        <v>1</v>
      </c>
      <c r="B2" s="5"/>
      <c r="C2" s="5"/>
      <c r="D2" s="5"/>
      <c r="E2" s="5"/>
      <c r="F2" s="5"/>
      <c r="G2" s="5"/>
      <c r="H2" s="5"/>
      <c r="I2" s="5"/>
      <c r="J2" s="5"/>
      <c r="K2" s="15" t="s">
        <v>2</v>
      </c>
      <c r="L2" s="16"/>
      <c r="M2" s="16"/>
    </row>
    <row r="3" s="2" customFormat="1" customHeight="1" spans="1:13">
      <c r="A3" s="6" t="s">
        <v>274</v>
      </c>
      <c r="B3" s="7" t="s">
        <v>401</v>
      </c>
      <c r="C3" s="7"/>
      <c r="D3" s="7"/>
      <c r="E3" s="7"/>
      <c r="F3" s="7"/>
      <c r="G3" s="6" t="s">
        <v>276</v>
      </c>
      <c r="H3" s="10"/>
      <c r="I3" s="13" t="s">
        <v>277</v>
      </c>
      <c r="J3" s="8"/>
      <c r="K3" s="8"/>
      <c r="L3" s="8"/>
      <c r="M3" s="8"/>
    </row>
    <row r="4" s="2" customFormat="1" customHeight="1" spans="1:13">
      <c r="A4" s="6" t="s">
        <v>278</v>
      </c>
      <c r="B4" s="8">
        <v>10</v>
      </c>
      <c r="C4" s="8"/>
      <c r="D4" s="8"/>
      <c r="E4" s="8"/>
      <c r="F4" s="8"/>
      <c r="G4" s="6" t="s">
        <v>279</v>
      </c>
      <c r="H4" s="10"/>
      <c r="I4" s="13" t="s">
        <v>389</v>
      </c>
      <c r="J4" s="8"/>
      <c r="K4" s="8"/>
      <c r="L4" s="8"/>
      <c r="M4" s="8"/>
    </row>
    <row r="5" s="2" customFormat="1" customHeight="1" spans="1:13">
      <c r="A5" s="6" t="s">
        <v>281</v>
      </c>
      <c r="B5" s="9">
        <v>172</v>
      </c>
      <c r="C5" s="9"/>
      <c r="D5" s="9"/>
      <c r="E5" s="9"/>
      <c r="F5" s="9"/>
      <c r="G5" s="6" t="s">
        <v>282</v>
      </c>
      <c r="H5" s="10"/>
      <c r="I5" s="9"/>
      <c r="J5" s="9"/>
      <c r="K5" s="9"/>
      <c r="L5" s="9"/>
      <c r="M5" s="9"/>
    </row>
    <row r="6" s="2" customFormat="1" customHeight="1" spans="1:13">
      <c r="A6" s="10"/>
      <c r="B6" s="9"/>
      <c r="C6" s="9"/>
      <c r="D6" s="9"/>
      <c r="E6" s="9"/>
      <c r="F6" s="9"/>
      <c r="G6" s="6" t="s">
        <v>283</v>
      </c>
      <c r="H6" s="10"/>
      <c r="I6" s="9">
        <v>172</v>
      </c>
      <c r="J6" s="9"/>
      <c r="K6" s="9"/>
      <c r="L6" s="9"/>
      <c r="M6" s="9"/>
    </row>
    <row r="7" s="2" customFormat="1" ht="68" customHeight="1" spans="1:13">
      <c r="A7" s="6" t="s">
        <v>284</v>
      </c>
      <c r="B7" s="11" t="s">
        <v>402</v>
      </c>
      <c r="C7" s="12"/>
      <c r="D7" s="12"/>
      <c r="E7" s="12"/>
      <c r="F7" s="12"/>
      <c r="G7" s="12"/>
      <c r="H7" s="12"/>
      <c r="I7" s="12"/>
      <c r="J7" s="12"/>
      <c r="K7" s="12"/>
      <c r="L7" s="12"/>
      <c r="M7" s="12"/>
    </row>
    <row r="8" s="2" customFormat="1" customHeight="1" spans="1:13">
      <c r="A8" s="6" t="s">
        <v>286</v>
      </c>
      <c r="B8" s="11" t="s">
        <v>378</v>
      </c>
      <c r="C8" s="12"/>
      <c r="D8" s="12"/>
      <c r="E8" s="12"/>
      <c r="F8" s="12"/>
      <c r="G8" s="12"/>
      <c r="H8" s="12"/>
      <c r="I8" s="12"/>
      <c r="J8" s="12"/>
      <c r="K8" s="12"/>
      <c r="L8" s="12"/>
      <c r="M8" s="12"/>
    </row>
    <row r="9" s="2" customFormat="1" ht="35" customHeight="1" spans="1:13">
      <c r="A9" s="6" t="s">
        <v>288</v>
      </c>
      <c r="B9" s="11" t="s">
        <v>403</v>
      </c>
      <c r="C9" s="12"/>
      <c r="D9" s="12"/>
      <c r="E9" s="12"/>
      <c r="F9" s="12"/>
      <c r="G9" s="12"/>
      <c r="H9" s="12"/>
      <c r="I9" s="12"/>
      <c r="J9" s="12"/>
      <c r="K9" s="12"/>
      <c r="L9" s="12"/>
      <c r="M9" s="12"/>
    </row>
    <row r="10" s="2" customFormat="1" customHeight="1" spans="1:13">
      <c r="A10" s="6" t="s">
        <v>245</v>
      </c>
      <c r="B10" s="6" t="s">
        <v>290</v>
      </c>
      <c r="C10" s="6" t="s">
        <v>291</v>
      </c>
      <c r="D10" s="6" t="s">
        <v>292</v>
      </c>
      <c r="E10" s="10"/>
      <c r="F10" s="6" t="s">
        <v>247</v>
      </c>
      <c r="G10" s="10"/>
      <c r="H10" s="6" t="s">
        <v>248</v>
      </c>
      <c r="I10" s="10"/>
      <c r="J10" s="6" t="s">
        <v>249</v>
      </c>
      <c r="K10" s="10"/>
      <c r="L10" s="6" t="s">
        <v>250</v>
      </c>
      <c r="M10" s="6" t="s">
        <v>293</v>
      </c>
    </row>
    <row r="11" s="2" customFormat="1" customHeight="1" spans="1:13">
      <c r="A11" s="10"/>
      <c r="B11" s="13" t="s">
        <v>304</v>
      </c>
      <c r="C11" s="13" t="s">
        <v>305</v>
      </c>
      <c r="D11" s="13" t="s">
        <v>404</v>
      </c>
      <c r="E11" s="8"/>
      <c r="F11" s="14">
        <v>20</v>
      </c>
      <c r="G11" s="8"/>
      <c r="H11" s="13" t="s">
        <v>302</v>
      </c>
      <c r="I11" s="8"/>
      <c r="J11" s="8" t="s">
        <v>254</v>
      </c>
      <c r="K11" s="8"/>
      <c r="L11" s="14">
        <v>550</v>
      </c>
      <c r="M11" s="13" t="s">
        <v>265</v>
      </c>
    </row>
    <row r="12" s="2" customFormat="1" customHeight="1" spans="1:13">
      <c r="A12" s="10"/>
      <c r="B12" s="13" t="s">
        <v>294</v>
      </c>
      <c r="C12" s="13" t="s">
        <v>300</v>
      </c>
      <c r="D12" s="13" t="s">
        <v>405</v>
      </c>
      <c r="E12" s="8"/>
      <c r="F12" s="14">
        <v>20</v>
      </c>
      <c r="G12" s="8"/>
      <c r="H12" s="13" t="s">
        <v>257</v>
      </c>
      <c r="I12" s="8"/>
      <c r="J12" s="8" t="s">
        <v>254</v>
      </c>
      <c r="K12" s="8"/>
      <c r="L12" s="14">
        <v>30</v>
      </c>
      <c r="M12" s="13" t="s">
        <v>255</v>
      </c>
    </row>
    <row r="13" s="2" customFormat="1" customHeight="1" spans="1:13">
      <c r="A13" s="10"/>
      <c r="B13" s="13" t="s">
        <v>304</v>
      </c>
      <c r="C13" s="13" t="s">
        <v>314</v>
      </c>
      <c r="D13" s="13" t="s">
        <v>406</v>
      </c>
      <c r="E13" s="8"/>
      <c r="F13" s="14">
        <v>20</v>
      </c>
      <c r="G13" s="8"/>
      <c r="H13" s="8" t="s">
        <v>264</v>
      </c>
      <c r="I13" s="8"/>
      <c r="J13" s="13" t="s">
        <v>267</v>
      </c>
      <c r="K13" s="8"/>
      <c r="L13" s="14">
        <v>100</v>
      </c>
      <c r="M13" s="13" t="s">
        <v>265</v>
      </c>
    </row>
    <row r="14" s="2" customFormat="1" customHeight="1" spans="1:13">
      <c r="A14" s="10"/>
      <c r="B14" s="13" t="s">
        <v>297</v>
      </c>
      <c r="C14" s="13" t="s">
        <v>298</v>
      </c>
      <c r="D14" s="13" t="s">
        <v>299</v>
      </c>
      <c r="E14" s="8"/>
      <c r="F14" s="14">
        <v>10</v>
      </c>
      <c r="G14" s="8"/>
      <c r="H14" s="8" t="s">
        <v>264</v>
      </c>
      <c r="I14" s="8"/>
      <c r="J14" s="8" t="s">
        <v>254</v>
      </c>
      <c r="K14" s="8"/>
      <c r="L14" s="14">
        <v>98</v>
      </c>
      <c r="M14" s="13" t="s">
        <v>265</v>
      </c>
    </row>
    <row r="15" s="2" customFormat="1" customHeight="1" spans="1:13">
      <c r="A15" s="10"/>
      <c r="B15" s="13" t="s">
        <v>294</v>
      </c>
      <c r="C15" s="13" t="s">
        <v>407</v>
      </c>
      <c r="D15" s="13" t="s">
        <v>408</v>
      </c>
      <c r="E15" s="8"/>
      <c r="F15" s="14">
        <v>20</v>
      </c>
      <c r="G15" s="8"/>
      <c r="H15" s="13" t="s">
        <v>302</v>
      </c>
      <c r="I15" s="8"/>
      <c r="J15" s="8" t="s">
        <v>254</v>
      </c>
      <c r="K15" s="8"/>
      <c r="L15" s="14">
        <v>5</v>
      </c>
      <c r="M15" s="13" t="s">
        <v>255</v>
      </c>
    </row>
  </sheetData>
  <mergeCells count="43">
    <mergeCell ref="A1:M1"/>
    <mergeCell ref="A2:J2"/>
    <mergeCell ref="K2:M2"/>
    <mergeCell ref="B3:F3"/>
    <mergeCell ref="G3:H3"/>
    <mergeCell ref="I3:M3"/>
    <mergeCell ref="B4:F4"/>
    <mergeCell ref="G4:H4"/>
    <mergeCell ref="I4:M4"/>
    <mergeCell ref="G5:H5"/>
    <mergeCell ref="I5:M5"/>
    <mergeCell ref="G6:H6"/>
    <mergeCell ref="I6:M6"/>
    <mergeCell ref="B7:M7"/>
    <mergeCell ref="B8:M8"/>
    <mergeCell ref="B9:M9"/>
    <mergeCell ref="D10:E10"/>
    <mergeCell ref="F10:G10"/>
    <mergeCell ref="H10:I10"/>
    <mergeCell ref="J10:K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A5:A6"/>
    <mergeCell ref="A10:A15"/>
    <mergeCell ref="B5:F6"/>
  </mergeCells>
  <printOptions horizontalCentered="1"/>
  <pageMargins left="0.984027777777778" right="0.984027777777778" top="0.984027777777778" bottom="0.984027777777778"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showZeros="0" topLeftCell="A10" workbookViewId="0">
      <selection activeCell="H11" sqref="H11"/>
    </sheetView>
  </sheetViews>
  <sheetFormatPr defaultColWidth="10" defaultRowHeight="22" customHeight="1" outlineLevelCol="4"/>
  <cols>
    <col min="1" max="1" width="10.6333333333333" style="21" customWidth="1"/>
    <col min="2" max="2" width="43.6333333333333" style="21" customWidth="1"/>
    <col min="3" max="5" width="17.6333333333333" style="60" customWidth="1"/>
    <col min="6" max="16384" width="10" style="21"/>
  </cols>
  <sheetData>
    <row r="1" s="20" customFormat="1" ht="33" customHeight="1" spans="1:5">
      <c r="A1" s="23" t="s">
        <v>46</v>
      </c>
      <c r="B1" s="23"/>
      <c r="C1" s="61"/>
      <c r="D1" s="61"/>
      <c r="E1" s="61"/>
    </row>
    <row r="2" s="46" customFormat="1" customHeight="1" spans="1:5">
      <c r="A2" s="96" t="s">
        <v>1</v>
      </c>
      <c r="B2" s="97"/>
      <c r="C2" s="98"/>
      <c r="D2" s="98"/>
      <c r="E2" s="80" t="s">
        <v>2</v>
      </c>
    </row>
    <row r="3" s="46" customFormat="1" customHeight="1" spans="1:5">
      <c r="A3" s="99" t="s">
        <v>47</v>
      </c>
      <c r="B3" s="100"/>
      <c r="C3" s="51" t="s">
        <v>48</v>
      </c>
      <c r="D3" s="51"/>
      <c r="E3" s="51"/>
    </row>
    <row r="4" s="46" customFormat="1" customHeight="1" spans="1:5">
      <c r="A4" s="25" t="s">
        <v>49</v>
      </c>
      <c r="B4" s="25" t="s">
        <v>50</v>
      </c>
      <c r="C4" s="25" t="s">
        <v>51</v>
      </c>
      <c r="D4" s="25" t="s">
        <v>52</v>
      </c>
      <c r="E4" s="25" t="s">
        <v>53</v>
      </c>
    </row>
    <row r="5" customHeight="1" spans="1:5">
      <c r="A5" s="25" t="s">
        <v>7</v>
      </c>
      <c r="B5" s="51"/>
      <c r="C5" s="101">
        <v>3212.2</v>
      </c>
      <c r="D5" s="101">
        <v>2612.78</v>
      </c>
      <c r="E5" s="101">
        <v>599.42</v>
      </c>
    </row>
    <row r="6" customHeight="1" spans="1:5">
      <c r="A6" s="67" t="s">
        <v>54</v>
      </c>
      <c r="B6" s="68" t="s">
        <v>19</v>
      </c>
      <c r="C6" s="69">
        <v>2468.95</v>
      </c>
      <c r="D6" s="69">
        <v>1869.53</v>
      </c>
      <c r="E6" s="69">
        <v>599.42</v>
      </c>
    </row>
    <row r="7" customHeight="1" spans="1:5">
      <c r="A7" s="70" t="s">
        <v>55</v>
      </c>
      <c r="B7" s="71" t="s">
        <v>56</v>
      </c>
      <c r="C7" s="69">
        <v>2468.95</v>
      </c>
      <c r="D7" s="69">
        <v>1869.53</v>
      </c>
      <c r="E7" s="69">
        <v>599.42</v>
      </c>
    </row>
    <row r="8" customHeight="1" spans="1:5">
      <c r="A8" s="70" t="s">
        <v>57</v>
      </c>
      <c r="B8" s="71" t="s">
        <v>58</v>
      </c>
      <c r="C8" s="69">
        <v>1740.98</v>
      </c>
      <c r="D8" s="69">
        <v>1740.98</v>
      </c>
      <c r="E8" s="69"/>
    </row>
    <row r="9" customHeight="1" spans="1:5">
      <c r="A9" s="70" t="s">
        <v>59</v>
      </c>
      <c r="B9" s="71" t="s">
        <v>60</v>
      </c>
      <c r="C9" s="69">
        <v>114.62</v>
      </c>
      <c r="D9" s="69"/>
      <c r="E9" s="69">
        <v>114.62</v>
      </c>
    </row>
    <row r="10" customHeight="1" spans="1:5">
      <c r="A10" s="70" t="s">
        <v>61</v>
      </c>
      <c r="B10" s="71" t="s">
        <v>62</v>
      </c>
      <c r="C10" s="69">
        <v>71</v>
      </c>
      <c r="D10" s="69"/>
      <c r="E10" s="69">
        <v>71</v>
      </c>
    </row>
    <row r="11" customHeight="1" spans="1:5">
      <c r="A11" s="70" t="s">
        <v>63</v>
      </c>
      <c r="B11" s="71" t="s">
        <v>64</v>
      </c>
      <c r="C11" s="69">
        <v>25</v>
      </c>
      <c r="D11" s="69"/>
      <c r="E11" s="69">
        <v>25</v>
      </c>
    </row>
    <row r="12" customHeight="1" spans="1:5">
      <c r="A12" s="70" t="s">
        <v>65</v>
      </c>
      <c r="B12" s="71" t="s">
        <v>66</v>
      </c>
      <c r="C12" s="69">
        <v>28.8</v>
      </c>
      <c r="D12" s="69"/>
      <c r="E12" s="69">
        <v>28.8</v>
      </c>
    </row>
    <row r="13" customHeight="1" spans="1:5">
      <c r="A13" s="70" t="s">
        <v>67</v>
      </c>
      <c r="B13" s="71" t="s">
        <v>68</v>
      </c>
      <c r="C13" s="69">
        <v>161</v>
      </c>
      <c r="D13" s="69"/>
      <c r="E13" s="69">
        <v>161</v>
      </c>
    </row>
    <row r="14" customHeight="1" spans="1:5">
      <c r="A14" s="70" t="s">
        <v>69</v>
      </c>
      <c r="B14" s="71" t="s">
        <v>70</v>
      </c>
      <c r="C14" s="69">
        <v>199</v>
      </c>
      <c r="D14" s="69"/>
      <c r="E14" s="69">
        <v>199</v>
      </c>
    </row>
    <row r="15" customHeight="1" spans="1:5">
      <c r="A15" s="70" t="s">
        <v>71</v>
      </c>
      <c r="B15" s="71" t="s">
        <v>72</v>
      </c>
      <c r="C15" s="69">
        <v>128.55</v>
      </c>
      <c r="D15" s="69">
        <v>128.55</v>
      </c>
      <c r="E15" s="69"/>
    </row>
    <row r="16" customHeight="1" spans="1:5">
      <c r="A16" s="67" t="s">
        <v>73</v>
      </c>
      <c r="B16" s="68" t="s">
        <v>23</v>
      </c>
      <c r="C16" s="69">
        <v>413.11</v>
      </c>
      <c r="D16" s="69">
        <v>413.11</v>
      </c>
      <c r="E16" s="69"/>
    </row>
    <row r="17" customHeight="1" spans="1:5">
      <c r="A17" s="70" t="s">
        <v>74</v>
      </c>
      <c r="B17" s="71" t="s">
        <v>75</v>
      </c>
      <c r="C17" s="69">
        <v>413.11</v>
      </c>
      <c r="D17" s="69">
        <v>413.11</v>
      </c>
      <c r="E17" s="69"/>
    </row>
    <row r="18" customHeight="1" spans="1:5">
      <c r="A18" s="70" t="s">
        <v>76</v>
      </c>
      <c r="B18" s="71" t="s">
        <v>77</v>
      </c>
      <c r="C18" s="69">
        <v>193.33</v>
      </c>
      <c r="D18" s="69">
        <v>193.33</v>
      </c>
      <c r="E18" s="69"/>
    </row>
    <row r="19" customHeight="1" spans="1:5">
      <c r="A19" s="70" t="s">
        <v>78</v>
      </c>
      <c r="B19" s="71" t="s">
        <v>79</v>
      </c>
      <c r="C19" s="69">
        <v>96.66</v>
      </c>
      <c r="D19" s="69">
        <v>96.66</v>
      </c>
      <c r="E19" s="69"/>
    </row>
    <row r="20" customHeight="1" spans="1:5">
      <c r="A20" s="70" t="s">
        <v>80</v>
      </c>
      <c r="B20" s="71" t="s">
        <v>81</v>
      </c>
      <c r="C20" s="69">
        <v>123.12</v>
      </c>
      <c r="D20" s="69">
        <v>123.12</v>
      </c>
      <c r="E20" s="69"/>
    </row>
    <row r="21" customHeight="1" spans="1:5">
      <c r="A21" s="67" t="s">
        <v>82</v>
      </c>
      <c r="B21" s="68" t="s">
        <v>24</v>
      </c>
      <c r="C21" s="69">
        <v>155.36</v>
      </c>
      <c r="D21" s="69">
        <v>155.36</v>
      </c>
      <c r="E21" s="69"/>
    </row>
    <row r="22" customHeight="1" spans="1:5">
      <c r="A22" s="70" t="s">
        <v>83</v>
      </c>
      <c r="B22" s="71" t="s">
        <v>84</v>
      </c>
      <c r="C22" s="69">
        <v>155.36</v>
      </c>
      <c r="D22" s="69">
        <v>155.36</v>
      </c>
      <c r="E22" s="69"/>
    </row>
    <row r="23" customHeight="1" spans="1:5">
      <c r="A23" s="70" t="s">
        <v>85</v>
      </c>
      <c r="B23" s="71" t="s">
        <v>86</v>
      </c>
      <c r="C23" s="69">
        <v>111.3</v>
      </c>
      <c r="D23" s="69">
        <v>111.3</v>
      </c>
      <c r="E23" s="69"/>
    </row>
    <row r="24" customHeight="1" spans="1:5">
      <c r="A24" s="70" t="s">
        <v>87</v>
      </c>
      <c r="B24" s="71" t="s">
        <v>88</v>
      </c>
      <c r="C24" s="69">
        <v>6.47</v>
      </c>
      <c r="D24" s="69">
        <v>6.47</v>
      </c>
      <c r="E24" s="69"/>
    </row>
    <row r="25" customHeight="1" spans="1:5">
      <c r="A25" s="70" t="s">
        <v>89</v>
      </c>
      <c r="B25" s="71" t="s">
        <v>90</v>
      </c>
      <c r="C25" s="69">
        <v>13.76</v>
      </c>
      <c r="D25" s="69">
        <v>13.76</v>
      </c>
      <c r="E25" s="69"/>
    </row>
    <row r="26" customHeight="1" spans="1:5">
      <c r="A26" s="70" t="s">
        <v>91</v>
      </c>
      <c r="B26" s="71" t="s">
        <v>92</v>
      </c>
      <c r="C26" s="69">
        <v>23.83</v>
      </c>
      <c r="D26" s="69">
        <v>23.83</v>
      </c>
      <c r="E26" s="69"/>
    </row>
    <row r="27" customHeight="1" spans="1:5">
      <c r="A27" s="67" t="s">
        <v>93</v>
      </c>
      <c r="B27" s="68" t="s">
        <v>34</v>
      </c>
      <c r="C27" s="69">
        <v>174.78</v>
      </c>
      <c r="D27" s="69">
        <v>174.78</v>
      </c>
      <c r="E27" s="69"/>
    </row>
    <row r="28" customHeight="1" spans="1:5">
      <c r="A28" s="70" t="s">
        <v>94</v>
      </c>
      <c r="B28" s="71" t="s">
        <v>95</v>
      </c>
      <c r="C28" s="69">
        <v>174.78</v>
      </c>
      <c r="D28" s="69">
        <v>174.78</v>
      </c>
      <c r="E28" s="69"/>
    </row>
    <row r="29" customHeight="1" spans="1:5">
      <c r="A29" s="70" t="s">
        <v>96</v>
      </c>
      <c r="B29" s="71" t="s">
        <v>97</v>
      </c>
      <c r="C29" s="69">
        <v>174.78</v>
      </c>
      <c r="D29" s="69">
        <v>174.78</v>
      </c>
      <c r="E29" s="69"/>
    </row>
    <row r="30" customHeight="1" spans="1:5">
      <c r="A30" s="102" t="s">
        <v>98</v>
      </c>
      <c r="B30" s="103"/>
      <c r="C30" s="104"/>
      <c r="D30" s="104"/>
      <c r="E30" s="104"/>
    </row>
  </sheetData>
  <mergeCells count="6">
    <mergeCell ref="A1:E1"/>
    <mergeCell ref="A2:B2"/>
    <mergeCell ref="A3:B3"/>
    <mergeCell ref="C3:E3"/>
    <mergeCell ref="A5:B5"/>
    <mergeCell ref="A30:B30"/>
  </mergeCells>
  <printOptions horizontalCentered="1"/>
  <pageMargins left="0.984027777777778" right="0.984027777777778" top="0.984027777777778" bottom="0.984027777777778"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
  <sheetViews>
    <sheetView showZeros="0" topLeftCell="A8" workbookViewId="0">
      <selection activeCell="C15" sqref="C15"/>
    </sheetView>
  </sheetViews>
  <sheetFormatPr defaultColWidth="10" defaultRowHeight="22" customHeight="1" outlineLevelCol="4"/>
  <cols>
    <col min="1" max="1" width="10.6333333333333" style="21" customWidth="1"/>
    <col min="2" max="2" width="52.6333333333333" style="21" customWidth="1"/>
    <col min="3" max="5" width="20.6333333333333" style="60" customWidth="1"/>
    <col min="6" max="16383" width="10" style="21"/>
    <col min="16384" max="16384" width="10" style="22"/>
  </cols>
  <sheetData>
    <row r="1" s="20" customFormat="1" ht="33" customHeight="1" spans="1:5">
      <c r="A1" s="84" t="s">
        <v>99</v>
      </c>
      <c r="B1" s="84"/>
      <c r="C1" s="93"/>
      <c r="D1" s="93"/>
      <c r="E1" s="93"/>
    </row>
    <row r="2" s="46" customFormat="1" ht="20" customHeight="1" spans="1:5">
      <c r="A2" s="85" t="s">
        <v>1</v>
      </c>
      <c r="B2" s="86"/>
      <c r="C2" s="59"/>
      <c r="D2" s="59"/>
      <c r="E2" s="80" t="s">
        <v>2</v>
      </c>
    </row>
    <row r="3" s="46" customFormat="1" ht="20" customHeight="1" spans="1:5">
      <c r="A3" s="48" t="s">
        <v>100</v>
      </c>
      <c r="B3" s="50"/>
      <c r="C3" s="50" t="s">
        <v>101</v>
      </c>
      <c r="D3" s="50"/>
      <c r="E3" s="50"/>
    </row>
    <row r="4" s="46" customFormat="1" ht="20" customHeight="1" spans="1:5">
      <c r="A4" s="48" t="s">
        <v>49</v>
      </c>
      <c r="B4" s="48" t="s">
        <v>50</v>
      </c>
      <c r="C4" s="48" t="s">
        <v>102</v>
      </c>
      <c r="D4" s="48" t="s">
        <v>103</v>
      </c>
      <c r="E4" s="48" t="s">
        <v>104</v>
      </c>
    </row>
    <row r="5" ht="20" customHeight="1" spans="1:5">
      <c r="A5" s="48" t="s">
        <v>7</v>
      </c>
      <c r="B5" s="50"/>
      <c r="C5" s="52">
        <v>2612.78</v>
      </c>
      <c r="D5" s="52">
        <v>2265.94</v>
      </c>
      <c r="E5" s="52">
        <v>346.84</v>
      </c>
    </row>
    <row r="6" ht="20" customHeight="1" spans="1:5">
      <c r="A6" s="74">
        <v>301</v>
      </c>
      <c r="B6" s="68" t="s">
        <v>105</v>
      </c>
      <c r="C6" s="75">
        <v>2191.98</v>
      </c>
      <c r="D6" s="75">
        <v>2127.98</v>
      </c>
      <c r="E6" s="75">
        <v>64</v>
      </c>
    </row>
    <row r="7" ht="20" customHeight="1" spans="1:5">
      <c r="A7" s="94" t="s">
        <v>106</v>
      </c>
      <c r="B7" s="95" t="s">
        <v>107</v>
      </c>
      <c r="C7" s="75">
        <v>430.02</v>
      </c>
      <c r="D7" s="75">
        <v>430.02</v>
      </c>
      <c r="E7" s="75"/>
    </row>
    <row r="8" ht="20" customHeight="1" spans="1:5">
      <c r="A8" s="94" t="s">
        <v>108</v>
      </c>
      <c r="B8" s="95" t="s">
        <v>109</v>
      </c>
      <c r="C8" s="75">
        <v>468</v>
      </c>
      <c r="D8" s="75">
        <v>468</v>
      </c>
      <c r="E8" s="75"/>
    </row>
    <row r="9" ht="20" customHeight="1" spans="1:5">
      <c r="A9" s="94" t="s">
        <v>110</v>
      </c>
      <c r="B9" s="95" t="s">
        <v>111</v>
      </c>
      <c r="C9" s="75">
        <v>546.64</v>
      </c>
      <c r="D9" s="75">
        <v>546.64</v>
      </c>
      <c r="E9" s="75"/>
    </row>
    <row r="10" ht="20" customHeight="1" spans="1:5">
      <c r="A10" s="94" t="s">
        <v>112</v>
      </c>
      <c r="B10" s="95" t="s">
        <v>113</v>
      </c>
      <c r="C10" s="75">
        <v>44</v>
      </c>
      <c r="D10" s="75"/>
      <c r="E10" s="75">
        <v>44</v>
      </c>
    </row>
    <row r="11" ht="20" customHeight="1" spans="1:5">
      <c r="A11" s="94" t="s">
        <v>114</v>
      </c>
      <c r="B11" s="95" t="s">
        <v>115</v>
      </c>
      <c r="C11" s="75">
        <v>74.5</v>
      </c>
      <c r="D11" s="75">
        <v>74.5</v>
      </c>
      <c r="E11" s="75"/>
    </row>
    <row r="12" ht="20" customHeight="1" spans="1:5">
      <c r="A12" s="94" t="s">
        <v>116</v>
      </c>
      <c r="B12" s="95" t="s">
        <v>117</v>
      </c>
      <c r="C12" s="75">
        <v>193.33</v>
      </c>
      <c r="D12" s="75">
        <v>193.33</v>
      </c>
      <c r="E12" s="75"/>
    </row>
    <row r="13" ht="20" customHeight="1" spans="1:5">
      <c r="A13" s="94" t="s">
        <v>118</v>
      </c>
      <c r="B13" s="95" t="s">
        <v>119</v>
      </c>
      <c r="C13" s="75">
        <v>96.66</v>
      </c>
      <c r="D13" s="75">
        <v>96.66</v>
      </c>
      <c r="E13" s="75"/>
    </row>
    <row r="14" ht="20" customHeight="1" spans="1:5">
      <c r="A14" s="94" t="s">
        <v>120</v>
      </c>
      <c r="B14" s="95" t="s">
        <v>121</v>
      </c>
      <c r="C14" s="75">
        <v>117.77</v>
      </c>
      <c r="D14" s="75">
        <v>117.77</v>
      </c>
      <c r="E14" s="75"/>
    </row>
    <row r="15" ht="20" customHeight="1" spans="1:5">
      <c r="A15" s="94" t="s">
        <v>122</v>
      </c>
      <c r="B15" s="95" t="s">
        <v>123</v>
      </c>
      <c r="C15" s="75">
        <v>13.76</v>
      </c>
      <c r="D15" s="75">
        <v>13.76</v>
      </c>
      <c r="E15" s="75"/>
    </row>
    <row r="16" ht="20" customHeight="1" spans="1:5">
      <c r="A16" s="94" t="s">
        <v>124</v>
      </c>
      <c r="B16" s="95" t="s">
        <v>125</v>
      </c>
      <c r="C16" s="75">
        <v>3.53</v>
      </c>
      <c r="D16" s="75">
        <v>3.53</v>
      </c>
      <c r="E16" s="75"/>
    </row>
    <row r="17" ht="20" customHeight="1" spans="1:5">
      <c r="A17" s="94" t="s">
        <v>126</v>
      </c>
      <c r="B17" s="95" t="s">
        <v>127</v>
      </c>
      <c r="C17" s="75">
        <v>174.78</v>
      </c>
      <c r="D17" s="75">
        <v>174.78</v>
      </c>
      <c r="E17" s="75"/>
    </row>
    <row r="18" ht="20" customHeight="1" spans="1:5">
      <c r="A18" s="94" t="s">
        <v>128</v>
      </c>
      <c r="B18" s="95" t="s">
        <v>129</v>
      </c>
      <c r="C18" s="75">
        <v>8.99</v>
      </c>
      <c r="D18" s="75">
        <v>8.99</v>
      </c>
      <c r="E18" s="75"/>
    </row>
    <row r="19" ht="20" customHeight="1" spans="1:5">
      <c r="A19" s="94" t="s">
        <v>130</v>
      </c>
      <c r="B19" s="95" t="s">
        <v>131</v>
      </c>
      <c r="C19" s="75">
        <v>20</v>
      </c>
      <c r="D19" s="75"/>
      <c r="E19" s="75">
        <v>20</v>
      </c>
    </row>
    <row r="20" ht="20" customHeight="1" spans="1:5">
      <c r="A20" s="74">
        <v>302</v>
      </c>
      <c r="B20" s="68" t="s">
        <v>132</v>
      </c>
      <c r="C20" s="75">
        <v>282.84</v>
      </c>
      <c r="D20" s="75"/>
      <c r="E20" s="75">
        <v>282.84</v>
      </c>
    </row>
    <row r="21" ht="20" customHeight="1" spans="1:5">
      <c r="A21" s="94" t="s">
        <v>133</v>
      </c>
      <c r="B21" s="95" t="s">
        <v>134</v>
      </c>
      <c r="C21" s="75">
        <v>14.26</v>
      </c>
      <c r="D21" s="75"/>
      <c r="E21" s="75">
        <v>14.26</v>
      </c>
    </row>
    <row r="22" ht="20" customHeight="1" spans="1:5">
      <c r="A22" s="94" t="s">
        <v>135</v>
      </c>
      <c r="B22" s="95" t="s">
        <v>136</v>
      </c>
      <c r="C22" s="75">
        <v>3</v>
      </c>
      <c r="D22" s="75"/>
      <c r="E22" s="75">
        <v>3</v>
      </c>
    </row>
    <row r="23" ht="20" customHeight="1" spans="1:5">
      <c r="A23" s="94" t="s">
        <v>137</v>
      </c>
      <c r="B23" s="95" t="s">
        <v>138</v>
      </c>
      <c r="C23" s="75">
        <v>12</v>
      </c>
      <c r="D23" s="75"/>
      <c r="E23" s="75">
        <v>12</v>
      </c>
    </row>
    <row r="24" ht="20" customHeight="1" spans="1:5">
      <c r="A24" s="94" t="s">
        <v>139</v>
      </c>
      <c r="B24" s="95" t="s">
        <v>140</v>
      </c>
      <c r="C24" s="75">
        <v>32.5</v>
      </c>
      <c r="D24" s="75"/>
      <c r="E24" s="75">
        <v>32.5</v>
      </c>
    </row>
    <row r="25" ht="20" customHeight="1" spans="1:5">
      <c r="A25" s="94" t="s">
        <v>141</v>
      </c>
      <c r="B25" s="95" t="s">
        <v>142</v>
      </c>
      <c r="C25" s="75">
        <v>15</v>
      </c>
      <c r="D25" s="75"/>
      <c r="E25" s="75">
        <v>15</v>
      </c>
    </row>
    <row r="26" ht="20" customHeight="1" spans="1:5">
      <c r="A26" s="94" t="s">
        <v>143</v>
      </c>
      <c r="B26" s="95" t="s">
        <v>144</v>
      </c>
      <c r="C26" s="75">
        <v>2</v>
      </c>
      <c r="D26" s="75"/>
      <c r="E26" s="75">
        <v>2</v>
      </c>
    </row>
    <row r="27" ht="20" customHeight="1" spans="1:5">
      <c r="A27" s="94" t="s">
        <v>145</v>
      </c>
      <c r="B27" s="95" t="s">
        <v>146</v>
      </c>
      <c r="C27" s="75">
        <v>12.1</v>
      </c>
      <c r="D27" s="75"/>
      <c r="E27" s="75">
        <v>12.1</v>
      </c>
    </row>
    <row r="28" ht="20" customHeight="1" spans="1:5">
      <c r="A28" s="94" t="s">
        <v>147</v>
      </c>
      <c r="B28" s="95" t="s">
        <v>148</v>
      </c>
      <c r="C28" s="75">
        <v>3</v>
      </c>
      <c r="D28" s="75"/>
      <c r="E28" s="75">
        <v>3</v>
      </c>
    </row>
    <row r="29" ht="20" customHeight="1" spans="1:5">
      <c r="A29" s="94" t="s">
        <v>149</v>
      </c>
      <c r="B29" s="95" t="s">
        <v>150</v>
      </c>
      <c r="C29" s="75">
        <v>58.88</v>
      </c>
      <c r="D29" s="75"/>
      <c r="E29" s="75">
        <v>58.88</v>
      </c>
    </row>
    <row r="30" ht="20" customHeight="1" spans="1:5">
      <c r="A30" s="94" t="s">
        <v>151</v>
      </c>
      <c r="B30" s="95" t="s">
        <v>152</v>
      </c>
      <c r="C30" s="75">
        <v>16.14</v>
      </c>
      <c r="D30" s="75"/>
      <c r="E30" s="75">
        <v>16.14</v>
      </c>
    </row>
    <row r="31" ht="20" customHeight="1" spans="1:5">
      <c r="A31" s="94" t="s">
        <v>153</v>
      </c>
      <c r="B31" s="95" t="s">
        <v>154</v>
      </c>
      <c r="C31" s="75">
        <v>18.62</v>
      </c>
      <c r="D31" s="75"/>
      <c r="E31" s="75">
        <v>18.62</v>
      </c>
    </row>
    <row r="32" ht="20" customHeight="1" spans="1:5">
      <c r="A32" s="94" t="s">
        <v>155</v>
      </c>
      <c r="B32" s="95" t="s">
        <v>156</v>
      </c>
      <c r="C32" s="75">
        <v>83.88</v>
      </c>
      <c r="D32" s="75"/>
      <c r="E32" s="75">
        <v>83.88</v>
      </c>
    </row>
    <row r="33" ht="20" customHeight="1" spans="1:5">
      <c r="A33" s="94" t="s">
        <v>157</v>
      </c>
      <c r="B33" s="95" t="s">
        <v>158</v>
      </c>
      <c r="C33" s="75">
        <v>11.46</v>
      </c>
      <c r="D33" s="75"/>
      <c r="E33" s="75">
        <v>11.46</v>
      </c>
    </row>
    <row r="34" ht="20" customHeight="1" spans="1:5">
      <c r="A34" s="74">
        <v>303</v>
      </c>
      <c r="B34" s="68" t="s">
        <v>159</v>
      </c>
      <c r="C34" s="75">
        <v>137.96</v>
      </c>
      <c r="D34" s="75">
        <v>137.96</v>
      </c>
      <c r="E34" s="75"/>
    </row>
    <row r="35" ht="20" customHeight="1" spans="1:5">
      <c r="A35" s="94" t="s">
        <v>160</v>
      </c>
      <c r="B35" s="95" t="s">
        <v>161</v>
      </c>
      <c r="C35" s="75">
        <v>123.12</v>
      </c>
      <c r="D35" s="75">
        <v>123.12</v>
      </c>
      <c r="E35" s="75"/>
    </row>
    <row r="36" ht="20" customHeight="1" spans="1:5">
      <c r="A36" s="94" t="s">
        <v>162</v>
      </c>
      <c r="B36" s="95" t="s">
        <v>163</v>
      </c>
      <c r="C36" s="75">
        <v>14.84</v>
      </c>
      <c r="D36" s="75">
        <v>14.84</v>
      </c>
      <c r="E36" s="75"/>
    </row>
  </sheetData>
  <mergeCells count="4">
    <mergeCell ref="A1:E1"/>
    <mergeCell ref="A3:B3"/>
    <mergeCell ref="C3:E3"/>
    <mergeCell ref="A5:B5"/>
  </mergeCells>
  <printOptions horizontalCentered="1"/>
  <pageMargins left="0.984027777777778" right="0.984027777777778" top="0.984027777777778" bottom="0.984027777777778"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showZeros="0" workbookViewId="0">
      <selection activeCell="F7" sqref="F7"/>
    </sheetView>
  </sheetViews>
  <sheetFormatPr defaultColWidth="10" defaultRowHeight="22" customHeight="1" outlineLevelRow="5" outlineLevelCol="5"/>
  <cols>
    <col min="1" max="7" width="18.1083333333333" style="21" customWidth="1"/>
    <col min="8" max="16384" width="10" style="21"/>
  </cols>
  <sheetData>
    <row r="1" s="20" customFormat="1" ht="33" customHeight="1" spans="1:6">
      <c r="A1" s="89" t="s">
        <v>164</v>
      </c>
      <c r="B1" s="89"/>
      <c r="C1" s="89"/>
      <c r="D1" s="89"/>
      <c r="E1" s="89"/>
      <c r="F1" s="89"/>
    </row>
    <row r="2" s="46" customFormat="1" customHeight="1" spans="1:6">
      <c r="A2" s="90" t="s">
        <v>1</v>
      </c>
      <c r="B2" s="91"/>
      <c r="F2" s="80" t="s">
        <v>2</v>
      </c>
    </row>
    <row r="3" s="46" customFormat="1" customHeight="1" spans="1:6">
      <c r="A3" s="51" t="s">
        <v>48</v>
      </c>
      <c r="B3" s="51"/>
      <c r="C3" s="51"/>
      <c r="D3" s="51"/>
      <c r="E3" s="51"/>
      <c r="F3" s="51"/>
    </row>
    <row r="4" s="46" customFormat="1" customHeight="1" spans="1:6">
      <c r="A4" s="25" t="s">
        <v>7</v>
      </c>
      <c r="B4" s="25" t="s">
        <v>165</v>
      </c>
      <c r="C4" s="25" t="s">
        <v>166</v>
      </c>
      <c r="D4" s="51"/>
      <c r="E4" s="51"/>
      <c r="F4" s="25" t="s">
        <v>167</v>
      </c>
    </row>
    <row r="5" s="46" customFormat="1" customHeight="1" spans="1:6">
      <c r="A5" s="51"/>
      <c r="B5" s="51"/>
      <c r="C5" s="25" t="s">
        <v>51</v>
      </c>
      <c r="D5" s="25" t="s">
        <v>168</v>
      </c>
      <c r="E5" s="25" t="s">
        <v>169</v>
      </c>
      <c r="F5" s="51"/>
    </row>
    <row r="6" s="60" customFormat="1" customHeight="1" spans="1:6">
      <c r="A6" s="92">
        <v>21.62</v>
      </c>
      <c r="B6" s="92"/>
      <c r="C6" s="92">
        <v>18.62</v>
      </c>
      <c r="D6" s="92"/>
      <c r="E6" s="92">
        <v>18.62</v>
      </c>
      <c r="F6" s="92">
        <v>3</v>
      </c>
    </row>
  </sheetData>
  <mergeCells count="7">
    <mergeCell ref="A1:F1"/>
    <mergeCell ref="A2:B2"/>
    <mergeCell ref="A3:F3"/>
    <mergeCell ref="C4:E4"/>
    <mergeCell ref="A4:A5"/>
    <mergeCell ref="B4:B5"/>
    <mergeCell ref="F4:F5"/>
  </mergeCells>
  <printOptions horizontalCentered="1"/>
  <pageMargins left="0.984027777777778" right="0.984027777777778" top="0.984027777777778" bottom="0.984027777777778"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showZeros="0" workbookViewId="0">
      <selection activeCell="B2" sqref="A2:E7"/>
    </sheetView>
  </sheetViews>
  <sheetFormatPr defaultColWidth="10" defaultRowHeight="22" customHeight="1" outlineLevelRow="6" outlineLevelCol="4"/>
  <cols>
    <col min="1" max="1" width="10.6333333333333" style="21" customWidth="1"/>
    <col min="2" max="2" width="52.6333333333333" style="21" customWidth="1"/>
    <col min="3" max="5" width="20.6333333333333" style="21" customWidth="1"/>
    <col min="6" max="16383" width="10" style="21"/>
    <col min="16384" max="16384" width="10" style="22"/>
  </cols>
  <sheetData>
    <row r="1" s="20" customFormat="1" ht="33" customHeight="1" spans="1:5">
      <c r="A1" s="84" t="s">
        <v>170</v>
      </c>
      <c r="B1" s="84"/>
      <c r="C1" s="84"/>
      <c r="D1" s="84"/>
      <c r="E1" s="84"/>
    </row>
    <row r="2" customHeight="1" spans="1:5">
      <c r="A2" s="85" t="s">
        <v>1</v>
      </c>
      <c r="B2" s="86"/>
      <c r="C2" s="86"/>
      <c r="D2" s="86"/>
      <c r="E2" s="80" t="s">
        <v>2</v>
      </c>
    </row>
    <row r="3" customHeight="1" spans="1:5">
      <c r="A3" s="48" t="s">
        <v>49</v>
      </c>
      <c r="B3" s="48" t="s">
        <v>50</v>
      </c>
      <c r="C3" s="48" t="s">
        <v>171</v>
      </c>
      <c r="D3" s="50"/>
      <c r="E3" s="50"/>
    </row>
    <row r="4" customHeight="1" spans="1:5">
      <c r="A4" s="50"/>
      <c r="B4" s="50"/>
      <c r="C4" s="48" t="s">
        <v>102</v>
      </c>
      <c r="D4" s="48" t="s">
        <v>52</v>
      </c>
      <c r="E4" s="48" t="s">
        <v>53</v>
      </c>
    </row>
    <row r="5" customHeight="1" spans="1:5">
      <c r="A5" s="48" t="s">
        <v>7</v>
      </c>
      <c r="B5" s="50"/>
      <c r="C5" s="52">
        <f>D5+E5</f>
        <v>0</v>
      </c>
      <c r="D5" s="52"/>
      <c r="E5" s="52"/>
    </row>
    <row r="6" customHeight="1" spans="1:5">
      <c r="A6" s="87"/>
      <c r="B6" s="83"/>
      <c r="C6" s="57">
        <f>D6+E6</f>
        <v>0</v>
      </c>
      <c r="D6" s="57"/>
      <c r="E6" s="57"/>
    </row>
    <row r="7" customHeight="1" spans="1:1">
      <c r="A7" s="88" t="s">
        <v>172</v>
      </c>
    </row>
  </sheetData>
  <mergeCells count="5">
    <mergeCell ref="A1:E1"/>
    <mergeCell ref="C3:E3"/>
    <mergeCell ref="A5:B5"/>
    <mergeCell ref="A3:A4"/>
    <mergeCell ref="B3:B4"/>
  </mergeCells>
  <printOptions horizontalCentered="1"/>
  <pageMargins left="0.984027777777778" right="0.984027777777778" top="0.984027777777778" bottom="0.984027777777778" header="0.5" footer="0.5"/>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showZeros="0" workbookViewId="0">
      <selection activeCell="C24" sqref="C24"/>
    </sheetView>
  </sheetViews>
  <sheetFormatPr defaultColWidth="10" defaultRowHeight="22" customHeight="1" outlineLevelCol="4"/>
  <cols>
    <col min="1" max="1" width="39.6333333333333" style="21" customWidth="1"/>
    <col min="2" max="2" width="22.6333333333333" style="60" customWidth="1"/>
    <col min="3" max="3" width="39.6333333333333" style="21" customWidth="1"/>
    <col min="4" max="4" width="22.6333333333333" style="60" customWidth="1"/>
    <col min="5" max="5" width="9.76666666666667" style="21" customWidth="1"/>
    <col min="6" max="16381" width="10" style="21"/>
    <col min="16382" max="16384" width="10" style="22"/>
  </cols>
  <sheetData>
    <row r="1" s="20" customFormat="1" ht="33" customHeight="1" spans="1:4">
      <c r="A1" s="23" t="s">
        <v>173</v>
      </c>
      <c r="B1" s="61"/>
      <c r="C1" s="23"/>
      <c r="D1" s="61"/>
    </row>
    <row r="2" s="46" customFormat="1" customHeight="1" spans="1:4">
      <c r="A2" s="24" t="s">
        <v>1</v>
      </c>
      <c r="B2" s="72"/>
      <c r="D2" s="80" t="s">
        <v>2</v>
      </c>
    </row>
    <row r="3" s="46" customFormat="1" customHeight="1" spans="1:4">
      <c r="A3" s="48" t="s">
        <v>3</v>
      </c>
      <c r="B3" s="81"/>
      <c r="C3" s="48" t="s">
        <v>4</v>
      </c>
      <c r="D3" s="81"/>
    </row>
    <row r="4" s="46" customFormat="1" customHeight="1" spans="1:4">
      <c r="A4" s="48" t="s">
        <v>5</v>
      </c>
      <c r="B4" s="48" t="s">
        <v>6</v>
      </c>
      <c r="C4" s="48" t="s">
        <v>5</v>
      </c>
      <c r="D4" s="48" t="s">
        <v>6</v>
      </c>
    </row>
    <row r="5" customHeight="1" spans="1:4">
      <c r="A5" s="48" t="s">
        <v>7</v>
      </c>
      <c r="B5" s="52">
        <f>SUM(B6:B14)</f>
        <v>3212.2</v>
      </c>
      <c r="C5" s="48" t="s">
        <v>7</v>
      </c>
      <c r="D5" s="52">
        <f>SUM(D6:D28)</f>
        <v>3212.2</v>
      </c>
    </row>
    <row r="6" customHeight="1" spans="1:4">
      <c r="A6" s="82" t="s">
        <v>13</v>
      </c>
      <c r="B6" s="75">
        <v>3212.2</v>
      </c>
      <c r="C6" s="82" t="s">
        <v>14</v>
      </c>
      <c r="D6" s="57"/>
    </row>
    <row r="7" customHeight="1" spans="1:4">
      <c r="A7" s="82" t="s">
        <v>15</v>
      </c>
      <c r="B7" s="57"/>
      <c r="C7" s="82" t="s">
        <v>16</v>
      </c>
      <c r="D7" s="57"/>
    </row>
    <row r="8" customHeight="1" spans="1:4">
      <c r="A8" s="82" t="s">
        <v>17</v>
      </c>
      <c r="B8" s="57"/>
      <c r="C8" s="82" t="s">
        <v>18</v>
      </c>
      <c r="D8" s="57"/>
    </row>
    <row r="9" customHeight="1" spans="1:4">
      <c r="A9" s="82" t="s">
        <v>174</v>
      </c>
      <c r="B9" s="57"/>
      <c r="C9" s="82" t="s">
        <v>19</v>
      </c>
      <c r="D9" s="75">
        <v>2468.95</v>
      </c>
    </row>
    <row r="10" customHeight="1" spans="1:4">
      <c r="A10" s="82" t="s">
        <v>175</v>
      </c>
      <c r="B10" s="57"/>
      <c r="C10" s="82" t="s">
        <v>20</v>
      </c>
      <c r="D10" s="57"/>
    </row>
    <row r="11" customHeight="1" spans="1:4">
      <c r="A11" s="82" t="s">
        <v>176</v>
      </c>
      <c r="B11" s="57"/>
      <c r="C11" s="82" t="s">
        <v>21</v>
      </c>
      <c r="D11" s="57"/>
    </row>
    <row r="12" customHeight="1" spans="1:4">
      <c r="A12" s="82" t="s">
        <v>177</v>
      </c>
      <c r="B12" s="57"/>
      <c r="C12" s="82" t="s">
        <v>22</v>
      </c>
      <c r="D12" s="57"/>
    </row>
    <row r="13" customHeight="1" spans="1:4">
      <c r="A13" s="82" t="s">
        <v>178</v>
      </c>
      <c r="B13" s="57"/>
      <c r="C13" s="82" t="s">
        <v>23</v>
      </c>
      <c r="D13" s="57">
        <v>413.11</v>
      </c>
    </row>
    <row r="14" customHeight="1" spans="1:4">
      <c r="A14" s="82" t="s">
        <v>179</v>
      </c>
      <c r="B14" s="57"/>
      <c r="C14" s="82" t="s">
        <v>24</v>
      </c>
      <c r="D14" s="57">
        <v>155.36</v>
      </c>
    </row>
    <row r="15" s="22" customFormat="1" hidden="1" customHeight="1" spans="1:5">
      <c r="A15" s="83"/>
      <c r="B15" s="57"/>
      <c r="C15" s="82" t="s">
        <v>25</v>
      </c>
      <c r="D15" s="57"/>
      <c r="E15" s="21"/>
    </row>
    <row r="16" s="22" customFormat="1" hidden="1" customHeight="1" spans="1:5">
      <c r="A16" s="83"/>
      <c r="B16" s="57"/>
      <c r="C16" s="82" t="s">
        <v>26</v>
      </c>
      <c r="D16" s="57"/>
      <c r="E16" s="21"/>
    </row>
    <row r="17" s="22" customFormat="1" hidden="1" customHeight="1" spans="1:5">
      <c r="A17" s="83"/>
      <c r="B17" s="57"/>
      <c r="C17" s="82" t="s">
        <v>27</v>
      </c>
      <c r="D17" s="57"/>
      <c r="E17" s="21"/>
    </row>
    <row r="18" s="22" customFormat="1" hidden="1" customHeight="1" spans="1:5">
      <c r="A18" s="83"/>
      <c r="B18" s="57"/>
      <c r="C18" s="82" t="s">
        <v>28</v>
      </c>
      <c r="D18" s="57"/>
      <c r="E18" s="21"/>
    </row>
    <row r="19" s="22" customFormat="1" hidden="1" customHeight="1" spans="1:5">
      <c r="A19" s="83"/>
      <c r="B19" s="57"/>
      <c r="C19" s="82" t="s">
        <v>29</v>
      </c>
      <c r="D19" s="57"/>
      <c r="E19" s="21"/>
    </row>
    <row r="20" s="22" customFormat="1" hidden="1" customHeight="1" spans="1:5">
      <c r="A20" s="83"/>
      <c r="B20" s="57"/>
      <c r="C20" s="82" t="s">
        <v>30</v>
      </c>
      <c r="D20" s="57"/>
      <c r="E20" s="21"/>
    </row>
    <row r="21" s="22" customFormat="1" hidden="1" customHeight="1" spans="1:5">
      <c r="A21" s="83"/>
      <c r="B21" s="57"/>
      <c r="C21" s="82" t="s">
        <v>31</v>
      </c>
      <c r="D21" s="57"/>
      <c r="E21" s="21"/>
    </row>
    <row r="22" s="22" customFormat="1" hidden="1" customHeight="1" spans="1:5">
      <c r="A22" s="83"/>
      <c r="B22" s="57"/>
      <c r="C22" s="82" t="s">
        <v>32</v>
      </c>
      <c r="D22" s="57"/>
      <c r="E22" s="21"/>
    </row>
    <row r="23" s="22" customFormat="1" hidden="1" customHeight="1" spans="1:5">
      <c r="A23" s="83"/>
      <c r="B23" s="57"/>
      <c r="C23" s="82" t="s">
        <v>33</v>
      </c>
      <c r="D23" s="57"/>
      <c r="E23" s="21"/>
    </row>
    <row r="24" s="22" customFormat="1" customHeight="1" spans="1:5">
      <c r="A24" s="83"/>
      <c r="B24" s="57"/>
      <c r="C24" s="82" t="s">
        <v>34</v>
      </c>
      <c r="D24" s="57">
        <v>174.78</v>
      </c>
      <c r="E24" s="21"/>
    </row>
    <row r="25" s="22" customFormat="1" hidden="1" customHeight="1" spans="1:5">
      <c r="A25" s="83"/>
      <c r="B25" s="57"/>
      <c r="C25" s="83" t="s">
        <v>180</v>
      </c>
      <c r="D25" s="57"/>
      <c r="E25" s="21"/>
    </row>
    <row r="26" s="22" customFormat="1" hidden="1" customHeight="1" spans="1:5">
      <c r="A26" s="83"/>
      <c r="B26" s="57"/>
      <c r="C26" s="83" t="s">
        <v>181</v>
      </c>
      <c r="D26" s="57"/>
      <c r="E26" s="21"/>
    </row>
    <row r="27" s="22" customFormat="1" hidden="1" customHeight="1" spans="1:5">
      <c r="A27" s="83"/>
      <c r="B27" s="57"/>
      <c r="C27" s="83" t="s">
        <v>182</v>
      </c>
      <c r="D27" s="57"/>
      <c r="E27" s="21"/>
    </row>
    <row r="28" s="22" customFormat="1" hidden="1" customHeight="1" spans="1:5">
      <c r="A28" s="83"/>
      <c r="B28" s="57"/>
      <c r="C28" s="83" t="s">
        <v>183</v>
      </c>
      <c r="D28" s="57"/>
      <c r="E28" s="21"/>
    </row>
    <row r="29" s="22" customFormat="1" hidden="1" customHeight="1" spans="1:5">
      <c r="A29" s="83"/>
      <c r="B29" s="57"/>
      <c r="C29" s="83"/>
      <c r="D29" s="57"/>
      <c r="E29" s="21"/>
    </row>
    <row r="30" s="21" customFormat="1" hidden="1" customHeight="1" spans="1:4">
      <c r="A30" s="83"/>
      <c r="B30" s="57"/>
      <c r="C30" s="83"/>
      <c r="D30" s="57"/>
    </row>
  </sheetData>
  <mergeCells count="3">
    <mergeCell ref="A1:D1"/>
    <mergeCell ref="A3:B3"/>
    <mergeCell ref="C3:D3"/>
  </mergeCells>
  <printOptions horizontalCentered="1"/>
  <pageMargins left="0.984027777777778" right="0.984027777777778" top="0.984027777777778" bottom="0.984027777777778"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showZeros="0" workbookViewId="0">
      <selection activeCell="A2" sqref="A2:L29"/>
    </sheetView>
  </sheetViews>
  <sheetFormatPr defaultColWidth="10" defaultRowHeight="22" customHeight="1"/>
  <cols>
    <col min="1" max="1" width="9.63333333333333" style="21" customWidth="1"/>
    <col min="2" max="2" width="33.6333333333333" style="21" customWidth="1"/>
    <col min="3" max="4" width="9.63333333333333" style="60" customWidth="1"/>
    <col min="5" max="7" width="9.63333333333333" style="21" customWidth="1"/>
    <col min="8" max="8" width="5.63333333333333" style="21" customWidth="1"/>
    <col min="9" max="11" width="7.63333333333333" style="21" customWidth="1"/>
    <col min="12" max="12" width="5.63333333333333" style="21" customWidth="1"/>
    <col min="13" max="16384" width="10" style="22"/>
  </cols>
  <sheetData>
    <row r="1" s="44" customFormat="1" ht="33" customHeight="1" spans="1:12">
      <c r="A1" s="23" t="s">
        <v>184</v>
      </c>
      <c r="B1" s="23"/>
      <c r="C1" s="61"/>
      <c r="D1" s="61"/>
      <c r="E1" s="23"/>
      <c r="F1" s="23"/>
      <c r="G1" s="23"/>
      <c r="H1" s="23"/>
      <c r="I1" s="23"/>
      <c r="J1" s="23"/>
      <c r="K1" s="23"/>
      <c r="L1" s="23"/>
    </row>
    <row r="2" s="45" customFormat="1" customHeight="1" spans="1:12">
      <c r="A2" s="24" t="s">
        <v>1</v>
      </c>
      <c r="B2" s="46"/>
      <c r="C2" s="72"/>
      <c r="D2" s="72"/>
      <c r="E2" s="46"/>
      <c r="F2" s="46"/>
      <c r="G2" s="46"/>
      <c r="H2" s="46"/>
      <c r="I2" s="46"/>
      <c r="J2" s="46"/>
      <c r="K2" s="46"/>
      <c r="L2" s="80" t="s">
        <v>2</v>
      </c>
    </row>
    <row r="3" s="45" customFormat="1" customHeight="1" spans="1:12">
      <c r="A3" s="48" t="s">
        <v>100</v>
      </c>
      <c r="B3" s="50"/>
      <c r="C3" s="48" t="s">
        <v>102</v>
      </c>
      <c r="D3" s="25" t="s">
        <v>185</v>
      </c>
      <c r="E3" s="25" t="s">
        <v>186</v>
      </c>
      <c r="F3" s="25" t="s">
        <v>187</v>
      </c>
      <c r="G3" s="25" t="s">
        <v>188</v>
      </c>
      <c r="H3" s="25" t="s">
        <v>189</v>
      </c>
      <c r="I3" s="25" t="s">
        <v>190</v>
      </c>
      <c r="J3" s="25" t="s">
        <v>191</v>
      </c>
      <c r="K3" s="25" t="s">
        <v>192</v>
      </c>
      <c r="L3" s="25" t="s">
        <v>193</v>
      </c>
    </row>
    <row r="4" s="45" customFormat="1" customHeight="1" spans="1:12">
      <c r="A4" s="48" t="s">
        <v>49</v>
      </c>
      <c r="B4" s="48" t="s">
        <v>50</v>
      </c>
      <c r="C4" s="50"/>
      <c r="D4" s="51"/>
      <c r="E4" s="51"/>
      <c r="F4" s="51"/>
      <c r="G4" s="51"/>
      <c r="H4" s="51"/>
      <c r="I4" s="51"/>
      <c r="J4" s="51"/>
      <c r="K4" s="51"/>
      <c r="L4" s="51"/>
    </row>
    <row r="5" s="22" customFormat="1" customHeight="1" spans="1:12">
      <c r="A5" s="48" t="s">
        <v>7</v>
      </c>
      <c r="B5" s="50"/>
      <c r="C5" s="73">
        <v>3212.2</v>
      </c>
      <c r="D5" s="73">
        <v>3212.2</v>
      </c>
      <c r="E5" s="76"/>
      <c r="F5" s="76"/>
      <c r="G5" s="76"/>
      <c r="H5" s="76"/>
      <c r="I5" s="76"/>
      <c r="J5" s="76"/>
      <c r="K5" s="76"/>
      <c r="L5" s="76"/>
    </row>
    <row r="6" customHeight="1" spans="1:12">
      <c r="A6" s="74">
        <v>204</v>
      </c>
      <c r="B6" s="68" t="s">
        <v>19</v>
      </c>
      <c r="C6" s="75">
        <v>2468.95</v>
      </c>
      <c r="D6" s="75">
        <v>2468.95</v>
      </c>
      <c r="E6" s="77"/>
      <c r="F6" s="77"/>
      <c r="G6" s="77"/>
      <c r="H6" s="77"/>
      <c r="I6" s="77"/>
      <c r="J6" s="77"/>
      <c r="K6" s="77"/>
      <c r="L6" s="77"/>
    </row>
    <row r="7" customHeight="1" spans="1:12">
      <c r="A7" s="74" t="s">
        <v>194</v>
      </c>
      <c r="B7" s="68" t="s">
        <v>195</v>
      </c>
      <c r="C7" s="75">
        <v>2468.95</v>
      </c>
      <c r="D7" s="75">
        <v>2468.95</v>
      </c>
      <c r="E7" s="77"/>
      <c r="F7" s="77"/>
      <c r="G7" s="77"/>
      <c r="H7" s="77"/>
      <c r="I7" s="77"/>
      <c r="J7" s="77"/>
      <c r="K7" s="77"/>
      <c r="L7" s="77"/>
    </row>
    <row r="8" customHeight="1" spans="1:12">
      <c r="A8" s="74" t="s">
        <v>196</v>
      </c>
      <c r="B8" s="68" t="s">
        <v>197</v>
      </c>
      <c r="C8" s="75">
        <v>1740.98</v>
      </c>
      <c r="D8" s="75">
        <v>1740.98</v>
      </c>
      <c r="E8" s="77"/>
      <c r="F8" s="77"/>
      <c r="G8" s="77"/>
      <c r="H8" s="77"/>
      <c r="I8" s="77"/>
      <c r="J8" s="77"/>
      <c r="K8" s="77"/>
      <c r="L8" s="77"/>
    </row>
    <row r="9" customHeight="1" spans="1:12">
      <c r="A9" s="74">
        <v>2040602</v>
      </c>
      <c r="B9" s="68" t="s">
        <v>198</v>
      </c>
      <c r="C9" s="75">
        <v>114.62</v>
      </c>
      <c r="D9" s="75">
        <v>114.62</v>
      </c>
      <c r="E9" s="77"/>
      <c r="F9" s="77"/>
      <c r="G9" s="77"/>
      <c r="H9" s="77"/>
      <c r="I9" s="77"/>
      <c r="J9" s="77"/>
      <c r="K9" s="77"/>
      <c r="L9" s="77"/>
    </row>
    <row r="10" customHeight="1" spans="1:12">
      <c r="A10" s="74" t="s">
        <v>199</v>
      </c>
      <c r="B10" s="68" t="s">
        <v>200</v>
      </c>
      <c r="C10" s="75">
        <v>71</v>
      </c>
      <c r="D10" s="75">
        <v>71</v>
      </c>
      <c r="E10" s="77"/>
      <c r="F10" s="77"/>
      <c r="G10" s="77"/>
      <c r="H10" s="77"/>
      <c r="I10" s="77"/>
      <c r="J10" s="77"/>
      <c r="K10" s="77"/>
      <c r="L10" s="77"/>
    </row>
    <row r="11" customHeight="1" spans="1:12">
      <c r="A11" s="74" t="s">
        <v>201</v>
      </c>
      <c r="B11" s="68" t="s">
        <v>202</v>
      </c>
      <c r="C11" s="75">
        <v>25</v>
      </c>
      <c r="D11" s="75">
        <v>25</v>
      </c>
      <c r="E11" s="78"/>
      <c r="F11" s="78"/>
      <c r="G11" s="78"/>
      <c r="H11" s="78"/>
      <c r="I11" s="78"/>
      <c r="J11" s="78"/>
      <c r="K11" s="78"/>
      <c r="L11" s="78"/>
    </row>
    <row r="12" customHeight="1" spans="1:12">
      <c r="A12" s="74" t="s">
        <v>203</v>
      </c>
      <c r="B12" s="68" t="s">
        <v>204</v>
      </c>
      <c r="C12" s="75">
        <v>28.8</v>
      </c>
      <c r="D12" s="75">
        <v>28.8</v>
      </c>
      <c r="E12" s="78"/>
      <c r="F12" s="78"/>
      <c r="G12" s="78"/>
      <c r="H12" s="78"/>
      <c r="I12" s="78"/>
      <c r="J12" s="78"/>
      <c r="K12" s="78"/>
      <c r="L12" s="78"/>
    </row>
    <row r="13" customHeight="1" spans="1:12">
      <c r="A13" s="74" t="s">
        <v>205</v>
      </c>
      <c r="B13" s="68" t="s">
        <v>206</v>
      </c>
      <c r="C13" s="75">
        <v>161</v>
      </c>
      <c r="D13" s="75">
        <v>161</v>
      </c>
      <c r="E13" s="78"/>
      <c r="F13" s="78"/>
      <c r="G13" s="78"/>
      <c r="H13" s="78"/>
      <c r="I13" s="78"/>
      <c r="J13" s="78"/>
      <c r="K13" s="78"/>
      <c r="L13" s="78"/>
    </row>
    <row r="14" customHeight="1" spans="1:12">
      <c r="A14" s="74" t="s">
        <v>207</v>
      </c>
      <c r="B14" s="68" t="s">
        <v>208</v>
      </c>
      <c r="C14" s="75">
        <v>199</v>
      </c>
      <c r="D14" s="75">
        <v>199</v>
      </c>
      <c r="E14" s="78"/>
      <c r="F14" s="78"/>
      <c r="G14" s="78"/>
      <c r="H14" s="78"/>
      <c r="I14" s="78"/>
      <c r="J14" s="78"/>
      <c r="K14" s="78"/>
      <c r="L14" s="78"/>
    </row>
    <row r="15" customHeight="1" spans="1:12">
      <c r="A15" s="74" t="s">
        <v>209</v>
      </c>
      <c r="B15" s="68" t="s">
        <v>210</v>
      </c>
      <c r="C15" s="75">
        <v>128.55</v>
      </c>
      <c r="D15" s="75">
        <v>128.55</v>
      </c>
      <c r="E15" s="79"/>
      <c r="F15" s="78"/>
      <c r="G15" s="78"/>
      <c r="H15" s="78"/>
      <c r="I15" s="78"/>
      <c r="J15" s="78"/>
      <c r="K15" s="78"/>
      <c r="L15" s="78"/>
    </row>
    <row r="16" customHeight="1" spans="1:12">
      <c r="A16" s="74">
        <v>208</v>
      </c>
      <c r="B16" s="68" t="s">
        <v>23</v>
      </c>
      <c r="C16" s="75">
        <v>413.11</v>
      </c>
      <c r="D16" s="75">
        <v>413.11</v>
      </c>
      <c r="E16" s="78"/>
      <c r="F16" s="78"/>
      <c r="G16" s="78"/>
      <c r="H16" s="78"/>
      <c r="I16" s="78"/>
      <c r="J16" s="78"/>
      <c r="K16" s="78"/>
      <c r="L16" s="78"/>
    </row>
    <row r="17" customHeight="1" spans="1:12">
      <c r="A17" s="74" t="s">
        <v>211</v>
      </c>
      <c r="B17" s="68" t="s">
        <v>212</v>
      </c>
      <c r="C17" s="75">
        <v>413.11</v>
      </c>
      <c r="D17" s="75">
        <v>413.11</v>
      </c>
      <c r="E17" s="78"/>
      <c r="F17" s="78"/>
      <c r="G17" s="78"/>
      <c r="H17" s="78"/>
      <c r="I17" s="78"/>
      <c r="J17" s="78"/>
      <c r="K17" s="78"/>
      <c r="L17" s="78"/>
    </row>
    <row r="18" customHeight="1" spans="1:12">
      <c r="A18" s="74" t="s">
        <v>213</v>
      </c>
      <c r="B18" s="68" t="s">
        <v>214</v>
      </c>
      <c r="C18" s="75">
        <v>193.33</v>
      </c>
      <c r="D18" s="75">
        <v>193.33</v>
      </c>
      <c r="E18" s="78"/>
      <c r="F18" s="78"/>
      <c r="G18" s="78"/>
      <c r="H18" s="78"/>
      <c r="I18" s="78"/>
      <c r="J18" s="78"/>
      <c r="K18" s="78"/>
      <c r="L18" s="78"/>
    </row>
    <row r="19" customHeight="1" spans="1:12">
      <c r="A19" s="74" t="s">
        <v>215</v>
      </c>
      <c r="B19" s="68" t="s">
        <v>216</v>
      </c>
      <c r="C19" s="75">
        <v>96.66</v>
      </c>
      <c r="D19" s="75">
        <v>96.66</v>
      </c>
      <c r="E19" s="78"/>
      <c r="F19" s="78"/>
      <c r="G19" s="78"/>
      <c r="H19" s="78"/>
      <c r="I19" s="78"/>
      <c r="J19" s="78"/>
      <c r="K19" s="78"/>
      <c r="L19" s="78"/>
    </row>
    <row r="20" customHeight="1" spans="1:12">
      <c r="A20" s="74" t="s">
        <v>217</v>
      </c>
      <c r="B20" s="68" t="s">
        <v>218</v>
      </c>
      <c r="C20" s="75">
        <v>123.12</v>
      </c>
      <c r="D20" s="75">
        <v>123.12</v>
      </c>
      <c r="E20" s="78"/>
      <c r="F20" s="78"/>
      <c r="G20" s="78"/>
      <c r="H20" s="78"/>
      <c r="I20" s="78"/>
      <c r="J20" s="78"/>
      <c r="K20" s="78"/>
      <c r="L20" s="78"/>
    </row>
    <row r="21" customHeight="1" spans="1:12">
      <c r="A21" s="74">
        <v>210</v>
      </c>
      <c r="B21" s="68" t="s">
        <v>24</v>
      </c>
      <c r="C21" s="75">
        <v>155.36</v>
      </c>
      <c r="D21" s="75">
        <v>155.36</v>
      </c>
      <c r="E21" s="78"/>
      <c r="F21" s="78"/>
      <c r="G21" s="78"/>
      <c r="H21" s="78"/>
      <c r="I21" s="78"/>
      <c r="J21" s="78"/>
      <c r="K21" s="78"/>
      <c r="L21" s="78"/>
    </row>
    <row r="22" customHeight="1" spans="1:12">
      <c r="A22" s="74" t="s">
        <v>219</v>
      </c>
      <c r="B22" s="68" t="s">
        <v>220</v>
      </c>
      <c r="C22" s="75">
        <v>155.36</v>
      </c>
      <c r="D22" s="75">
        <v>155.36</v>
      </c>
      <c r="E22" s="78"/>
      <c r="F22" s="78"/>
      <c r="G22" s="78"/>
      <c r="H22" s="78"/>
      <c r="I22" s="78"/>
      <c r="J22" s="78"/>
      <c r="K22" s="78"/>
      <c r="L22" s="78"/>
    </row>
    <row r="23" customHeight="1" spans="1:12">
      <c r="A23" s="74" t="s">
        <v>221</v>
      </c>
      <c r="B23" s="68" t="s">
        <v>222</v>
      </c>
      <c r="C23" s="75">
        <v>111.3</v>
      </c>
      <c r="D23" s="75">
        <v>111.3</v>
      </c>
      <c r="E23" s="78"/>
      <c r="F23" s="78"/>
      <c r="G23" s="78"/>
      <c r="H23" s="78"/>
      <c r="I23" s="78"/>
      <c r="J23" s="78"/>
      <c r="K23" s="78"/>
      <c r="L23" s="78"/>
    </row>
    <row r="24" customHeight="1" spans="1:12">
      <c r="A24" s="74" t="s">
        <v>223</v>
      </c>
      <c r="B24" s="68" t="s">
        <v>224</v>
      </c>
      <c r="C24" s="75">
        <v>6.47</v>
      </c>
      <c r="D24" s="75">
        <v>6.47</v>
      </c>
      <c r="E24" s="78"/>
      <c r="F24" s="78"/>
      <c r="G24" s="78"/>
      <c r="H24" s="78"/>
      <c r="I24" s="78"/>
      <c r="J24" s="78"/>
      <c r="K24" s="78"/>
      <c r="L24" s="78"/>
    </row>
    <row r="25" customHeight="1" spans="1:12">
      <c r="A25" s="74" t="s">
        <v>225</v>
      </c>
      <c r="B25" s="68" t="s">
        <v>226</v>
      </c>
      <c r="C25" s="75">
        <v>13.76</v>
      </c>
      <c r="D25" s="75">
        <v>13.76</v>
      </c>
      <c r="E25" s="78"/>
      <c r="F25" s="78"/>
      <c r="G25" s="78"/>
      <c r="H25" s="78"/>
      <c r="I25" s="78"/>
      <c r="J25" s="78"/>
      <c r="K25" s="78"/>
      <c r="L25" s="78"/>
    </row>
    <row r="26" customHeight="1" spans="1:12">
      <c r="A26" s="74" t="s">
        <v>227</v>
      </c>
      <c r="B26" s="68" t="s">
        <v>228</v>
      </c>
      <c r="C26" s="75">
        <v>23.83</v>
      </c>
      <c r="D26" s="75">
        <v>23.83</v>
      </c>
      <c r="E26" s="78"/>
      <c r="F26" s="78"/>
      <c r="G26" s="78"/>
      <c r="H26" s="78"/>
      <c r="I26" s="78"/>
      <c r="J26" s="78"/>
      <c r="K26" s="78"/>
      <c r="L26" s="78"/>
    </row>
    <row r="27" customHeight="1" spans="1:12">
      <c r="A27" s="74">
        <v>221</v>
      </c>
      <c r="B27" s="68" t="s">
        <v>34</v>
      </c>
      <c r="C27" s="75">
        <v>174.78</v>
      </c>
      <c r="D27" s="75">
        <v>174.78</v>
      </c>
      <c r="E27" s="78"/>
      <c r="F27" s="78"/>
      <c r="G27" s="78"/>
      <c r="H27" s="78"/>
      <c r="I27" s="78"/>
      <c r="J27" s="78"/>
      <c r="K27" s="78"/>
      <c r="L27" s="78"/>
    </row>
    <row r="28" customHeight="1" spans="1:12">
      <c r="A28" s="74" t="s">
        <v>229</v>
      </c>
      <c r="B28" s="68" t="s">
        <v>230</v>
      </c>
      <c r="C28" s="75">
        <v>174.78</v>
      </c>
      <c r="D28" s="75">
        <v>174.78</v>
      </c>
      <c r="E28" s="78"/>
      <c r="F28" s="78"/>
      <c r="G28" s="78"/>
      <c r="H28" s="78"/>
      <c r="I28" s="78"/>
      <c r="J28" s="78"/>
      <c r="K28" s="78"/>
      <c r="L28" s="78"/>
    </row>
    <row r="29" customHeight="1" spans="1:12">
      <c r="A29" s="74" t="s">
        <v>231</v>
      </c>
      <c r="B29" s="68" t="s">
        <v>232</v>
      </c>
      <c r="C29" s="75">
        <v>174.78</v>
      </c>
      <c r="D29" s="75">
        <v>174.78</v>
      </c>
      <c r="E29" s="78"/>
      <c r="F29" s="78"/>
      <c r="G29" s="78"/>
      <c r="H29" s="78"/>
      <c r="I29" s="78"/>
      <c r="J29" s="78"/>
      <c r="K29" s="78"/>
      <c r="L29" s="78"/>
    </row>
  </sheetData>
  <mergeCells count="13">
    <mergeCell ref="A1:L1"/>
    <mergeCell ref="A3:B3"/>
    <mergeCell ref="A5:B5"/>
    <mergeCell ref="C3:C4"/>
    <mergeCell ref="D3:D4"/>
    <mergeCell ref="E3:E4"/>
    <mergeCell ref="F3:F4"/>
    <mergeCell ref="G3:G4"/>
    <mergeCell ref="H3:H4"/>
    <mergeCell ref="I3:I4"/>
    <mergeCell ref="J3:J4"/>
    <mergeCell ref="K3:K4"/>
    <mergeCell ref="L3:L4"/>
  </mergeCells>
  <printOptions horizontalCentered="1"/>
  <pageMargins left="0.984027777777778" right="0.984027777777778" top="0.984027777777778" bottom="0.984027777777778" header="0.5" footer="0.5"/>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showZeros="0" workbookViewId="0">
      <selection activeCell="E2" sqref="E2"/>
    </sheetView>
  </sheetViews>
  <sheetFormatPr defaultColWidth="10" defaultRowHeight="22" customHeight="1" outlineLevelCol="4"/>
  <cols>
    <col min="1" max="1" width="10.6333333333333" style="21" customWidth="1"/>
    <col min="2" max="2" width="52.6333333333333" style="21" customWidth="1"/>
    <col min="3" max="5" width="20.6333333333333" style="60" customWidth="1"/>
    <col min="6" max="16383" width="10" style="21"/>
    <col min="16384" max="16384" width="10" style="22"/>
  </cols>
  <sheetData>
    <row r="1" s="20" customFormat="1" ht="33" customHeight="1" spans="1:5">
      <c r="A1" s="23" t="s">
        <v>233</v>
      </c>
      <c r="B1" s="23"/>
      <c r="C1" s="61"/>
      <c r="D1" s="61"/>
      <c r="E1" s="61"/>
    </row>
    <row r="2" s="46" customFormat="1" customHeight="1" spans="1:5">
      <c r="A2" s="62" t="s">
        <v>1</v>
      </c>
      <c r="B2" s="63"/>
      <c r="C2" s="64"/>
      <c r="D2" s="64"/>
      <c r="E2" s="64" t="s">
        <v>234</v>
      </c>
    </row>
    <row r="3" s="46" customFormat="1" customHeight="1" spans="1:5">
      <c r="A3" s="65" t="s">
        <v>100</v>
      </c>
      <c r="B3" s="49"/>
      <c r="C3" s="25" t="s">
        <v>102</v>
      </c>
      <c r="D3" s="25" t="s">
        <v>52</v>
      </c>
      <c r="E3" s="25" t="s">
        <v>53</v>
      </c>
    </row>
    <row r="4" s="46" customFormat="1" customHeight="1" spans="1:5">
      <c r="A4" s="48" t="s">
        <v>49</v>
      </c>
      <c r="B4" s="48" t="s">
        <v>50</v>
      </c>
      <c r="C4" s="66">
        <v>3212.2</v>
      </c>
      <c r="D4" s="66">
        <v>2612.78</v>
      </c>
      <c r="E4" s="66">
        <v>599.42</v>
      </c>
    </row>
    <row r="5" customHeight="1" spans="1:5">
      <c r="A5" s="67" t="s">
        <v>54</v>
      </c>
      <c r="B5" s="68" t="s">
        <v>19</v>
      </c>
      <c r="C5" s="69">
        <v>2468.95</v>
      </c>
      <c r="D5" s="69">
        <v>1869.53</v>
      </c>
      <c r="E5" s="69">
        <v>599.42</v>
      </c>
    </row>
    <row r="6" customHeight="1" spans="1:5">
      <c r="A6" s="70" t="s">
        <v>55</v>
      </c>
      <c r="B6" s="71" t="s">
        <v>56</v>
      </c>
      <c r="C6" s="69">
        <v>2468.95</v>
      </c>
      <c r="D6" s="69">
        <v>1869.53</v>
      </c>
      <c r="E6" s="69">
        <v>599.42</v>
      </c>
    </row>
    <row r="7" customHeight="1" spans="1:5">
      <c r="A7" s="70" t="s">
        <v>57</v>
      </c>
      <c r="B7" s="71" t="s">
        <v>58</v>
      </c>
      <c r="C7" s="69">
        <v>1740.98</v>
      </c>
      <c r="D7" s="69">
        <v>1740.98</v>
      </c>
      <c r="E7" s="69"/>
    </row>
    <row r="8" customHeight="1" spans="1:5">
      <c r="A8" s="70" t="s">
        <v>59</v>
      </c>
      <c r="B8" s="71" t="s">
        <v>60</v>
      </c>
      <c r="C8" s="69">
        <v>114.62</v>
      </c>
      <c r="D8" s="69"/>
      <c r="E8" s="69">
        <v>114.62</v>
      </c>
    </row>
    <row r="9" customHeight="1" spans="1:5">
      <c r="A9" s="70" t="s">
        <v>61</v>
      </c>
      <c r="B9" s="71" t="s">
        <v>62</v>
      </c>
      <c r="C9" s="69">
        <v>71</v>
      </c>
      <c r="D9" s="69"/>
      <c r="E9" s="69">
        <v>71</v>
      </c>
    </row>
    <row r="10" customHeight="1" spans="1:5">
      <c r="A10" s="70" t="s">
        <v>63</v>
      </c>
      <c r="B10" s="71" t="s">
        <v>64</v>
      </c>
      <c r="C10" s="69">
        <v>25</v>
      </c>
      <c r="D10" s="69"/>
      <c r="E10" s="69">
        <v>25</v>
      </c>
    </row>
    <row r="11" customHeight="1" spans="1:5">
      <c r="A11" s="70" t="s">
        <v>65</v>
      </c>
      <c r="B11" s="71" t="s">
        <v>66</v>
      </c>
      <c r="C11" s="69">
        <v>28.8</v>
      </c>
      <c r="D11" s="69"/>
      <c r="E11" s="69">
        <v>28.8</v>
      </c>
    </row>
    <row r="12" customHeight="1" spans="1:5">
      <c r="A12" s="70" t="s">
        <v>67</v>
      </c>
      <c r="B12" s="71" t="s">
        <v>68</v>
      </c>
      <c r="C12" s="69">
        <v>161</v>
      </c>
      <c r="D12" s="69"/>
      <c r="E12" s="69">
        <v>161</v>
      </c>
    </row>
    <row r="13" customHeight="1" spans="1:5">
      <c r="A13" s="70" t="s">
        <v>69</v>
      </c>
      <c r="B13" s="71" t="s">
        <v>70</v>
      </c>
      <c r="C13" s="69">
        <v>199</v>
      </c>
      <c r="D13" s="69"/>
      <c r="E13" s="69">
        <v>199</v>
      </c>
    </row>
    <row r="14" customHeight="1" spans="1:5">
      <c r="A14" s="70" t="s">
        <v>71</v>
      </c>
      <c r="B14" s="71" t="s">
        <v>72</v>
      </c>
      <c r="C14" s="69">
        <v>128.55</v>
      </c>
      <c r="D14" s="69">
        <v>128.55</v>
      </c>
      <c r="E14" s="69"/>
    </row>
    <row r="15" customHeight="1" spans="1:5">
      <c r="A15" s="67" t="s">
        <v>73</v>
      </c>
      <c r="B15" s="68" t="s">
        <v>23</v>
      </c>
      <c r="C15" s="69">
        <v>413.11</v>
      </c>
      <c r="D15" s="69">
        <v>413.11</v>
      </c>
      <c r="E15" s="69"/>
    </row>
    <row r="16" customHeight="1" spans="1:5">
      <c r="A16" s="70" t="s">
        <v>74</v>
      </c>
      <c r="B16" s="71" t="s">
        <v>75</v>
      </c>
      <c r="C16" s="69">
        <v>413.11</v>
      </c>
      <c r="D16" s="69">
        <v>413.11</v>
      </c>
      <c r="E16" s="69"/>
    </row>
    <row r="17" customHeight="1" spans="1:5">
      <c r="A17" s="70" t="s">
        <v>76</v>
      </c>
      <c r="B17" s="71" t="s">
        <v>77</v>
      </c>
      <c r="C17" s="69">
        <v>193.33</v>
      </c>
      <c r="D17" s="69">
        <v>193.33</v>
      </c>
      <c r="E17" s="69"/>
    </row>
    <row r="18" customHeight="1" spans="1:5">
      <c r="A18" s="70" t="s">
        <v>78</v>
      </c>
      <c r="B18" s="71" t="s">
        <v>79</v>
      </c>
      <c r="C18" s="69">
        <v>96.66</v>
      </c>
      <c r="D18" s="69">
        <v>96.66</v>
      </c>
      <c r="E18" s="69"/>
    </row>
    <row r="19" customHeight="1" spans="1:5">
      <c r="A19" s="70" t="s">
        <v>80</v>
      </c>
      <c r="B19" s="71" t="s">
        <v>81</v>
      </c>
      <c r="C19" s="69">
        <v>123.12</v>
      </c>
      <c r="D19" s="69">
        <v>123.12</v>
      </c>
      <c r="E19" s="69"/>
    </row>
    <row r="20" customHeight="1" spans="1:5">
      <c r="A20" s="67" t="s">
        <v>82</v>
      </c>
      <c r="B20" s="68" t="s">
        <v>24</v>
      </c>
      <c r="C20" s="69">
        <v>155.36</v>
      </c>
      <c r="D20" s="69">
        <v>155.36</v>
      </c>
      <c r="E20" s="69"/>
    </row>
    <row r="21" customHeight="1" spans="1:5">
      <c r="A21" s="70" t="s">
        <v>83</v>
      </c>
      <c r="B21" s="71" t="s">
        <v>84</v>
      </c>
      <c r="C21" s="69">
        <v>155.36</v>
      </c>
      <c r="D21" s="69">
        <v>155.36</v>
      </c>
      <c r="E21" s="69"/>
    </row>
    <row r="22" customHeight="1" spans="1:5">
      <c r="A22" s="70" t="s">
        <v>85</v>
      </c>
      <c r="B22" s="71" t="s">
        <v>86</v>
      </c>
      <c r="C22" s="69">
        <v>111.3</v>
      </c>
      <c r="D22" s="69">
        <v>111.3</v>
      </c>
      <c r="E22" s="69"/>
    </row>
    <row r="23" customHeight="1" spans="1:5">
      <c r="A23" s="70" t="s">
        <v>87</v>
      </c>
      <c r="B23" s="71" t="s">
        <v>88</v>
      </c>
      <c r="C23" s="69">
        <v>6.47</v>
      </c>
      <c r="D23" s="69">
        <v>6.47</v>
      </c>
      <c r="E23" s="69"/>
    </row>
    <row r="24" customHeight="1" spans="1:5">
      <c r="A24" s="70" t="s">
        <v>89</v>
      </c>
      <c r="B24" s="71" t="s">
        <v>90</v>
      </c>
      <c r="C24" s="69">
        <v>13.76</v>
      </c>
      <c r="D24" s="69">
        <v>13.76</v>
      </c>
      <c r="E24" s="69"/>
    </row>
    <row r="25" customHeight="1" spans="1:5">
      <c r="A25" s="70" t="s">
        <v>91</v>
      </c>
      <c r="B25" s="71" t="s">
        <v>92</v>
      </c>
      <c r="C25" s="69">
        <v>23.83</v>
      </c>
      <c r="D25" s="69">
        <v>23.83</v>
      </c>
      <c r="E25" s="69"/>
    </row>
    <row r="26" customHeight="1" spans="1:5">
      <c r="A26" s="67" t="s">
        <v>93</v>
      </c>
      <c r="B26" s="68" t="s">
        <v>34</v>
      </c>
      <c r="C26" s="69">
        <v>174.78</v>
      </c>
      <c r="D26" s="69">
        <v>174.78</v>
      </c>
      <c r="E26" s="69"/>
    </row>
    <row r="27" customHeight="1" spans="1:5">
      <c r="A27" s="70" t="s">
        <v>94</v>
      </c>
      <c r="B27" s="71" t="s">
        <v>95</v>
      </c>
      <c r="C27" s="69">
        <v>174.78</v>
      </c>
      <c r="D27" s="69">
        <v>174.78</v>
      </c>
      <c r="E27" s="69"/>
    </row>
    <row r="28" customHeight="1" spans="1:5">
      <c r="A28" s="70" t="s">
        <v>96</v>
      </c>
      <c r="B28" s="71" t="s">
        <v>97</v>
      </c>
      <c r="C28" s="69">
        <v>174.78</v>
      </c>
      <c r="D28" s="69">
        <v>174.78</v>
      </c>
      <c r="E28" s="69"/>
    </row>
  </sheetData>
  <mergeCells count="3">
    <mergeCell ref="A1:E1"/>
    <mergeCell ref="A2:B2"/>
    <mergeCell ref="A3:B3"/>
  </mergeCells>
  <printOptions horizontalCentered="1"/>
  <pageMargins left="0.984027777777778" right="0.984027777777778" top="0.984027777777778" bottom="0.984027777777778"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showZeros="0" workbookViewId="0">
      <selection activeCell="H10" sqref="H10"/>
    </sheetView>
  </sheetViews>
  <sheetFormatPr defaultColWidth="10" defaultRowHeight="22" customHeight="1" outlineLevelRow="7"/>
  <cols>
    <col min="1" max="2" width="11.6333333333333" style="21" customWidth="1"/>
    <col min="3" max="6" width="13.6333333333333" style="21" customWidth="1"/>
    <col min="7" max="11" width="9.63333333333333" style="21" customWidth="1"/>
    <col min="12" max="16384" width="10" style="22"/>
  </cols>
  <sheetData>
    <row r="1" s="44" customFormat="1" ht="33" customHeight="1" spans="1:11">
      <c r="A1" s="23" t="s">
        <v>235</v>
      </c>
      <c r="B1" s="23"/>
      <c r="C1" s="23"/>
      <c r="D1" s="23"/>
      <c r="E1" s="23"/>
      <c r="F1" s="23"/>
      <c r="G1" s="23"/>
      <c r="H1" s="23"/>
      <c r="I1" s="23"/>
      <c r="J1" s="23"/>
      <c r="K1" s="23"/>
    </row>
    <row r="2" s="45" customFormat="1" customHeight="1" spans="1:11">
      <c r="A2" s="24" t="s">
        <v>1</v>
      </c>
      <c r="B2" s="46"/>
      <c r="C2" s="46"/>
      <c r="D2" s="46"/>
      <c r="E2" s="46"/>
      <c r="F2" s="46"/>
      <c r="G2" s="46"/>
      <c r="H2" s="46"/>
      <c r="I2" s="46"/>
      <c r="J2" s="46"/>
      <c r="K2" s="59" t="s">
        <v>234</v>
      </c>
    </row>
    <row r="3" s="45" customFormat="1" customHeight="1" spans="1:11">
      <c r="A3" s="47" t="s">
        <v>5</v>
      </c>
      <c r="B3" s="48" t="s">
        <v>102</v>
      </c>
      <c r="C3" s="25" t="s">
        <v>185</v>
      </c>
      <c r="D3" s="25" t="s">
        <v>186</v>
      </c>
      <c r="E3" s="25" t="s">
        <v>187</v>
      </c>
      <c r="F3" s="25" t="s">
        <v>188</v>
      </c>
      <c r="G3" s="25" t="s">
        <v>189</v>
      </c>
      <c r="H3" s="25" t="s">
        <v>190</v>
      </c>
      <c r="I3" s="25" t="s">
        <v>191</v>
      </c>
      <c r="J3" s="25" t="s">
        <v>192</v>
      </c>
      <c r="K3" s="25" t="s">
        <v>193</v>
      </c>
    </row>
    <row r="4" s="45" customFormat="1" customHeight="1" spans="1:11">
      <c r="A4" s="49"/>
      <c r="B4" s="50"/>
      <c r="C4" s="51"/>
      <c r="D4" s="51"/>
      <c r="E4" s="51"/>
      <c r="F4" s="51"/>
      <c r="G4" s="51"/>
      <c r="H4" s="51"/>
      <c r="I4" s="51"/>
      <c r="J4" s="51"/>
      <c r="K4" s="51"/>
    </row>
    <row r="5" s="22" customFormat="1" customHeight="1" spans="1:11">
      <c r="A5" s="48" t="s">
        <v>7</v>
      </c>
      <c r="B5" s="52">
        <f>SUM(C5:K5)</f>
        <v>30</v>
      </c>
      <c r="C5" s="52">
        <f>SUM(C6:C8)</f>
        <v>30</v>
      </c>
      <c r="D5" s="52">
        <f t="shared" ref="D5:K5" si="0">SUM(D6:D8)</f>
        <v>0</v>
      </c>
      <c r="E5" s="52">
        <f t="shared" si="0"/>
        <v>0</v>
      </c>
      <c r="F5" s="52">
        <f t="shared" si="0"/>
        <v>0</v>
      </c>
      <c r="G5" s="52">
        <f t="shared" si="0"/>
        <v>0</v>
      </c>
      <c r="H5" s="52">
        <f t="shared" si="0"/>
        <v>0</v>
      </c>
      <c r="I5" s="52">
        <f t="shared" si="0"/>
        <v>0</v>
      </c>
      <c r="J5" s="52">
        <f t="shared" si="0"/>
        <v>0</v>
      </c>
      <c r="K5" s="52">
        <f t="shared" si="0"/>
        <v>0</v>
      </c>
    </row>
    <row r="6" s="22" customFormat="1" customHeight="1" spans="1:11">
      <c r="A6" s="53" t="s">
        <v>236</v>
      </c>
      <c r="B6" s="54">
        <v>30</v>
      </c>
      <c r="C6" s="55">
        <v>30</v>
      </c>
      <c r="D6" s="56"/>
      <c r="E6" s="58"/>
      <c r="F6" s="57"/>
      <c r="G6" s="57"/>
      <c r="H6" s="57"/>
      <c r="I6" s="57"/>
      <c r="J6" s="57"/>
      <c r="K6" s="57"/>
    </row>
    <row r="7" s="22" customFormat="1" customHeight="1" spans="1:11">
      <c r="A7" s="53" t="s">
        <v>237</v>
      </c>
      <c r="B7" s="57">
        <f>SUM(C7:K7)</f>
        <v>0</v>
      </c>
      <c r="C7" s="57"/>
      <c r="D7" s="57"/>
      <c r="E7" s="57"/>
      <c r="F7" s="57"/>
      <c r="G7" s="57"/>
      <c r="H7" s="57"/>
      <c r="I7" s="57"/>
      <c r="J7" s="57"/>
      <c r="K7" s="57"/>
    </row>
    <row r="8" s="22" customFormat="1" customHeight="1" spans="1:11">
      <c r="A8" s="53" t="s">
        <v>238</v>
      </c>
      <c r="B8" s="57">
        <f>SUM(C8:K8)</f>
        <v>0</v>
      </c>
      <c r="C8" s="57"/>
      <c r="D8" s="57"/>
      <c r="E8" s="57"/>
      <c r="F8" s="57"/>
      <c r="G8" s="57"/>
      <c r="H8" s="57"/>
      <c r="I8" s="57"/>
      <c r="J8" s="57"/>
      <c r="K8" s="57"/>
    </row>
  </sheetData>
  <mergeCells count="12">
    <mergeCell ref="A1:K1"/>
    <mergeCell ref="A3:A4"/>
    <mergeCell ref="B3:B4"/>
    <mergeCell ref="C3:C4"/>
    <mergeCell ref="D3:D4"/>
    <mergeCell ref="E3:E4"/>
    <mergeCell ref="F3:F4"/>
    <mergeCell ref="G3:G4"/>
    <mergeCell ref="H3:H4"/>
    <mergeCell ref="I3:I4"/>
    <mergeCell ref="J3:J4"/>
    <mergeCell ref="K3:K4"/>
  </mergeCells>
  <printOptions horizontalCentered="1"/>
  <pageMargins left="0.984027777777778" right="0.984027777777778" top="0.984027777777778" bottom="0.984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表1 财政拨款收支总表</vt:lpstr>
      <vt:lpstr>表2 一般公共预算支出</vt:lpstr>
      <vt:lpstr>表3 一般公共预算财政基本支出</vt:lpstr>
      <vt:lpstr>表4 一般公用预算“三公”经费支出表</vt:lpstr>
      <vt:lpstr>表5 政府性基金预算支出表</vt:lpstr>
      <vt:lpstr>表6 部门收支总表</vt:lpstr>
      <vt:lpstr>表7 部门收入总表</vt:lpstr>
      <vt:lpstr>表8 部门支出总表</vt:lpstr>
      <vt:lpstr>表9 采购预算明细表</vt:lpstr>
      <vt:lpstr>表10  整体支出绩效目标表</vt:lpstr>
      <vt:lpstr>表11 区政府法律顾问项目支出绩效目标表</vt:lpstr>
      <vt:lpstr>表11普法宣传经费项目支出绩效目标表</vt:lpstr>
      <vt:lpstr>表11社区矫正购买服务费项目支出绩效目标表</vt:lpstr>
      <vt:lpstr>表11遗属生活困难补助项目支出绩效目标表</vt:lpstr>
      <vt:lpstr>表11司法行政业务装备及信息化建设项目支出绩效目标表</vt:lpstr>
      <vt:lpstr>表11基层司法业务项目支出绩效目标表</vt:lpstr>
      <vt:lpstr>表11公共法律服务经费项目支出绩效目标表</vt:lpstr>
      <vt:lpstr>表11社区矫正及安置帮教费用项目支出绩效目标表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sfj205</cp:lastModifiedBy>
  <dcterms:created xsi:type="dcterms:W3CDTF">2024-01-07T22:39:00Z</dcterms:created>
  <dcterms:modified xsi:type="dcterms:W3CDTF">2026-02-09T11:49:04Z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2052-11.8.2.12019</vt:lpwstr>
  </property>
  <property fmtid="{D5CDD505-2E9C-101B-9397-08002B2CF9AE}" pid="3" name="ICV">
    <vt:lpwstr>E1930E10A72D424BB204591D39FA6A4A_13</vt:lpwstr>
  </property>
</Properties>
</file>