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6"/>
  </bookViews>
  <sheets>
    <sheet name="行政许可实施情况统计表 " sheetId="1" r:id="rId1"/>
    <sheet name="行政处罚实施情况统计表" sheetId="2" r:id="rId2"/>
    <sheet name="行政强制措施实施情况统计表" sheetId="3" r:id="rId3"/>
    <sheet name="行政强制执行情况统计表 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<sst xmlns="http://schemas.openxmlformats.org/spreadsheetml/2006/main" count="559" uniqueCount="126">
  <si>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</si>
  <si>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</si>
  <si>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</si>
  <si>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</si>
  <si>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</si>
  <si>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</si>
  <si>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</si>
  <si>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</si>
  <si>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</si>
  <si>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</si>
  <si>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</si>
  <si>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</si>
  <si>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</si>
  <si>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黔江区侨务办</t>
  </si>
  <si>
    <t>黔江区扶贫办</t>
  </si>
  <si>
    <t>黔江区科技局</t>
  </si>
  <si>
    <t>黔江区新闻出版局</t>
  </si>
  <si>
    <t>黔江区城市管理局</t>
  </si>
  <si>
    <t>黔江区教育委员会</t>
  </si>
  <si>
    <t>黔江区民政局</t>
  </si>
  <si>
    <t>黔江区林业局</t>
  </si>
  <si>
    <t>黔江区卫生健康委员会</t>
  </si>
  <si>
    <t>黔江区退役军人事务局</t>
  </si>
  <si>
    <t>黔江区司法局</t>
  </si>
  <si>
    <t>黔江区审计局</t>
  </si>
  <si>
    <t>黔江区档案局</t>
  </si>
  <si>
    <t>黔江区统计局</t>
  </si>
  <si>
    <t>黔江区规划和自然资源局</t>
  </si>
  <si>
    <t>黔江区医疗保障局</t>
  </si>
  <si>
    <t>黔江区民族宗教事务委员会</t>
  </si>
  <si>
    <t>黔江区住房和城乡建设委员会</t>
  </si>
  <si>
    <t>黔江区公安局</t>
  </si>
  <si>
    <t>黔江区委网络安全和信息化委员会办公室</t>
  </si>
  <si>
    <t>黔江区发展和改革委员会</t>
  </si>
  <si>
    <t>黔江区水利局</t>
  </si>
  <si>
    <t>黔江区财政局</t>
  </si>
  <si>
    <t>黔江区交通局</t>
  </si>
  <si>
    <t>黔江区生态环境局</t>
  </si>
  <si>
    <t>黔江区市场监督管理局</t>
  </si>
  <si>
    <t>黔江区商务委员会</t>
  </si>
  <si>
    <t>黔江区人力资源和社会保障局</t>
  </si>
  <si>
    <t>黔江区农业农村委员会</t>
  </si>
  <si>
    <t>黔江区文化和旅游发展委员会</t>
  </si>
  <si>
    <t>黔江区应急管理局</t>
  </si>
  <si>
    <t>黔江区经济和信息化委员会</t>
  </si>
  <si>
    <t>区县级执法机关合计</t>
  </si>
  <si>
    <t>黔江区城东街道</t>
  </si>
  <si>
    <t>黔江区城西街道</t>
  </si>
  <si>
    <t>黔江区城南街道</t>
  </si>
  <si>
    <t>黔江区正阳街道</t>
  </si>
  <si>
    <t>黔江区舟白街道</t>
  </si>
  <si>
    <t>黔江区冯家街道</t>
  </si>
  <si>
    <t>黔江区小南海镇</t>
  </si>
  <si>
    <t>黔江区邻鄂镇</t>
  </si>
  <si>
    <t>黔江区阿蓬江镇</t>
  </si>
  <si>
    <t>黔江区石会镇</t>
  </si>
  <si>
    <t>黔江区黑溪镇</t>
  </si>
  <si>
    <t>黔江区黄溪镇</t>
  </si>
  <si>
    <t>黔江区黎水镇</t>
  </si>
  <si>
    <t>黔江区金溪镇</t>
  </si>
  <si>
    <t>黔江区马喇镇</t>
  </si>
  <si>
    <t>黔江区濯水镇</t>
  </si>
  <si>
    <t>黔江区石家镇</t>
  </si>
  <si>
    <t>黔江区鹅池镇</t>
  </si>
  <si>
    <t>黔江区中塘镇</t>
  </si>
  <si>
    <t>黔江区沙坝乡</t>
  </si>
  <si>
    <t>黔江区蓬东乡</t>
  </si>
  <si>
    <t>黔江区白石镇</t>
  </si>
  <si>
    <t>黔江区杉岭乡</t>
  </si>
  <si>
    <t>黔江区太极乡</t>
  </si>
  <si>
    <t>黔江区水田乡</t>
  </si>
  <si>
    <t>黔江区白土乡</t>
  </si>
  <si>
    <t>黔江区金洞乡</t>
  </si>
  <si>
    <t>黔江区五里乡</t>
  </si>
  <si>
    <t>黔江区水市乡</t>
  </si>
  <si>
    <t>黔江区新华乡</t>
  </si>
  <si>
    <r>
      <t>乡镇</t>
    </r>
    <r>
      <rPr>
        <sz val="12"/>
        <color indexed="8"/>
        <rFont val="方正仿宋_GBK"/>
        <family val="4"/>
      </rPr>
      <t>（</t>
    </r>
    <r>
      <rPr>
        <sz val="12"/>
        <color indexed="8"/>
        <rFont val="方正仿宋_GBK"/>
        <family val="4"/>
      </rPr>
      <t>街道）合计</t>
    </r>
  </si>
  <si>
    <t>合  计</t>
  </si>
  <si>
    <t>填报人：张驰</t>
  </si>
  <si>
    <t>联系方式：79239186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</si>
  <si>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</si>
  <si>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</si>
  <si>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</si>
  <si>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</si>
  <si>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</si>
  <si>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</si>
  <si>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</si>
  <si>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</si>
  <si>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</si>
  <si>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</si>
  <si>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</si>
  <si>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</si>
  <si>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</si>
  <si>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</si>
  <si>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</si>
  <si>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</si>
  <si>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</si>
  <si>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</si>
  <si>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</si>
  <si>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</si>
  <si>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</si>
  <si>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</si>
  <si>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</si>
  <si>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</si>
  <si>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</si>
  <si>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</si>
  <si>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</si>
  <si>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</si>
  <si>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</si>
  <si>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</si>
  <si>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</si>
  <si>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</si>
  <si>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</si>
  <si>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</si>
  <si>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</si>
  <si>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法治科审核的采矿出让合同</t>
  </si>
  <si>
    <t>渝湘高铁、青太二级路征地涉及农户数</t>
  </si>
  <si>
    <t>行政征用实施情况统计表</t>
  </si>
  <si>
    <t>行政征用实施数量（件）</t>
  </si>
  <si>
    <r>
      <rPr>
        <sz val="12"/>
        <rFont val="宋体"/>
        <family val="0"/>
      </rPr>
      <t>﻿</t>
    </r>
  </si>
  <si>
    <t>太极水库饮水干渠、青太二级路、渝湘高铁弃渣场和施工便道、10KV高压铁塔用地涉及农户数</t>
  </si>
  <si>
    <t>行政检查实施情况统计表</t>
  </si>
  <si>
    <t>行政检查实施次数</t>
  </si>
  <si>
    <t>检查后作出行政处罚数量（件）</t>
  </si>
  <si>
    <t>各类审计报告41个</t>
  </si>
  <si>
    <t xml:space="preserve">食品药品检查155次，安全生产检查51次，道路交通检查52次，规建环保检查12次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</si>
</sst>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theme="1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">
      <pane xSplit="1" ySplit="3" topLeftCell="B28" activePane="bottomRight" state="frozen"/>
      <selection pane="bottomRight" activeCell="J71" sqref="A1:J71"/>
    </sheetView>
  </sheetViews>
  <sheetFormatPr defaultColWidth="9.00390625" defaultRowHeight="14.25"/>
  <cols>
    <col min="2" max="2" width="21.625" style="0" customWidth="1"/>
    <col min="3" max="3" width="11.25390625" style="0" customWidth="1"/>
    <col min="4" max="4" width="10.375" style="0" customWidth="1"/>
    <col min="5" max="5" width="10.00390625" style="0" customWidth="1"/>
    <col min="6" max="6" width="10.875" style="0" customWidth="1"/>
    <col min="7" max="7" width="12.00390625" style="0" customWidth="1"/>
    <col min="8" max="8" width="10.75390625" style="0" customWidth="1"/>
    <col min="9" max="9" width="9.875" style="0" customWidth="1"/>
  </cols>
  <sheetData>
    <row r="1" spans="1:10" ht="48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" customHeight="1">
      <c r="A2" s="3" t="s">
        <v>1</v>
      </c>
      <c r="B2" s="3" t="s">
        <v>2</v>
      </c>
      <c r="C2" s="9" t="s">
        <v>3</v>
      </c>
      <c r="D2" s="9"/>
      <c r="E2" s="9"/>
      <c r="F2" s="9"/>
      <c r="G2" s="3" t="s">
        <v>4</v>
      </c>
      <c r="H2" s="9" t="s">
        <v>5</v>
      </c>
      <c r="I2" s="9"/>
      <c r="J2" s="30" t="s">
        <v>6</v>
      </c>
    </row>
    <row r="3" spans="1:10" ht="33" customHeight="1">
      <c r="A3" s="3"/>
      <c r="B3" s="3"/>
      <c r="C3" s="9" t="s">
        <v>7</v>
      </c>
      <c r="D3" s="9" t="s">
        <v>8</v>
      </c>
      <c r="E3" s="9" t="s">
        <v>9</v>
      </c>
      <c r="F3" s="9" t="s">
        <v>10</v>
      </c>
      <c r="G3" s="3"/>
      <c r="H3" s="9" t="s">
        <v>11</v>
      </c>
      <c r="I3" s="9" t="s">
        <v>12</v>
      </c>
      <c r="J3" s="58"/>
    </row>
    <row r="4" spans="1:10" ht="33" customHeight="1">
      <c r="A4" s="5">
        <v>1</v>
      </c>
      <c r="B4" s="6" t="s">
        <v>13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3"/>
    </row>
    <row r="5" spans="1:10" ht="33" customHeight="1">
      <c r="A5" s="5">
        <v>2</v>
      </c>
      <c r="B5" s="6" t="s">
        <v>14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/>
    </row>
    <row r="6" spans="1:10" ht="51" customHeight="1">
      <c r="A6" s="5">
        <v>3</v>
      </c>
      <c r="B6" s="6" t="s">
        <v>15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9"/>
    </row>
    <row r="7" spans="1:10" ht="33" customHeight="1">
      <c r="A7" s="5">
        <v>4</v>
      </c>
      <c r="B7" s="6" t="s">
        <v>16</v>
      </c>
      <c r="C7" s="52">
        <v>12</v>
      </c>
      <c r="D7" s="52">
        <v>12</v>
      </c>
      <c r="E7" s="52">
        <v>12</v>
      </c>
      <c r="F7" s="52">
        <v>0</v>
      </c>
      <c r="G7" s="52">
        <v>0</v>
      </c>
      <c r="H7" s="52">
        <v>0</v>
      </c>
      <c r="I7" s="52">
        <v>0</v>
      </c>
      <c r="J7" s="59"/>
    </row>
    <row r="8" spans="1:10" ht="57.75" customHeight="1">
      <c r="A8" s="5">
        <v>5</v>
      </c>
      <c r="B8" s="6" t="s">
        <v>17</v>
      </c>
      <c r="C8" s="52">
        <v>100</v>
      </c>
      <c r="D8" s="52">
        <v>100</v>
      </c>
      <c r="E8" s="52">
        <v>79</v>
      </c>
      <c r="F8" s="52">
        <v>21</v>
      </c>
      <c r="G8" s="52">
        <v>0</v>
      </c>
      <c r="H8" s="52">
        <v>0</v>
      </c>
      <c r="I8" s="52">
        <v>0</v>
      </c>
      <c r="J8" s="59"/>
    </row>
    <row r="9" spans="1:10" ht="36" customHeight="1">
      <c r="A9" s="5">
        <v>6</v>
      </c>
      <c r="B9" s="6" t="s">
        <v>18</v>
      </c>
      <c r="C9" s="52">
        <v>21</v>
      </c>
      <c r="D9" s="52">
        <v>21</v>
      </c>
      <c r="E9" s="52">
        <v>21</v>
      </c>
      <c r="F9" s="52">
        <v>0</v>
      </c>
      <c r="G9" s="52">
        <v>3</v>
      </c>
      <c r="H9" s="52">
        <v>0</v>
      </c>
      <c r="I9" s="52">
        <v>0</v>
      </c>
      <c r="J9" s="59"/>
    </row>
    <row r="10" spans="1:10" ht="33" customHeight="1">
      <c r="A10" s="5">
        <v>7</v>
      </c>
      <c r="B10" s="6" t="s">
        <v>19</v>
      </c>
      <c r="C10" s="52">
        <v>69</v>
      </c>
      <c r="D10" s="52">
        <v>69</v>
      </c>
      <c r="E10" s="52">
        <v>69</v>
      </c>
      <c r="F10" s="52">
        <v>0</v>
      </c>
      <c r="G10" s="52">
        <v>0</v>
      </c>
      <c r="H10" s="52">
        <v>69</v>
      </c>
      <c r="I10" s="52">
        <v>0</v>
      </c>
      <c r="J10" s="59"/>
    </row>
    <row r="11" spans="1:10" ht="33" customHeight="1">
      <c r="A11" s="5">
        <v>8</v>
      </c>
      <c r="B11" s="6" t="s">
        <v>20</v>
      </c>
      <c r="C11" s="52">
        <v>140</v>
      </c>
      <c r="D11" s="52">
        <v>140</v>
      </c>
      <c r="E11" s="52">
        <v>140</v>
      </c>
      <c r="F11" s="52">
        <v>0</v>
      </c>
      <c r="G11" s="52">
        <v>0</v>
      </c>
      <c r="H11" s="52">
        <v>140</v>
      </c>
      <c r="I11" s="52">
        <v>0</v>
      </c>
      <c r="J11" s="59"/>
    </row>
    <row r="12" spans="1:10" ht="33" customHeight="1">
      <c r="A12" s="5">
        <v>9</v>
      </c>
      <c r="B12" s="6" t="s">
        <v>21</v>
      </c>
      <c r="C12" s="52">
        <v>1388</v>
      </c>
      <c r="D12" s="52">
        <v>1388</v>
      </c>
      <c r="E12" s="52">
        <v>1386</v>
      </c>
      <c r="F12" s="52">
        <v>2</v>
      </c>
      <c r="G12" s="52">
        <v>0</v>
      </c>
      <c r="H12" s="52">
        <v>1386</v>
      </c>
      <c r="I12" s="52">
        <v>0</v>
      </c>
      <c r="J12" s="59"/>
    </row>
    <row r="13" spans="1:10" ht="33" customHeight="1">
      <c r="A13" s="5">
        <v>10</v>
      </c>
      <c r="B13" s="6" t="s">
        <v>22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9"/>
    </row>
    <row r="14" spans="1:10" ht="33" customHeight="1">
      <c r="A14" s="5">
        <v>11</v>
      </c>
      <c r="B14" s="6" t="s">
        <v>23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9"/>
    </row>
    <row r="15" spans="1:10" ht="33" customHeight="1">
      <c r="A15" s="5">
        <v>12</v>
      </c>
      <c r="B15" s="6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9"/>
    </row>
    <row r="16" spans="1:10" ht="33" customHeight="1">
      <c r="A16" s="5">
        <v>13</v>
      </c>
      <c r="B16" s="6" t="s">
        <v>25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/>
    </row>
    <row r="17" spans="1:10" ht="33" customHeight="1">
      <c r="A17" s="5">
        <v>14</v>
      </c>
      <c r="B17" s="6" t="s">
        <v>26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/>
    </row>
    <row r="18" spans="1:10" ht="33" customHeight="1">
      <c r="A18" s="5">
        <v>15</v>
      </c>
      <c r="B18" s="6" t="s">
        <v>27</v>
      </c>
      <c r="C18" s="52">
        <v>199</v>
      </c>
      <c r="D18" s="52">
        <v>186</v>
      </c>
      <c r="E18" s="52">
        <v>160</v>
      </c>
      <c r="F18" s="52">
        <v>26</v>
      </c>
      <c r="G18" s="52">
        <v>0</v>
      </c>
      <c r="H18" s="52">
        <v>0</v>
      </c>
      <c r="I18" s="52">
        <v>0</v>
      </c>
      <c r="J18" s="59"/>
    </row>
    <row r="19" spans="1:10" ht="33" customHeight="1">
      <c r="A19" s="5">
        <v>16</v>
      </c>
      <c r="B19" s="6" t="s">
        <v>28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/>
    </row>
    <row r="20" spans="1:10" ht="33" customHeight="1">
      <c r="A20" s="5">
        <v>17</v>
      </c>
      <c r="B20" s="6" t="s">
        <v>29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9"/>
    </row>
    <row r="21" spans="1:10" ht="33" customHeight="1">
      <c r="A21" s="5">
        <v>18</v>
      </c>
      <c r="B21" s="6" t="s">
        <v>30</v>
      </c>
      <c r="C21" s="54">
        <v>194</v>
      </c>
      <c r="D21" s="54">
        <v>194</v>
      </c>
      <c r="E21" s="54">
        <v>194</v>
      </c>
      <c r="F21" s="54">
        <v>0</v>
      </c>
      <c r="G21" s="54">
        <v>0</v>
      </c>
      <c r="H21" s="54">
        <v>0</v>
      </c>
      <c r="I21" s="54">
        <v>0</v>
      </c>
      <c r="J21" s="59"/>
    </row>
    <row r="22" spans="1:10" ht="33" customHeight="1">
      <c r="A22" s="5">
        <v>19</v>
      </c>
      <c r="B22" s="6" t="s">
        <v>31</v>
      </c>
      <c r="C22" s="55">
        <v>131289</v>
      </c>
      <c r="D22" s="55">
        <v>131289</v>
      </c>
      <c r="E22" s="55">
        <v>131237</v>
      </c>
      <c r="F22" s="55">
        <v>52</v>
      </c>
      <c r="G22" s="55">
        <f>SUM(G15:G21)</f>
        <v>0</v>
      </c>
      <c r="H22" s="55">
        <f>SUM(H15:H21)</f>
        <v>0</v>
      </c>
      <c r="I22" s="55">
        <f>SUM(I15:I21)</f>
        <v>0</v>
      </c>
      <c r="J22" s="55"/>
    </row>
    <row r="23" spans="1:10" ht="33" customHeight="1">
      <c r="A23" s="5">
        <v>20</v>
      </c>
      <c r="B23" s="6" t="s">
        <v>32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/>
    </row>
    <row r="24" spans="1:10" ht="33" customHeight="1">
      <c r="A24" s="5">
        <v>21</v>
      </c>
      <c r="B24" s="6" t="s">
        <v>33</v>
      </c>
      <c r="C24" s="52">
        <v>519</v>
      </c>
      <c r="D24" s="52">
        <v>519</v>
      </c>
      <c r="E24" s="52">
        <v>519</v>
      </c>
      <c r="F24" s="52">
        <v>0</v>
      </c>
      <c r="G24" s="52">
        <v>0</v>
      </c>
      <c r="H24" s="52">
        <v>0</v>
      </c>
      <c r="I24" s="52">
        <v>0</v>
      </c>
      <c r="J24" s="59"/>
    </row>
    <row r="25" spans="1:10" ht="33" customHeight="1">
      <c r="A25" s="5">
        <v>22</v>
      </c>
      <c r="B25" s="6" t="s">
        <v>34</v>
      </c>
      <c r="C25" s="52">
        <v>40</v>
      </c>
      <c r="D25" s="52">
        <v>40</v>
      </c>
      <c r="E25" s="52">
        <v>40</v>
      </c>
      <c r="F25" s="52">
        <v>0</v>
      </c>
      <c r="G25" s="52">
        <v>0</v>
      </c>
      <c r="H25" s="52">
        <v>40</v>
      </c>
      <c r="I25" s="52">
        <v>0</v>
      </c>
      <c r="J25" s="59"/>
    </row>
    <row r="26" spans="1:10" ht="33" customHeight="1">
      <c r="A26" s="5">
        <v>23</v>
      </c>
      <c r="B26" s="6" t="s">
        <v>35</v>
      </c>
      <c r="C26" s="52">
        <v>7</v>
      </c>
      <c r="D26" s="52">
        <v>7</v>
      </c>
      <c r="E26" s="52">
        <v>7</v>
      </c>
      <c r="F26" s="52">
        <v>0</v>
      </c>
      <c r="G26" s="52">
        <v>0</v>
      </c>
      <c r="H26" s="52">
        <v>0</v>
      </c>
      <c r="I26" s="52">
        <v>0</v>
      </c>
      <c r="J26" s="59"/>
    </row>
    <row r="27" spans="1:10" ht="33" customHeight="1">
      <c r="A27" s="5">
        <v>24</v>
      </c>
      <c r="B27" s="6" t="s">
        <v>36</v>
      </c>
      <c r="C27" s="52">
        <v>1305</v>
      </c>
      <c r="D27" s="52">
        <v>1293</v>
      </c>
      <c r="E27" s="52">
        <v>1277</v>
      </c>
      <c r="F27" s="52">
        <v>16</v>
      </c>
      <c r="G27" s="52">
        <v>12</v>
      </c>
      <c r="H27" s="52">
        <v>0</v>
      </c>
      <c r="I27" s="52">
        <v>0</v>
      </c>
      <c r="J27" s="59"/>
    </row>
    <row r="28" spans="1:10" ht="33" customHeight="1">
      <c r="A28" s="5">
        <v>25</v>
      </c>
      <c r="B28" s="6" t="s">
        <v>37</v>
      </c>
      <c r="C28" s="56">
        <v>238</v>
      </c>
      <c r="D28" s="56">
        <v>213</v>
      </c>
      <c r="E28" s="56">
        <v>209</v>
      </c>
      <c r="F28" s="56">
        <v>4</v>
      </c>
      <c r="G28" s="56">
        <v>0</v>
      </c>
      <c r="H28" s="56">
        <v>0</v>
      </c>
      <c r="I28" s="56">
        <v>0</v>
      </c>
      <c r="J28" s="59"/>
    </row>
    <row r="29" spans="1:10" ht="33" customHeight="1">
      <c r="A29" s="5">
        <v>26</v>
      </c>
      <c r="B29" s="6" t="s">
        <v>38</v>
      </c>
      <c r="C29" s="52">
        <v>22022</v>
      </c>
      <c r="D29" s="52">
        <v>22022</v>
      </c>
      <c r="E29" s="52">
        <v>22022</v>
      </c>
      <c r="F29" s="52">
        <v>0</v>
      </c>
      <c r="G29" s="52">
        <v>2</v>
      </c>
      <c r="H29" s="52">
        <v>0</v>
      </c>
      <c r="I29" s="52">
        <v>0</v>
      </c>
      <c r="J29" s="59"/>
    </row>
    <row r="30" spans="1:10" ht="33" customHeight="1">
      <c r="A30" s="5">
        <v>27</v>
      </c>
      <c r="B30" s="6" t="s">
        <v>39</v>
      </c>
      <c r="C30" s="52">
        <v>13</v>
      </c>
      <c r="D30" s="52">
        <v>13</v>
      </c>
      <c r="E30" s="52">
        <v>13</v>
      </c>
      <c r="F30" s="52">
        <v>0</v>
      </c>
      <c r="G30" s="52">
        <v>0</v>
      </c>
      <c r="H30" s="52">
        <v>0</v>
      </c>
      <c r="I30" s="52">
        <v>0</v>
      </c>
      <c r="J30" s="59"/>
    </row>
    <row r="31" spans="1:10" ht="33" customHeight="1">
      <c r="A31" s="5">
        <v>28</v>
      </c>
      <c r="B31" s="6" t="s">
        <v>40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/>
    </row>
    <row r="32" spans="1:10" ht="33" customHeight="1">
      <c r="A32" s="5">
        <v>29</v>
      </c>
      <c r="B32" s="6" t="s">
        <v>41</v>
      </c>
      <c r="C32" s="52">
        <v>146</v>
      </c>
      <c r="D32" s="52">
        <v>146</v>
      </c>
      <c r="E32" s="52">
        <v>145</v>
      </c>
      <c r="F32" s="52">
        <v>1</v>
      </c>
      <c r="G32" s="52">
        <v>0</v>
      </c>
      <c r="H32" s="52">
        <v>146</v>
      </c>
      <c r="I32" s="52">
        <v>0</v>
      </c>
      <c r="J32" s="59"/>
    </row>
    <row r="33" spans="1:10" ht="33" customHeight="1">
      <c r="A33" s="5">
        <v>30</v>
      </c>
      <c r="B33" s="6" t="s">
        <v>42</v>
      </c>
      <c r="C33" s="52">
        <v>6</v>
      </c>
      <c r="D33" s="52">
        <v>6</v>
      </c>
      <c r="E33" s="52">
        <v>6</v>
      </c>
      <c r="F33" s="52">
        <v>0</v>
      </c>
      <c r="G33" s="52">
        <v>0</v>
      </c>
      <c r="H33" s="52">
        <v>0</v>
      </c>
      <c r="I33" s="52">
        <v>0</v>
      </c>
      <c r="J33" s="59"/>
    </row>
    <row r="34" spans="1:10" ht="33" customHeight="1">
      <c r="A34" s="5">
        <v>31</v>
      </c>
      <c r="B34" s="6" t="s">
        <v>43</v>
      </c>
      <c r="C34" s="52">
        <v>26</v>
      </c>
      <c r="D34" s="52">
        <v>26</v>
      </c>
      <c r="E34" s="52">
        <v>26</v>
      </c>
      <c r="F34" s="52">
        <v>0</v>
      </c>
      <c r="G34" s="52">
        <v>0</v>
      </c>
      <c r="H34" s="52">
        <v>26</v>
      </c>
      <c r="I34" s="52">
        <v>0</v>
      </c>
      <c r="J34" s="59"/>
    </row>
    <row r="35" spans="1:10" ht="33" customHeight="1">
      <c r="A35" s="5">
        <v>32</v>
      </c>
      <c r="B35" s="6" t="s">
        <v>44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/>
    </row>
    <row r="36" spans="1:10" s="1" customFormat="1" ht="33" customHeight="1">
      <c r="A36" s="11" t="s">
        <v>45</v>
      </c>
      <c r="B36" s="12"/>
      <c r="C36" s="57">
        <f>SUM(C4:C35)</f>
        <v>157734</v>
      </c>
      <c r="D36" s="57">
        <f>SUM(D4:D35)</f>
        <v>157684</v>
      </c>
      <c r="E36" s="57">
        <f>SUM(E4:E35)</f>
        <v>157562</v>
      </c>
      <c r="F36" s="57">
        <f>SUM(F4:F35)</f>
        <v>122</v>
      </c>
      <c r="G36" s="57">
        <f>SUM(G23:G35)</f>
        <v>14</v>
      </c>
      <c r="H36" s="57">
        <f>SUM(H23:H35)</f>
        <v>212</v>
      </c>
      <c r="I36" s="57">
        <f>SUM(I23:I35)</f>
        <v>0</v>
      </c>
      <c r="J36" s="57"/>
    </row>
    <row r="37" spans="1:10" ht="33" customHeight="1">
      <c r="A37" s="14">
        <v>1</v>
      </c>
      <c r="B37" s="6" t="s">
        <v>46</v>
      </c>
      <c r="C37" s="52">
        <v>0</v>
      </c>
      <c r="D37" s="52">
        <v>0</v>
      </c>
      <c r="E37" s="52">
        <v>0</v>
      </c>
      <c r="F37" s="52">
        <v>0</v>
      </c>
      <c r="G37" s="52">
        <f>SUM(N36)</f>
        <v>0</v>
      </c>
      <c r="H37" s="52">
        <v>0</v>
      </c>
      <c r="I37" s="52">
        <v>0</v>
      </c>
      <c r="J37" s="52"/>
    </row>
    <row r="38" spans="1:10" ht="33" customHeight="1">
      <c r="A38" s="14">
        <v>2</v>
      </c>
      <c r="B38" s="6" t="s">
        <v>47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/>
    </row>
    <row r="39" spans="1:10" ht="33" customHeight="1">
      <c r="A39" s="14">
        <v>3</v>
      </c>
      <c r="B39" s="6" t="s">
        <v>48</v>
      </c>
      <c r="C39" s="52">
        <v>1</v>
      </c>
      <c r="D39" s="52">
        <v>1</v>
      </c>
      <c r="E39" s="52">
        <v>1</v>
      </c>
      <c r="F39" s="52">
        <v>0</v>
      </c>
      <c r="G39" s="52">
        <v>0</v>
      </c>
      <c r="H39" s="52">
        <v>0</v>
      </c>
      <c r="I39" s="52">
        <v>0</v>
      </c>
      <c r="J39" s="52"/>
    </row>
    <row r="40" spans="1:10" ht="33" customHeight="1">
      <c r="A40" s="14">
        <v>4</v>
      </c>
      <c r="B40" s="6" t="s">
        <v>49</v>
      </c>
      <c r="C40" s="52">
        <v>3</v>
      </c>
      <c r="D40" s="52">
        <v>3</v>
      </c>
      <c r="E40" s="52">
        <v>1</v>
      </c>
      <c r="F40" s="52">
        <v>2</v>
      </c>
      <c r="G40" s="52">
        <v>0</v>
      </c>
      <c r="H40" s="52">
        <v>0</v>
      </c>
      <c r="I40" s="52">
        <v>0</v>
      </c>
      <c r="J40" s="52"/>
    </row>
    <row r="41" spans="1:10" ht="33" customHeight="1">
      <c r="A41" s="14">
        <v>5</v>
      </c>
      <c r="B41" s="6" t="s">
        <v>50</v>
      </c>
      <c r="C41" s="52">
        <v>34</v>
      </c>
      <c r="D41" s="52">
        <v>34</v>
      </c>
      <c r="E41" s="52">
        <v>20</v>
      </c>
      <c r="F41" s="52">
        <v>14</v>
      </c>
      <c r="G41" s="52">
        <v>0</v>
      </c>
      <c r="H41" s="52">
        <v>0</v>
      </c>
      <c r="I41" s="52">
        <v>0</v>
      </c>
      <c r="J41" s="52"/>
    </row>
    <row r="42" spans="1:10" ht="33" customHeight="1">
      <c r="A42" s="14">
        <v>6</v>
      </c>
      <c r="B42" s="6" t="s">
        <v>51</v>
      </c>
      <c r="C42" s="52">
        <v>266</v>
      </c>
      <c r="D42" s="52">
        <v>266</v>
      </c>
      <c r="E42" s="52">
        <v>266</v>
      </c>
      <c r="F42" s="52">
        <v>0</v>
      </c>
      <c r="G42" s="52">
        <v>0</v>
      </c>
      <c r="H42" s="52">
        <v>0</v>
      </c>
      <c r="I42" s="52">
        <v>0</v>
      </c>
      <c r="J42" s="52"/>
    </row>
    <row r="43" spans="1:10" ht="33" customHeight="1">
      <c r="A43" s="14">
        <v>7</v>
      </c>
      <c r="B43" s="6" t="s">
        <v>52</v>
      </c>
      <c r="C43" s="52">
        <v>5</v>
      </c>
      <c r="D43" s="52">
        <v>5</v>
      </c>
      <c r="E43" s="52">
        <v>1</v>
      </c>
      <c r="F43" s="52">
        <v>4</v>
      </c>
      <c r="G43" s="52">
        <v>0</v>
      </c>
      <c r="H43" s="52">
        <v>0</v>
      </c>
      <c r="I43" s="52">
        <v>0</v>
      </c>
      <c r="J43" s="52"/>
    </row>
    <row r="44" spans="1:10" ht="33" customHeight="1">
      <c r="A44" s="14">
        <v>8</v>
      </c>
      <c r="B44" s="6" t="s">
        <v>53</v>
      </c>
      <c r="C44" s="52">
        <v>31</v>
      </c>
      <c r="D44" s="52">
        <v>31</v>
      </c>
      <c r="E44" s="52">
        <v>23</v>
      </c>
      <c r="F44" s="52">
        <v>8</v>
      </c>
      <c r="G44" s="52">
        <v>0</v>
      </c>
      <c r="H44" s="52">
        <v>0</v>
      </c>
      <c r="I44" s="52">
        <v>0</v>
      </c>
      <c r="J44" s="52"/>
    </row>
    <row r="45" spans="1:10" ht="33" customHeight="1">
      <c r="A45" s="14">
        <v>9</v>
      </c>
      <c r="B45" s="6" t="s">
        <v>54</v>
      </c>
      <c r="C45" s="52">
        <v>9</v>
      </c>
      <c r="D45" s="52">
        <v>9</v>
      </c>
      <c r="E45" s="52">
        <v>8</v>
      </c>
      <c r="F45" s="52">
        <v>1</v>
      </c>
      <c r="G45" s="52">
        <v>0</v>
      </c>
      <c r="H45" s="52">
        <v>0</v>
      </c>
      <c r="I45" s="52">
        <v>0</v>
      </c>
      <c r="J45" s="52"/>
    </row>
    <row r="46" spans="1:10" ht="33" customHeight="1">
      <c r="A46" s="14">
        <v>10</v>
      </c>
      <c r="B46" s="6" t="s">
        <v>55</v>
      </c>
      <c r="C46" s="52">
        <v>3</v>
      </c>
      <c r="D46" s="52">
        <v>3</v>
      </c>
      <c r="E46" s="52">
        <v>2</v>
      </c>
      <c r="F46" s="52">
        <v>1</v>
      </c>
      <c r="G46" s="52">
        <v>0</v>
      </c>
      <c r="H46" s="52">
        <v>0</v>
      </c>
      <c r="I46" s="52">
        <v>0</v>
      </c>
      <c r="J46" s="52"/>
    </row>
    <row r="47" spans="1:10" ht="33" customHeight="1">
      <c r="A47" s="14">
        <v>11</v>
      </c>
      <c r="B47" s="6" t="s">
        <v>56</v>
      </c>
      <c r="C47" s="52">
        <v>834</v>
      </c>
      <c r="D47" s="52">
        <v>832</v>
      </c>
      <c r="E47" s="52">
        <v>816</v>
      </c>
      <c r="F47" s="52">
        <v>16</v>
      </c>
      <c r="G47" s="52">
        <v>0</v>
      </c>
      <c r="H47" s="52">
        <v>0</v>
      </c>
      <c r="I47" s="52">
        <v>0</v>
      </c>
      <c r="J47" s="52"/>
    </row>
    <row r="48" spans="1:10" ht="33" customHeight="1">
      <c r="A48" s="14">
        <v>12</v>
      </c>
      <c r="B48" s="6" t="s">
        <v>57</v>
      </c>
      <c r="C48" s="52">
        <v>65</v>
      </c>
      <c r="D48" s="52">
        <v>65</v>
      </c>
      <c r="E48" s="52">
        <v>65</v>
      </c>
      <c r="F48" s="52">
        <v>0</v>
      </c>
      <c r="G48" s="52">
        <v>0</v>
      </c>
      <c r="H48" s="52">
        <v>0</v>
      </c>
      <c r="I48" s="52">
        <v>0</v>
      </c>
      <c r="J48" s="52"/>
    </row>
    <row r="49" spans="1:10" ht="33" customHeight="1">
      <c r="A49" s="14">
        <v>13</v>
      </c>
      <c r="B49" s="6" t="s">
        <v>58</v>
      </c>
      <c r="C49" s="52">
        <v>122</v>
      </c>
      <c r="D49" s="52">
        <v>122</v>
      </c>
      <c r="E49" s="52">
        <v>120</v>
      </c>
      <c r="F49" s="52">
        <v>2</v>
      </c>
      <c r="G49" s="52">
        <v>0</v>
      </c>
      <c r="H49" s="52">
        <v>0</v>
      </c>
      <c r="I49" s="52">
        <v>0</v>
      </c>
      <c r="J49" s="52"/>
    </row>
    <row r="50" spans="1:10" ht="33" customHeight="1">
      <c r="A50" s="14">
        <v>14</v>
      </c>
      <c r="B50" s="6" t="s">
        <v>59</v>
      </c>
      <c r="C50" s="52">
        <v>55</v>
      </c>
      <c r="D50" s="52">
        <v>55</v>
      </c>
      <c r="E50" s="52">
        <v>44</v>
      </c>
      <c r="F50" s="52">
        <v>11</v>
      </c>
      <c r="G50" s="52">
        <v>0</v>
      </c>
      <c r="H50" s="52">
        <v>44</v>
      </c>
      <c r="I50" s="52">
        <v>0</v>
      </c>
      <c r="J50" s="52"/>
    </row>
    <row r="51" spans="1:10" ht="33" customHeight="1">
      <c r="A51" s="14">
        <v>15</v>
      </c>
      <c r="B51" s="6" t="s">
        <v>60</v>
      </c>
      <c r="C51" s="52">
        <v>152</v>
      </c>
      <c r="D51" s="52">
        <v>152</v>
      </c>
      <c r="E51" s="52">
        <v>152</v>
      </c>
      <c r="F51" s="52">
        <v>0</v>
      </c>
      <c r="G51" s="52">
        <v>0</v>
      </c>
      <c r="H51" s="52">
        <v>0</v>
      </c>
      <c r="I51" s="52">
        <v>0</v>
      </c>
      <c r="J51" s="52"/>
    </row>
    <row r="52" spans="1:10" ht="33" customHeight="1">
      <c r="A52" s="14">
        <v>16</v>
      </c>
      <c r="B52" s="6" t="s">
        <v>61</v>
      </c>
      <c r="C52" s="52">
        <v>6</v>
      </c>
      <c r="D52" s="52">
        <v>6</v>
      </c>
      <c r="E52" s="52">
        <v>3</v>
      </c>
      <c r="F52" s="52">
        <v>3</v>
      </c>
      <c r="G52" s="52">
        <v>0</v>
      </c>
      <c r="H52" s="52">
        <v>0</v>
      </c>
      <c r="I52" s="52">
        <v>0</v>
      </c>
      <c r="J52" s="52"/>
    </row>
    <row r="53" spans="1:10" ht="33" customHeight="1">
      <c r="A53" s="14">
        <v>17</v>
      </c>
      <c r="B53" s="6" t="s">
        <v>62</v>
      </c>
      <c r="C53" s="52">
        <v>344</v>
      </c>
      <c r="D53" s="52">
        <v>344</v>
      </c>
      <c r="E53" s="52">
        <v>344</v>
      </c>
      <c r="F53" s="52">
        <v>0</v>
      </c>
      <c r="G53" s="52">
        <v>0</v>
      </c>
      <c r="H53" s="52">
        <v>0</v>
      </c>
      <c r="I53" s="52">
        <v>0</v>
      </c>
      <c r="J53" s="52"/>
    </row>
    <row r="54" spans="1:10" ht="33" customHeight="1">
      <c r="A54" s="14">
        <v>18</v>
      </c>
      <c r="B54" s="6" t="s">
        <v>63</v>
      </c>
      <c r="C54" s="52">
        <v>3</v>
      </c>
      <c r="D54" s="52">
        <v>3</v>
      </c>
      <c r="E54" s="52">
        <v>3</v>
      </c>
      <c r="F54" s="52">
        <v>0</v>
      </c>
      <c r="G54" s="52">
        <v>0</v>
      </c>
      <c r="H54" s="52">
        <v>0</v>
      </c>
      <c r="I54" s="52">
        <v>0</v>
      </c>
      <c r="J54" s="52"/>
    </row>
    <row r="55" spans="1:10" ht="33" customHeight="1">
      <c r="A55" s="14">
        <v>19</v>
      </c>
      <c r="B55" s="6" t="s">
        <v>64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/>
    </row>
    <row r="56" spans="1:10" ht="33" customHeight="1">
      <c r="A56" s="14">
        <v>20</v>
      </c>
      <c r="B56" s="6" t="s">
        <v>65</v>
      </c>
      <c r="C56" s="52">
        <v>174</v>
      </c>
      <c r="D56" s="52">
        <v>174</v>
      </c>
      <c r="E56" s="52">
        <v>160</v>
      </c>
      <c r="F56" s="52">
        <v>14</v>
      </c>
      <c r="G56" s="52">
        <v>0</v>
      </c>
      <c r="H56" s="52">
        <v>0</v>
      </c>
      <c r="I56" s="52">
        <v>0</v>
      </c>
      <c r="J56" s="52"/>
    </row>
    <row r="57" spans="1:10" ht="33" customHeight="1">
      <c r="A57" s="14">
        <v>21</v>
      </c>
      <c r="B57" s="6" t="s">
        <v>66</v>
      </c>
      <c r="C57" s="52">
        <v>24</v>
      </c>
      <c r="D57" s="52">
        <v>24</v>
      </c>
      <c r="E57" s="52">
        <v>20</v>
      </c>
      <c r="F57" s="52">
        <v>4</v>
      </c>
      <c r="G57" s="52">
        <v>0</v>
      </c>
      <c r="H57" s="52">
        <v>0</v>
      </c>
      <c r="I57" s="52">
        <v>0</v>
      </c>
      <c r="J57" s="59"/>
    </row>
    <row r="58" spans="1:10" ht="33" customHeight="1">
      <c r="A58" s="14">
        <v>22</v>
      </c>
      <c r="B58" s="6" t="s">
        <v>67</v>
      </c>
      <c r="C58" s="52">
        <v>218</v>
      </c>
      <c r="D58" s="52">
        <v>218</v>
      </c>
      <c r="E58" s="52">
        <v>218</v>
      </c>
      <c r="F58" s="52">
        <v>0</v>
      </c>
      <c r="G58" s="52">
        <v>0</v>
      </c>
      <c r="H58" s="52">
        <v>0</v>
      </c>
      <c r="I58" s="52">
        <v>0</v>
      </c>
      <c r="J58" s="52"/>
    </row>
    <row r="59" spans="1:10" ht="33" customHeight="1">
      <c r="A59" s="14">
        <v>23</v>
      </c>
      <c r="B59" s="6" t="s">
        <v>68</v>
      </c>
      <c r="C59" s="52">
        <v>10</v>
      </c>
      <c r="D59" s="52">
        <v>10</v>
      </c>
      <c r="E59" s="52">
        <v>10</v>
      </c>
      <c r="F59" s="52">
        <v>0</v>
      </c>
      <c r="G59" s="52">
        <v>0</v>
      </c>
      <c r="H59" s="52">
        <v>0</v>
      </c>
      <c r="I59" s="52">
        <v>0</v>
      </c>
      <c r="J59" s="52"/>
    </row>
    <row r="60" spans="1:10" ht="33" customHeight="1">
      <c r="A60" s="14">
        <v>24</v>
      </c>
      <c r="B60" s="6" t="s">
        <v>69</v>
      </c>
      <c r="C60" s="52">
        <v>68</v>
      </c>
      <c r="D60" s="52">
        <v>68</v>
      </c>
      <c r="E60" s="52">
        <v>67</v>
      </c>
      <c r="F60" s="52">
        <v>1</v>
      </c>
      <c r="G60" s="52">
        <v>0</v>
      </c>
      <c r="H60" s="52">
        <v>0</v>
      </c>
      <c r="I60" s="52">
        <v>0</v>
      </c>
      <c r="J60" s="52"/>
    </row>
    <row r="61" spans="1:10" ht="33" customHeight="1">
      <c r="A61" s="14">
        <v>25</v>
      </c>
      <c r="B61" s="6" t="s">
        <v>70</v>
      </c>
      <c r="C61" s="52">
        <v>1</v>
      </c>
      <c r="D61" s="52">
        <v>1</v>
      </c>
      <c r="E61" s="52">
        <v>1</v>
      </c>
      <c r="F61" s="52">
        <v>0</v>
      </c>
      <c r="G61" s="52">
        <v>0</v>
      </c>
      <c r="H61" s="52">
        <v>0</v>
      </c>
      <c r="I61" s="52">
        <v>0</v>
      </c>
      <c r="J61" s="52"/>
    </row>
    <row r="62" spans="1:10" ht="33" customHeight="1">
      <c r="A62" s="14">
        <v>26</v>
      </c>
      <c r="B62" s="6" t="s">
        <v>71</v>
      </c>
      <c r="C62" s="52">
        <v>118</v>
      </c>
      <c r="D62" s="52">
        <v>118</v>
      </c>
      <c r="E62" s="52">
        <v>118</v>
      </c>
      <c r="F62" s="52">
        <v>0</v>
      </c>
      <c r="G62" s="52">
        <v>0</v>
      </c>
      <c r="H62" s="52">
        <v>0</v>
      </c>
      <c r="I62" s="52">
        <v>0</v>
      </c>
      <c r="J62" s="52"/>
    </row>
    <row r="63" spans="1:10" ht="33" customHeight="1">
      <c r="A63" s="14">
        <v>27</v>
      </c>
      <c r="B63" s="6" t="s">
        <v>72</v>
      </c>
      <c r="C63" s="52">
        <v>76</v>
      </c>
      <c r="D63" s="52">
        <v>76</v>
      </c>
      <c r="E63" s="52">
        <v>76</v>
      </c>
      <c r="F63" s="52">
        <v>0</v>
      </c>
      <c r="G63" s="52">
        <v>0</v>
      </c>
      <c r="H63" s="52">
        <v>0</v>
      </c>
      <c r="I63" s="52">
        <v>0</v>
      </c>
      <c r="J63" s="52"/>
    </row>
    <row r="64" spans="1:10" ht="33" customHeight="1">
      <c r="A64" s="14">
        <v>28</v>
      </c>
      <c r="B64" s="6" t="s">
        <v>73</v>
      </c>
      <c r="C64" s="52">
        <v>35</v>
      </c>
      <c r="D64" s="52">
        <v>35</v>
      </c>
      <c r="E64" s="52">
        <v>35</v>
      </c>
      <c r="F64" s="52">
        <v>0</v>
      </c>
      <c r="G64" s="52">
        <v>0</v>
      </c>
      <c r="H64" s="52">
        <v>35</v>
      </c>
      <c r="I64" s="52">
        <v>0</v>
      </c>
      <c r="J64" s="59"/>
    </row>
    <row r="65" spans="1:10" ht="33" customHeight="1">
      <c r="A65" s="14">
        <v>29</v>
      </c>
      <c r="B65" s="6" t="s">
        <v>74</v>
      </c>
      <c r="C65" s="52">
        <v>7</v>
      </c>
      <c r="D65" s="52">
        <v>7</v>
      </c>
      <c r="E65" s="52">
        <v>5</v>
      </c>
      <c r="F65" s="52">
        <v>2</v>
      </c>
      <c r="G65" s="52">
        <v>0</v>
      </c>
      <c r="H65" s="52">
        <v>0</v>
      </c>
      <c r="I65" s="52">
        <v>0</v>
      </c>
      <c r="J65" s="52"/>
    </row>
    <row r="66" spans="1:10" ht="33" customHeight="1">
      <c r="A66" s="14">
        <v>30</v>
      </c>
      <c r="B66" s="6" t="s">
        <v>75</v>
      </c>
      <c r="C66" s="52">
        <v>51</v>
      </c>
      <c r="D66" s="52">
        <v>51</v>
      </c>
      <c r="E66" s="52">
        <v>51</v>
      </c>
      <c r="F66" s="52">
        <v>0</v>
      </c>
      <c r="G66" s="52">
        <v>0</v>
      </c>
      <c r="H66" s="52">
        <v>0</v>
      </c>
      <c r="I66" s="52">
        <v>0</v>
      </c>
      <c r="J66" s="52"/>
    </row>
    <row r="67" spans="1:10" s="1" customFormat="1" ht="33" customHeight="1">
      <c r="A67" s="12" t="s">
        <v>76</v>
      </c>
      <c r="B67" s="12"/>
      <c r="C67" s="57">
        <f>SUM(C37:C66)</f>
        <v>2715</v>
      </c>
      <c r="D67" s="57">
        <f>SUM(D37:D66)</f>
        <v>2713</v>
      </c>
      <c r="E67" s="57">
        <f>SUM(E37:E66)</f>
        <v>2630</v>
      </c>
      <c r="F67" s="57">
        <f>SUM(F37:F66)</f>
        <v>83</v>
      </c>
      <c r="G67" s="57">
        <f>SUM(G38:G66)</f>
        <v>0</v>
      </c>
      <c r="H67" s="57">
        <f>SUM(H37:H66)</f>
        <v>79</v>
      </c>
      <c r="I67" s="57">
        <f>SUM(I37:I66)</f>
        <v>0</v>
      </c>
      <c r="J67" s="57"/>
    </row>
    <row r="68" spans="1:10" s="1" customFormat="1" ht="33" customHeight="1">
      <c r="A68" s="16" t="s">
        <v>77</v>
      </c>
      <c r="B68" s="16"/>
      <c r="C68" s="57">
        <f>SUM(C36+C67)</f>
        <v>160449</v>
      </c>
      <c r="D68" s="57">
        <f aca="true" t="shared" si="0" ref="D68:I68">SUM(D36+D67)</f>
        <v>160397</v>
      </c>
      <c r="E68" s="57">
        <f t="shared" si="0"/>
        <v>160192</v>
      </c>
      <c r="F68" s="57">
        <f t="shared" si="0"/>
        <v>205</v>
      </c>
      <c r="G68" s="57">
        <f t="shared" si="0"/>
        <v>14</v>
      </c>
      <c r="H68" s="57">
        <f t="shared" si="0"/>
        <v>291</v>
      </c>
      <c r="I68" s="57">
        <f t="shared" si="0"/>
        <v>0</v>
      </c>
      <c r="J68" s="57"/>
    </row>
    <row r="71" spans="7:9" ht="16.5">
      <c r="G71" s="17" t="s">
        <v>78</v>
      </c>
      <c r="H71" s="18"/>
      <c r="I71" s="17" t="s">
        <v>79</v>
      </c>
    </row>
  </sheetData>
  <sheetProtection/>
  <mergeCells count="10">
    <mergeCell ref="A1:J1"/>
    <mergeCell ref="C2:F2"/>
    <mergeCell ref="H2:I2"/>
    <mergeCell ref="A36:B36"/>
    <mergeCell ref="A67:B67"/>
    <mergeCell ref="A68:B68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00" workbookViewId="0" topLeftCell="A1">
      <pane xSplit="1" ySplit="4" topLeftCell="B60" activePane="bottomRight" state="frozen"/>
      <selection pane="bottomRight" activeCell="A1" sqref="A1:R71"/>
    </sheetView>
  </sheetViews>
  <sheetFormatPr defaultColWidth="9.00390625" defaultRowHeight="14.25"/>
  <cols>
    <col min="1" max="1" width="3.25390625" style="0" customWidth="1"/>
    <col min="2" max="2" width="7.50390625" style="0" customWidth="1"/>
    <col min="3" max="3" width="7.125" style="0" customWidth="1"/>
    <col min="4" max="4" width="7.625" style="0" customWidth="1"/>
    <col min="5" max="5" width="9.25390625" style="0" customWidth="1"/>
    <col min="6" max="6" width="6.75390625" style="0" customWidth="1"/>
    <col min="7" max="7" width="6.50390625" style="0" customWidth="1"/>
    <col min="8" max="8" width="6.375" style="0" customWidth="1"/>
    <col min="9" max="9" width="4.875" style="0" customWidth="1"/>
    <col min="10" max="10" width="5.00390625" style="0" customWidth="1"/>
    <col min="11" max="11" width="6.75390625" style="0" customWidth="1"/>
    <col min="12" max="12" width="8.125" style="0" customWidth="1"/>
    <col min="13" max="13" width="7.375" style="0" customWidth="1"/>
    <col min="14" max="14" width="6.375" style="0" customWidth="1"/>
    <col min="15" max="15" width="5.125" style="0" customWidth="1"/>
    <col min="16" max="16" width="5.375" style="0" customWidth="1"/>
    <col min="17" max="18" width="8.25390625" style="0" customWidth="1"/>
    <col min="23" max="23" width="9.375" style="0" bestFit="1" customWidth="1"/>
  </cols>
  <sheetData>
    <row r="1" spans="1:18" ht="66" customHeight="1">
      <c r="A1" s="19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58.5" customHeight="1">
      <c r="A2" s="44" t="s">
        <v>1</v>
      </c>
      <c r="B2" s="44" t="s">
        <v>2</v>
      </c>
      <c r="C2" s="29" t="s">
        <v>81</v>
      </c>
      <c r="D2" s="29"/>
      <c r="E2" s="29"/>
      <c r="F2" s="29"/>
      <c r="G2" s="29"/>
      <c r="H2" s="29"/>
      <c r="I2" s="29"/>
      <c r="J2" s="29"/>
      <c r="K2" s="29"/>
      <c r="L2" s="49" t="s">
        <v>82</v>
      </c>
      <c r="M2" s="49" t="s">
        <v>83</v>
      </c>
      <c r="N2" s="49" t="s">
        <v>84</v>
      </c>
      <c r="O2" s="29" t="s">
        <v>5</v>
      </c>
      <c r="P2" s="29"/>
      <c r="Q2" s="49" t="s">
        <v>85</v>
      </c>
      <c r="R2" s="49" t="s">
        <v>86</v>
      </c>
    </row>
    <row r="3" spans="1:18" ht="36" customHeight="1">
      <c r="A3" s="44"/>
      <c r="B3" s="44"/>
      <c r="C3" s="29" t="s">
        <v>87</v>
      </c>
      <c r="D3" s="29" t="s">
        <v>88</v>
      </c>
      <c r="E3" s="29" t="s">
        <v>89</v>
      </c>
      <c r="F3" s="29" t="s">
        <v>90</v>
      </c>
      <c r="G3" s="29" t="s">
        <v>91</v>
      </c>
      <c r="H3" s="29" t="s">
        <v>92</v>
      </c>
      <c r="I3" s="29" t="s">
        <v>93</v>
      </c>
      <c r="J3" s="29" t="s">
        <v>94</v>
      </c>
      <c r="K3" s="29" t="s">
        <v>95</v>
      </c>
      <c r="L3" s="50"/>
      <c r="M3" s="50"/>
      <c r="N3" s="50"/>
      <c r="O3" s="44" t="s">
        <v>11</v>
      </c>
      <c r="P3" s="44" t="s">
        <v>12</v>
      </c>
      <c r="Q3" s="50"/>
      <c r="R3" s="50"/>
    </row>
    <row r="4" spans="1:18" ht="27.75" customHeight="1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51"/>
      <c r="M4" s="51"/>
      <c r="N4" s="51"/>
      <c r="O4" s="45"/>
      <c r="P4" s="45"/>
      <c r="Q4" s="51"/>
      <c r="R4" s="51"/>
    </row>
    <row r="5" spans="1:18" ht="36" customHeight="1">
      <c r="A5" s="5">
        <v>1</v>
      </c>
      <c r="B5" s="35" t="s">
        <v>13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</row>
    <row r="6" spans="1:18" ht="36" customHeight="1">
      <c r="A6" s="5">
        <v>2</v>
      </c>
      <c r="B6" s="35" t="s">
        <v>14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</row>
    <row r="7" spans="1:18" ht="36" customHeight="1">
      <c r="A7" s="5">
        <v>3</v>
      </c>
      <c r="B7" s="35" t="s">
        <v>15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</row>
    <row r="8" spans="1:18" ht="36" customHeight="1">
      <c r="A8" s="5">
        <v>4</v>
      </c>
      <c r="B8" s="35" t="s">
        <v>16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</row>
    <row r="9" spans="1:18" ht="36" customHeight="1">
      <c r="A9" s="5">
        <v>5</v>
      </c>
      <c r="B9" s="35" t="s">
        <v>17</v>
      </c>
      <c r="C9" s="47">
        <v>0</v>
      </c>
      <c r="D9" s="47">
        <v>804</v>
      </c>
      <c r="E9" s="47">
        <v>123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927</v>
      </c>
      <c r="L9" s="47">
        <v>453.49</v>
      </c>
      <c r="M9" s="47">
        <v>750</v>
      </c>
      <c r="N9" s="47">
        <v>177</v>
      </c>
      <c r="O9" s="47">
        <v>177</v>
      </c>
      <c r="P9" s="47">
        <v>0</v>
      </c>
      <c r="Q9" s="47">
        <v>0</v>
      </c>
      <c r="R9" s="47">
        <v>0</v>
      </c>
    </row>
    <row r="10" spans="1:18" ht="36" customHeight="1">
      <c r="A10" s="5">
        <v>6</v>
      </c>
      <c r="B10" s="35" t="s">
        <v>18</v>
      </c>
      <c r="C10" s="47">
        <v>8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8</v>
      </c>
      <c r="L10" s="47">
        <v>0</v>
      </c>
      <c r="M10" s="47">
        <v>8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</row>
    <row r="11" spans="1:18" ht="36" customHeight="1">
      <c r="A11" s="5">
        <v>7</v>
      </c>
      <c r="B11" s="35" t="s">
        <v>19</v>
      </c>
      <c r="C11" s="47">
        <v>12</v>
      </c>
      <c r="D11" s="47">
        <v>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13</v>
      </c>
      <c r="L11" s="47">
        <v>0.1</v>
      </c>
      <c r="M11" s="47">
        <v>13</v>
      </c>
      <c r="N11" s="47">
        <v>0</v>
      </c>
      <c r="O11" s="47">
        <v>13</v>
      </c>
      <c r="P11" s="47">
        <v>0</v>
      </c>
      <c r="Q11" s="47">
        <v>0</v>
      </c>
      <c r="R11" s="47">
        <v>0</v>
      </c>
    </row>
    <row r="12" spans="1:18" ht="36" customHeight="1">
      <c r="A12" s="5">
        <v>8</v>
      </c>
      <c r="B12" s="35" t="s">
        <v>20</v>
      </c>
      <c r="C12" s="47">
        <v>0</v>
      </c>
      <c r="D12" s="47">
        <v>49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24</v>
      </c>
      <c r="K12" s="47">
        <v>73</v>
      </c>
      <c r="L12" s="47">
        <v>200.865</v>
      </c>
      <c r="M12" s="47">
        <v>1</v>
      </c>
      <c r="N12" s="47">
        <v>72</v>
      </c>
      <c r="O12" s="47">
        <v>0</v>
      </c>
      <c r="P12" s="47">
        <v>0</v>
      </c>
      <c r="Q12" s="47">
        <v>0</v>
      </c>
      <c r="R12" s="47">
        <v>0</v>
      </c>
    </row>
    <row r="13" spans="1:18" ht="36" customHeight="1">
      <c r="A13" s="5">
        <v>9</v>
      </c>
      <c r="B13" s="35" t="s">
        <v>21</v>
      </c>
      <c r="C13" s="47">
        <v>14</v>
      </c>
      <c r="D13" s="47">
        <v>141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155</v>
      </c>
      <c r="L13" s="47">
        <v>48.74</v>
      </c>
      <c r="M13" s="47">
        <v>2</v>
      </c>
      <c r="N13" s="47">
        <v>153</v>
      </c>
      <c r="O13" s="47">
        <v>153</v>
      </c>
      <c r="P13" s="47">
        <v>0</v>
      </c>
      <c r="Q13" s="47">
        <v>0</v>
      </c>
      <c r="R13" s="47">
        <v>0</v>
      </c>
    </row>
    <row r="14" spans="1:18" ht="36" customHeight="1">
      <c r="A14" s="5">
        <v>10</v>
      </c>
      <c r="B14" s="35" t="s">
        <v>22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</row>
    <row r="15" spans="1:18" ht="36" customHeight="1">
      <c r="A15" s="5">
        <v>11</v>
      </c>
      <c r="B15" s="35" t="s">
        <v>23</v>
      </c>
      <c r="C15" s="47">
        <v>0</v>
      </c>
      <c r="D15" s="47">
        <v>0</v>
      </c>
      <c r="E15" s="47">
        <v>0</v>
      </c>
      <c r="F15" s="47">
        <v>0</v>
      </c>
      <c r="G15" s="47">
        <v>1</v>
      </c>
      <c r="H15" s="47">
        <v>0</v>
      </c>
      <c r="I15" s="47">
        <v>0</v>
      </c>
      <c r="J15" s="47">
        <v>0</v>
      </c>
      <c r="K15" s="47">
        <v>1</v>
      </c>
      <c r="L15" s="47">
        <v>0.5</v>
      </c>
      <c r="M15" s="47">
        <v>0</v>
      </c>
      <c r="N15" s="47">
        <v>1</v>
      </c>
      <c r="O15" s="47">
        <v>1</v>
      </c>
      <c r="P15" s="47">
        <v>0</v>
      </c>
      <c r="Q15" s="47">
        <v>0</v>
      </c>
      <c r="R15" s="47">
        <v>0</v>
      </c>
    </row>
    <row r="16" spans="1:18" ht="36" customHeight="1">
      <c r="A16" s="5">
        <v>12</v>
      </c>
      <c r="B16" s="35" t="s">
        <v>24</v>
      </c>
      <c r="C16" s="47">
        <v>3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3</v>
      </c>
      <c r="L16" s="47">
        <v>0</v>
      </c>
      <c r="M16" s="47">
        <v>3</v>
      </c>
      <c r="N16" s="47">
        <v>0</v>
      </c>
      <c r="O16" s="47">
        <v>3</v>
      </c>
      <c r="P16" s="47">
        <v>0</v>
      </c>
      <c r="Q16" s="47">
        <v>0</v>
      </c>
      <c r="R16" s="47">
        <v>0</v>
      </c>
    </row>
    <row r="17" spans="1:18" ht="36" customHeight="1">
      <c r="A17" s="5">
        <v>13</v>
      </c>
      <c r="B17" s="35" t="s">
        <v>25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</row>
    <row r="18" spans="1:18" ht="36" customHeight="1">
      <c r="A18" s="5">
        <v>14</v>
      </c>
      <c r="B18" s="35" t="s">
        <v>26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</row>
    <row r="19" spans="1:18" ht="36" customHeight="1">
      <c r="A19" s="5">
        <v>15</v>
      </c>
      <c r="B19" s="35" t="s">
        <v>27</v>
      </c>
      <c r="C19" s="47">
        <v>0</v>
      </c>
      <c r="D19" s="48">
        <v>3</v>
      </c>
      <c r="E19" s="47">
        <v>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6</v>
      </c>
      <c r="L19" s="47">
        <v>0</v>
      </c>
      <c r="M19" s="47">
        <v>2</v>
      </c>
      <c r="N19" s="47">
        <v>4</v>
      </c>
      <c r="O19" s="47">
        <v>0</v>
      </c>
      <c r="P19" s="47">
        <v>0</v>
      </c>
      <c r="Q19" s="47">
        <v>0</v>
      </c>
      <c r="R19" s="47">
        <v>0</v>
      </c>
    </row>
    <row r="20" spans="1:18" ht="36" customHeight="1">
      <c r="A20" s="5">
        <v>16</v>
      </c>
      <c r="B20" s="35" t="s">
        <v>28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</row>
    <row r="21" spans="1:18" ht="36" customHeight="1">
      <c r="A21" s="5">
        <v>17</v>
      </c>
      <c r="B21" s="35" t="s">
        <v>29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</row>
    <row r="22" spans="1:18" ht="36" customHeight="1">
      <c r="A22" s="5">
        <v>18</v>
      </c>
      <c r="B22" s="35" t="s">
        <v>30</v>
      </c>
      <c r="C22" s="47">
        <v>0</v>
      </c>
      <c r="D22" s="47">
        <v>84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84</v>
      </c>
      <c r="L22" s="47">
        <v>261.83</v>
      </c>
      <c r="M22" s="47">
        <v>65</v>
      </c>
      <c r="N22" s="47">
        <v>19</v>
      </c>
      <c r="O22" s="47">
        <v>1</v>
      </c>
      <c r="P22" s="47">
        <v>0</v>
      </c>
      <c r="Q22" s="47">
        <v>0</v>
      </c>
      <c r="R22" s="47">
        <v>0</v>
      </c>
    </row>
    <row r="23" spans="1:18" ht="36" customHeight="1">
      <c r="A23" s="5">
        <v>19</v>
      </c>
      <c r="B23" s="35" t="s">
        <v>31</v>
      </c>
      <c r="C23" s="47">
        <v>45184</v>
      </c>
      <c r="D23" s="47">
        <v>245758</v>
      </c>
      <c r="E23" s="47">
        <v>82</v>
      </c>
      <c r="F23" s="47">
        <v>1040</v>
      </c>
      <c r="G23" s="47">
        <v>0</v>
      </c>
      <c r="H23" s="47">
        <v>402</v>
      </c>
      <c r="I23" s="47">
        <v>938</v>
      </c>
      <c r="J23" s="47">
        <v>0</v>
      </c>
      <c r="K23" s="47">
        <v>293404</v>
      </c>
      <c r="L23" s="47">
        <f>SUM(L5:L22)</f>
        <v>965.5250000000001</v>
      </c>
      <c r="M23" s="47">
        <v>290522</v>
      </c>
      <c r="N23" s="47">
        <v>2882</v>
      </c>
      <c r="O23" s="47">
        <v>2724</v>
      </c>
      <c r="P23" s="47">
        <v>0</v>
      </c>
      <c r="Q23" s="47">
        <v>338</v>
      </c>
      <c r="R23" s="47">
        <v>338</v>
      </c>
    </row>
    <row r="24" spans="1:18" ht="36" customHeight="1">
      <c r="A24" s="5">
        <v>20</v>
      </c>
      <c r="B24" s="35" t="s">
        <v>32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</row>
    <row r="25" spans="1:18" ht="36" customHeight="1">
      <c r="A25" s="5">
        <v>21</v>
      </c>
      <c r="B25" s="35" t="s">
        <v>33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1</v>
      </c>
      <c r="R25" s="47">
        <v>1</v>
      </c>
    </row>
    <row r="26" spans="1:18" ht="36" customHeight="1">
      <c r="A26" s="5">
        <v>22</v>
      </c>
      <c r="B26" s="35" t="s">
        <v>34</v>
      </c>
      <c r="C26" s="47">
        <v>2</v>
      </c>
      <c r="D26" s="47">
        <v>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3</v>
      </c>
      <c r="L26" s="47">
        <v>1</v>
      </c>
      <c r="M26" s="47">
        <v>0</v>
      </c>
      <c r="N26" s="47">
        <v>3</v>
      </c>
      <c r="O26" s="47">
        <v>0</v>
      </c>
      <c r="P26" s="47">
        <v>0</v>
      </c>
      <c r="Q26" s="47">
        <v>0</v>
      </c>
      <c r="R26" s="47">
        <v>0</v>
      </c>
    </row>
    <row r="27" spans="1:18" ht="36" customHeight="1">
      <c r="A27" s="5">
        <v>23</v>
      </c>
      <c r="B27" s="35" t="s">
        <v>35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4</v>
      </c>
      <c r="K27" s="47">
        <v>4</v>
      </c>
      <c r="L27" s="47">
        <v>0</v>
      </c>
      <c r="M27" s="47">
        <v>4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</row>
    <row r="28" spans="1:18" ht="36" customHeight="1">
      <c r="A28" s="5">
        <v>24</v>
      </c>
      <c r="B28" s="35" t="s">
        <v>36</v>
      </c>
      <c r="C28" s="47">
        <v>0</v>
      </c>
      <c r="D28" s="47">
        <v>16</v>
      </c>
      <c r="E28" s="47">
        <v>0</v>
      </c>
      <c r="F28" s="47">
        <v>5</v>
      </c>
      <c r="G28" s="47">
        <v>0</v>
      </c>
      <c r="H28" s="47">
        <v>0</v>
      </c>
      <c r="I28" s="47">
        <v>0</v>
      </c>
      <c r="J28" s="47">
        <v>0</v>
      </c>
      <c r="K28" s="47">
        <v>21</v>
      </c>
      <c r="L28" s="47">
        <v>13.97</v>
      </c>
      <c r="M28" s="47">
        <v>16</v>
      </c>
      <c r="N28" s="47">
        <v>5</v>
      </c>
      <c r="O28" s="47">
        <v>16</v>
      </c>
      <c r="P28" s="47">
        <v>0</v>
      </c>
      <c r="Q28" s="47">
        <v>0</v>
      </c>
      <c r="R28" s="47">
        <v>0</v>
      </c>
    </row>
    <row r="29" spans="1:18" ht="36" customHeight="1">
      <c r="A29" s="5">
        <v>25</v>
      </c>
      <c r="B29" s="35" t="s">
        <v>37</v>
      </c>
      <c r="C29" s="47">
        <v>0</v>
      </c>
      <c r="D29" s="47">
        <v>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12</v>
      </c>
      <c r="L29" s="47">
        <v>48.63</v>
      </c>
      <c r="M29" s="47">
        <v>0</v>
      </c>
      <c r="N29" s="47">
        <v>12</v>
      </c>
      <c r="O29" s="47">
        <v>12</v>
      </c>
      <c r="P29" s="47">
        <v>0</v>
      </c>
      <c r="Q29" s="47">
        <v>0</v>
      </c>
      <c r="R29" s="47">
        <v>0</v>
      </c>
    </row>
    <row r="30" spans="1:18" ht="36" customHeight="1">
      <c r="A30" s="5">
        <v>26</v>
      </c>
      <c r="B30" s="35" t="s">
        <v>38</v>
      </c>
      <c r="C30" s="47">
        <v>27</v>
      </c>
      <c r="D30" s="47">
        <v>82</v>
      </c>
      <c r="E30" s="47">
        <v>39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148</v>
      </c>
      <c r="L30" s="47">
        <v>737</v>
      </c>
      <c r="M30" s="47">
        <v>23</v>
      </c>
      <c r="N30" s="47">
        <v>125</v>
      </c>
      <c r="O30" s="47">
        <v>125</v>
      </c>
      <c r="P30" s="47">
        <v>0</v>
      </c>
      <c r="Q30" s="47">
        <v>3</v>
      </c>
      <c r="R30" s="47">
        <v>1</v>
      </c>
    </row>
    <row r="31" spans="1:18" ht="36" customHeight="1">
      <c r="A31" s="5">
        <v>27</v>
      </c>
      <c r="B31" s="35" t="s">
        <v>39</v>
      </c>
      <c r="C31" s="47">
        <v>7</v>
      </c>
      <c r="D31" s="47">
        <v>2</v>
      </c>
      <c r="E31" s="47">
        <v>3</v>
      </c>
      <c r="F31" s="47">
        <v>0</v>
      </c>
      <c r="G31" s="47">
        <v>2</v>
      </c>
      <c r="H31" s="47">
        <v>0</v>
      </c>
      <c r="I31" s="47">
        <v>0</v>
      </c>
      <c r="J31" s="47">
        <v>0</v>
      </c>
      <c r="K31" s="47">
        <v>14</v>
      </c>
      <c r="L31" s="47">
        <v>6.4</v>
      </c>
      <c r="M31" s="47">
        <v>12</v>
      </c>
      <c r="N31" s="47">
        <v>2</v>
      </c>
      <c r="O31" s="47">
        <v>0</v>
      </c>
      <c r="P31" s="47">
        <v>0</v>
      </c>
      <c r="Q31" s="47">
        <v>0</v>
      </c>
      <c r="R31" s="47">
        <v>0</v>
      </c>
    </row>
    <row r="32" spans="1:18" ht="36" customHeight="1">
      <c r="A32" s="5">
        <v>28</v>
      </c>
      <c r="B32" s="35" t="s">
        <v>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</row>
    <row r="33" spans="1:18" ht="36" customHeight="1">
      <c r="A33" s="5">
        <v>29</v>
      </c>
      <c r="B33" s="35" t="s">
        <v>41</v>
      </c>
      <c r="C33" s="47">
        <v>0</v>
      </c>
      <c r="D33" s="47">
        <v>58</v>
      </c>
      <c r="E33" s="47">
        <v>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64</v>
      </c>
      <c r="L33" s="47">
        <v>44.9977</v>
      </c>
      <c r="M33" s="47">
        <v>6</v>
      </c>
      <c r="N33" s="47">
        <v>58</v>
      </c>
      <c r="O33" s="47">
        <v>58</v>
      </c>
      <c r="P33" s="47">
        <v>0</v>
      </c>
      <c r="Q33" s="47">
        <v>0</v>
      </c>
      <c r="R33" s="47">
        <v>0</v>
      </c>
    </row>
    <row r="34" spans="1:18" ht="36" customHeight="1">
      <c r="A34" s="5">
        <v>30</v>
      </c>
      <c r="B34" s="35" t="s">
        <v>42</v>
      </c>
      <c r="C34" s="47">
        <v>3</v>
      </c>
      <c r="D34" s="47">
        <v>3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7</v>
      </c>
      <c r="L34" s="47">
        <v>1.2</v>
      </c>
      <c r="M34" s="47">
        <v>0</v>
      </c>
      <c r="N34" s="47">
        <v>7</v>
      </c>
      <c r="O34" s="47">
        <v>0</v>
      </c>
      <c r="P34" s="47">
        <v>0</v>
      </c>
      <c r="Q34" s="47">
        <v>0</v>
      </c>
      <c r="R34" s="47">
        <v>0</v>
      </c>
    </row>
    <row r="35" spans="1:18" ht="36" customHeight="1">
      <c r="A35" s="5">
        <v>31</v>
      </c>
      <c r="B35" s="35" t="s">
        <v>43</v>
      </c>
      <c r="C35" s="47">
        <v>16</v>
      </c>
      <c r="D35" s="47">
        <v>17</v>
      </c>
      <c r="E35" s="47">
        <v>0</v>
      </c>
      <c r="F35" s="47">
        <v>0</v>
      </c>
      <c r="G35" s="47">
        <v>11</v>
      </c>
      <c r="H35" s="47">
        <v>0</v>
      </c>
      <c r="I35" s="47">
        <v>0</v>
      </c>
      <c r="J35" s="47">
        <v>0</v>
      </c>
      <c r="K35" s="47">
        <v>44</v>
      </c>
      <c r="L35" s="47">
        <v>130.25</v>
      </c>
      <c r="M35" s="47">
        <v>27</v>
      </c>
      <c r="N35" s="47">
        <v>17</v>
      </c>
      <c r="O35" s="47">
        <v>17</v>
      </c>
      <c r="P35" s="47">
        <v>0</v>
      </c>
      <c r="Q35" s="47">
        <v>1</v>
      </c>
      <c r="R35" s="47">
        <v>1</v>
      </c>
    </row>
    <row r="36" spans="1:18" ht="36" customHeight="1">
      <c r="A36" s="5">
        <v>32</v>
      </c>
      <c r="B36" s="35" t="s">
        <v>44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</row>
    <row r="37" spans="1:23" s="1" customFormat="1" ht="36" customHeight="1">
      <c r="A37" s="11" t="s">
        <v>45</v>
      </c>
      <c r="B37" s="41"/>
      <c r="C37" s="48">
        <f aca="true" t="shared" si="0" ref="C37:R37">SUM(C5:C36)</f>
        <v>45276</v>
      </c>
      <c r="D37" s="48">
        <f t="shared" si="0"/>
        <v>247031</v>
      </c>
      <c r="E37" s="48">
        <f t="shared" si="0"/>
        <v>257</v>
      </c>
      <c r="F37" s="48">
        <f t="shared" si="0"/>
        <v>1045</v>
      </c>
      <c r="G37" s="48">
        <f t="shared" si="0"/>
        <v>14</v>
      </c>
      <c r="H37" s="48">
        <f t="shared" si="0"/>
        <v>402</v>
      </c>
      <c r="I37" s="48">
        <f t="shared" si="0"/>
        <v>938</v>
      </c>
      <c r="J37" s="48">
        <f t="shared" si="0"/>
        <v>28</v>
      </c>
      <c r="K37" s="48">
        <f t="shared" si="0"/>
        <v>294991</v>
      </c>
      <c r="L37" s="48">
        <f t="shared" si="0"/>
        <v>2914.4977000000003</v>
      </c>
      <c r="M37" s="48">
        <f t="shared" si="0"/>
        <v>291454</v>
      </c>
      <c r="N37" s="48">
        <f t="shared" si="0"/>
        <v>3537</v>
      </c>
      <c r="O37" s="48">
        <f t="shared" si="0"/>
        <v>3300</v>
      </c>
      <c r="P37" s="48">
        <f t="shared" si="0"/>
        <v>0</v>
      </c>
      <c r="Q37" s="48">
        <f t="shared" si="0"/>
        <v>343</v>
      </c>
      <c r="R37" s="48">
        <f t="shared" si="0"/>
        <v>341</v>
      </c>
      <c r="W37" s="15"/>
    </row>
    <row r="38" spans="1:18" ht="36" customHeight="1">
      <c r="A38" s="14">
        <v>1</v>
      </c>
      <c r="B38" s="35" t="s">
        <v>46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</row>
    <row r="39" spans="1:18" ht="36" customHeight="1">
      <c r="A39" s="14">
        <v>2</v>
      </c>
      <c r="B39" s="35" t="s">
        <v>47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</row>
    <row r="40" spans="1:18" ht="36" customHeight="1">
      <c r="A40" s="14">
        <v>3</v>
      </c>
      <c r="B40" s="35" t="s">
        <v>48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</row>
    <row r="41" spans="1:18" ht="36" customHeight="1">
      <c r="A41" s="14">
        <v>4</v>
      </c>
      <c r="B41" s="35" t="s">
        <v>49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</row>
    <row r="42" spans="1:18" ht="36" customHeight="1">
      <c r="A42" s="14">
        <v>5</v>
      </c>
      <c r="B42" s="35" t="s">
        <v>50</v>
      </c>
      <c r="C42" s="47">
        <v>240</v>
      </c>
      <c r="D42" s="47">
        <v>27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267</v>
      </c>
      <c r="L42" s="47">
        <v>0.29</v>
      </c>
      <c r="M42" s="47">
        <v>267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</row>
    <row r="43" spans="1:18" ht="36" customHeight="1">
      <c r="A43" s="14">
        <v>6</v>
      </c>
      <c r="B43" s="35" t="s">
        <v>51</v>
      </c>
      <c r="C43" s="47">
        <v>0</v>
      </c>
      <c r="D43" s="47">
        <v>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19</v>
      </c>
      <c r="L43" s="47">
        <v>0</v>
      </c>
      <c r="M43" s="47">
        <v>19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</row>
    <row r="44" spans="1:18" ht="36" customHeight="1">
      <c r="A44" s="14">
        <v>7</v>
      </c>
      <c r="B44" s="35" t="s">
        <v>52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</row>
    <row r="45" spans="1:18" ht="36" customHeight="1">
      <c r="A45" s="14">
        <v>8</v>
      </c>
      <c r="B45" s="35" t="s">
        <v>53</v>
      </c>
      <c r="C45" s="47">
        <v>0</v>
      </c>
      <c r="D45" s="47">
        <v>173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173</v>
      </c>
      <c r="L45" s="47">
        <v>17.1085</v>
      </c>
      <c r="M45" s="47">
        <v>173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</row>
    <row r="46" spans="1:18" ht="36" customHeight="1">
      <c r="A46" s="14">
        <v>9</v>
      </c>
      <c r="B46" s="35" t="s">
        <v>54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</row>
    <row r="47" spans="1:18" ht="36" customHeight="1">
      <c r="A47" s="14">
        <v>10</v>
      </c>
      <c r="B47" s="35" t="s">
        <v>55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</row>
    <row r="48" spans="1:18" ht="36" customHeight="1">
      <c r="A48" s="14">
        <v>11</v>
      </c>
      <c r="B48" s="35" t="s">
        <v>56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</row>
    <row r="49" spans="1:18" ht="36" customHeight="1">
      <c r="A49" s="14">
        <v>12</v>
      </c>
      <c r="B49" s="35" t="s">
        <v>57</v>
      </c>
      <c r="C49" s="47">
        <v>0</v>
      </c>
      <c r="D49" s="47">
        <v>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75</v>
      </c>
      <c r="L49" s="47">
        <v>1.5</v>
      </c>
      <c r="M49" s="47">
        <v>75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</row>
    <row r="50" spans="1:18" ht="36" customHeight="1">
      <c r="A50" s="14">
        <v>13</v>
      </c>
      <c r="B50" s="35" t="s">
        <v>58</v>
      </c>
      <c r="C50" s="47">
        <v>26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26</v>
      </c>
      <c r="L50" s="47">
        <v>0</v>
      </c>
      <c r="M50" s="47">
        <v>26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</row>
    <row r="51" spans="1:18" ht="36" customHeight="1">
      <c r="A51" s="14">
        <v>14</v>
      </c>
      <c r="B51" s="35" t="s">
        <v>59</v>
      </c>
      <c r="C51" s="47">
        <v>0</v>
      </c>
      <c r="D51" s="47">
        <v>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1</v>
      </c>
      <c r="L51" s="47">
        <v>0.5</v>
      </c>
      <c r="M51" s="47">
        <v>1</v>
      </c>
      <c r="N51" s="47">
        <v>0</v>
      </c>
      <c r="O51" s="47">
        <v>1</v>
      </c>
      <c r="P51" s="47">
        <v>0</v>
      </c>
      <c r="Q51" s="47">
        <v>0</v>
      </c>
      <c r="R51" s="47">
        <v>0</v>
      </c>
    </row>
    <row r="52" spans="1:18" ht="36" customHeight="1">
      <c r="A52" s="14">
        <v>15</v>
      </c>
      <c r="B52" s="35" t="s">
        <v>60</v>
      </c>
      <c r="C52" s="47">
        <v>0</v>
      </c>
      <c r="D52" s="47">
        <v>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12</v>
      </c>
      <c r="L52" s="47">
        <v>1.26</v>
      </c>
      <c r="M52" s="47">
        <v>9</v>
      </c>
      <c r="N52" s="47">
        <v>3</v>
      </c>
      <c r="O52" s="47">
        <v>0</v>
      </c>
      <c r="P52" s="47">
        <v>0</v>
      </c>
      <c r="Q52" s="47">
        <v>0</v>
      </c>
      <c r="R52" s="47">
        <v>0</v>
      </c>
    </row>
    <row r="53" spans="1:18" ht="36" customHeight="1">
      <c r="A53" s="14">
        <v>16</v>
      </c>
      <c r="B53" s="35" t="s">
        <v>61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</row>
    <row r="54" spans="1:18" ht="36" customHeight="1">
      <c r="A54" s="14">
        <v>17</v>
      </c>
      <c r="B54" s="35" t="s">
        <v>62</v>
      </c>
      <c r="C54" s="47">
        <v>0</v>
      </c>
      <c r="D54" s="47">
        <v>169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169</v>
      </c>
      <c r="L54" s="47">
        <v>0.848</v>
      </c>
      <c r="M54" s="47">
        <v>169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</row>
    <row r="55" spans="1:18" ht="36" customHeight="1">
      <c r="A55" s="14">
        <v>18</v>
      </c>
      <c r="B55" s="35" t="s">
        <v>63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</row>
    <row r="56" spans="1:18" ht="36" customHeight="1">
      <c r="A56" s="14">
        <v>19</v>
      </c>
      <c r="B56" s="35" t="s">
        <v>64</v>
      </c>
      <c r="C56" s="47">
        <v>128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128</v>
      </c>
      <c r="L56" s="47">
        <v>0</v>
      </c>
      <c r="M56" s="47">
        <v>128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</row>
    <row r="57" spans="1:18" ht="36" customHeight="1">
      <c r="A57" s="14">
        <v>20</v>
      </c>
      <c r="B57" s="35" t="s">
        <v>65</v>
      </c>
      <c r="C57" s="47">
        <v>0</v>
      </c>
      <c r="D57" s="47">
        <v>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17</v>
      </c>
      <c r="L57" s="47">
        <v>0.61</v>
      </c>
      <c r="M57" s="47">
        <v>17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</row>
    <row r="58" spans="1:18" ht="36" customHeight="1">
      <c r="A58" s="14">
        <v>21</v>
      </c>
      <c r="B58" s="35" t="s">
        <v>66</v>
      </c>
      <c r="C58" s="47">
        <v>1</v>
      </c>
      <c r="D58" s="47">
        <v>2</v>
      </c>
      <c r="E58" s="47">
        <v>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4</v>
      </c>
      <c r="L58" s="47">
        <v>0.5</v>
      </c>
      <c r="M58" s="47">
        <v>3</v>
      </c>
      <c r="N58" s="47">
        <v>1</v>
      </c>
      <c r="O58" s="47">
        <v>0</v>
      </c>
      <c r="P58" s="47">
        <v>0</v>
      </c>
      <c r="Q58" s="47">
        <v>0</v>
      </c>
      <c r="R58" s="47">
        <v>0</v>
      </c>
    </row>
    <row r="59" spans="1:18" ht="36" customHeight="1">
      <c r="A59" s="14">
        <v>22</v>
      </c>
      <c r="B59" s="35" t="s">
        <v>67</v>
      </c>
      <c r="C59" s="47">
        <v>0</v>
      </c>
      <c r="D59" s="47">
        <v>73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73</v>
      </c>
      <c r="L59" s="47">
        <v>2.1</v>
      </c>
      <c r="M59" s="47">
        <v>73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</row>
    <row r="60" spans="1:18" ht="36" customHeight="1">
      <c r="A60" s="14">
        <v>23</v>
      </c>
      <c r="B60" s="35" t="s">
        <v>68</v>
      </c>
      <c r="C60" s="47">
        <v>0</v>
      </c>
      <c r="D60" s="47">
        <v>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15</v>
      </c>
      <c r="K60" s="47">
        <v>18</v>
      </c>
      <c r="L60" s="47">
        <v>0.15</v>
      </c>
      <c r="M60" s="47">
        <v>15</v>
      </c>
      <c r="N60" s="47">
        <v>3</v>
      </c>
      <c r="O60" s="47">
        <v>0</v>
      </c>
      <c r="P60" s="47">
        <v>0</v>
      </c>
      <c r="Q60" s="47">
        <v>0</v>
      </c>
      <c r="R60" s="47">
        <v>0</v>
      </c>
    </row>
    <row r="61" spans="1:18" ht="33" customHeight="1">
      <c r="A61" s="14">
        <v>24</v>
      </c>
      <c r="B61" s="35" t="s">
        <v>69</v>
      </c>
      <c r="C61" s="47">
        <v>45</v>
      </c>
      <c r="D61" s="47">
        <v>34</v>
      </c>
      <c r="E61" s="47">
        <v>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81</v>
      </c>
      <c r="L61" s="47">
        <v>0.68</v>
      </c>
      <c r="M61" s="47">
        <v>51</v>
      </c>
      <c r="N61" s="47">
        <v>30</v>
      </c>
      <c r="O61" s="47">
        <v>4</v>
      </c>
      <c r="P61" s="47">
        <v>0</v>
      </c>
      <c r="Q61" s="47">
        <v>0</v>
      </c>
      <c r="R61" s="47">
        <v>0</v>
      </c>
    </row>
    <row r="62" spans="1:18" ht="36.75" customHeight="1">
      <c r="A62" s="14">
        <v>25</v>
      </c>
      <c r="B62" s="35" t="s">
        <v>70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</row>
    <row r="63" spans="1:18" ht="42" customHeight="1">
      <c r="A63" s="14">
        <v>26</v>
      </c>
      <c r="B63" s="35" t="s">
        <v>71</v>
      </c>
      <c r="C63" s="47">
        <v>23</v>
      </c>
      <c r="D63" s="47">
        <v>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78</v>
      </c>
      <c r="L63" s="47">
        <v>0.53</v>
      </c>
      <c r="M63" s="47">
        <v>77</v>
      </c>
      <c r="N63" s="47">
        <v>1</v>
      </c>
      <c r="O63" s="47">
        <v>0</v>
      </c>
      <c r="P63" s="47">
        <v>0</v>
      </c>
      <c r="Q63" s="47">
        <v>0</v>
      </c>
      <c r="R63" s="47">
        <v>0</v>
      </c>
    </row>
    <row r="64" spans="1:18" ht="36" customHeight="1">
      <c r="A64" s="14">
        <v>27</v>
      </c>
      <c r="B64" s="35" t="s">
        <v>72</v>
      </c>
      <c r="C64" s="47">
        <v>0</v>
      </c>
      <c r="D64" s="47">
        <v>19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19</v>
      </c>
      <c r="L64" s="47">
        <v>0.7</v>
      </c>
      <c r="M64" s="47">
        <v>17</v>
      </c>
      <c r="N64" s="47">
        <v>2</v>
      </c>
      <c r="O64" s="47">
        <v>0</v>
      </c>
      <c r="P64" s="47">
        <v>0</v>
      </c>
      <c r="Q64" s="47">
        <v>0</v>
      </c>
      <c r="R64" s="47">
        <v>0</v>
      </c>
    </row>
    <row r="65" spans="1:18" ht="33.75" customHeight="1">
      <c r="A65" s="14">
        <v>28</v>
      </c>
      <c r="B65" s="35" t="s">
        <v>73</v>
      </c>
      <c r="C65" s="47">
        <v>268</v>
      </c>
      <c r="D65" s="47">
        <v>22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</v>
      </c>
      <c r="K65" s="47">
        <v>291</v>
      </c>
      <c r="L65" s="47">
        <v>0.605</v>
      </c>
      <c r="M65" s="47">
        <v>290</v>
      </c>
      <c r="N65" s="47">
        <v>1</v>
      </c>
      <c r="O65" s="47">
        <v>1</v>
      </c>
      <c r="P65" s="47">
        <v>0</v>
      </c>
      <c r="Q65" s="47">
        <v>0</v>
      </c>
      <c r="R65" s="47">
        <v>0</v>
      </c>
    </row>
    <row r="66" spans="1:18" ht="36" customHeight="1">
      <c r="A66" s="14">
        <v>29</v>
      </c>
      <c r="B66" s="35" t="s">
        <v>74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</row>
    <row r="67" spans="1:18" ht="36" customHeight="1">
      <c r="A67" s="14">
        <v>30</v>
      </c>
      <c r="B67" s="35" t="s">
        <v>75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</row>
    <row r="68" spans="1:23" s="1" customFormat="1" ht="39" customHeight="1">
      <c r="A68" s="12" t="s">
        <v>76</v>
      </c>
      <c r="B68" s="41"/>
      <c r="C68" s="48">
        <f aca="true" t="shared" si="1" ref="C68:R68">SUM(C38:C67)</f>
        <v>731</v>
      </c>
      <c r="D68" s="48">
        <f t="shared" si="1"/>
        <v>701</v>
      </c>
      <c r="E68" s="48">
        <f t="shared" si="1"/>
        <v>3</v>
      </c>
      <c r="F68" s="48">
        <f t="shared" si="1"/>
        <v>0</v>
      </c>
      <c r="G68" s="48">
        <f t="shared" si="1"/>
        <v>0</v>
      </c>
      <c r="H68" s="48">
        <f t="shared" si="1"/>
        <v>0</v>
      </c>
      <c r="I68" s="48">
        <f t="shared" si="1"/>
        <v>0</v>
      </c>
      <c r="J68" s="48">
        <f t="shared" si="1"/>
        <v>16</v>
      </c>
      <c r="K68" s="48">
        <f t="shared" si="1"/>
        <v>1451</v>
      </c>
      <c r="L68" s="48">
        <f t="shared" si="1"/>
        <v>27.3815</v>
      </c>
      <c r="M68" s="48">
        <f t="shared" si="1"/>
        <v>1410</v>
      </c>
      <c r="N68" s="48">
        <f t="shared" si="1"/>
        <v>41</v>
      </c>
      <c r="O68" s="48">
        <f t="shared" si="1"/>
        <v>6</v>
      </c>
      <c r="P68" s="48">
        <f t="shared" si="1"/>
        <v>0</v>
      </c>
      <c r="Q68" s="48">
        <f t="shared" si="1"/>
        <v>0</v>
      </c>
      <c r="R68" s="48">
        <f t="shared" si="1"/>
        <v>0</v>
      </c>
      <c r="W68" s="15"/>
    </row>
    <row r="69" spans="1:23" s="1" customFormat="1" ht="16.5">
      <c r="A69" s="16" t="s">
        <v>77</v>
      </c>
      <c r="B69" s="43"/>
      <c r="C69" s="48">
        <v>46007</v>
      </c>
      <c r="D69" s="48">
        <v>247732</v>
      </c>
      <c r="E69" s="48">
        <v>260</v>
      </c>
      <c r="F69" s="48">
        <v>1045</v>
      </c>
      <c r="G69" s="48">
        <v>14</v>
      </c>
      <c r="H69" s="48">
        <v>402</v>
      </c>
      <c r="I69" s="48">
        <v>938</v>
      </c>
      <c r="J69" s="48">
        <v>44</v>
      </c>
      <c r="K69" s="48">
        <v>296442</v>
      </c>
      <c r="L69" s="48">
        <v>2941.8815</v>
      </c>
      <c r="M69" s="48">
        <f>SUM(M37+M68)</f>
        <v>292864</v>
      </c>
      <c r="N69" s="48">
        <f>SUM(N37+N68)</f>
        <v>3578</v>
      </c>
      <c r="O69" s="48">
        <v>3306</v>
      </c>
      <c r="P69" s="48">
        <v>0</v>
      </c>
      <c r="Q69" s="48">
        <v>343</v>
      </c>
      <c r="R69" s="48">
        <v>341</v>
      </c>
      <c r="W69" s="15"/>
    </row>
    <row r="71" spans="13:15" ht="16.5">
      <c r="M71" s="17" t="s">
        <v>78</v>
      </c>
      <c r="N71" s="18"/>
      <c r="O71" s="17" t="s">
        <v>79</v>
      </c>
    </row>
  </sheetData>
  <sheetProtection/>
  <mergeCells count="24">
    <mergeCell ref="A1:R1"/>
    <mergeCell ref="C2:K2"/>
    <mergeCell ref="O2:P2"/>
    <mergeCell ref="A37:B37"/>
    <mergeCell ref="A68:B68"/>
    <mergeCell ref="A69:B69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3:O4"/>
    <mergeCell ref="P3:P4"/>
    <mergeCell ref="Q2:Q4"/>
    <mergeCell ref="R2:R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1">
      <pane ySplit="4" topLeftCell="A5" activePane="bottomLeft" state="frozen"/>
      <selection pane="bottomLeft" activeCell="I70" sqref="A1:I70"/>
    </sheetView>
  </sheetViews>
  <sheetFormatPr defaultColWidth="9.00390625" defaultRowHeight="14.25"/>
  <cols>
    <col min="2" max="2" width="20.625" style="0" customWidth="1"/>
    <col min="3" max="3" width="13.875" style="0" customWidth="1"/>
    <col min="4" max="4" width="12.75390625" style="0" customWidth="1"/>
    <col min="5" max="5" width="11.125" style="0" customWidth="1"/>
    <col min="6" max="6" width="11.25390625" style="0" customWidth="1"/>
    <col min="7" max="8" width="12.875" style="0" customWidth="1"/>
    <col min="9" max="9" width="10.875" style="0" customWidth="1"/>
  </cols>
  <sheetData>
    <row r="1" spans="1:9" ht="73.5" customHeight="1">
      <c r="A1" s="19" t="s">
        <v>96</v>
      </c>
      <c r="B1" s="20"/>
      <c r="C1" s="20"/>
      <c r="D1" s="20"/>
      <c r="E1" s="20"/>
      <c r="F1" s="20"/>
      <c r="G1" s="20"/>
      <c r="H1" s="20"/>
      <c r="I1" s="20"/>
    </row>
    <row r="2" spans="1:9" ht="31.5" customHeight="1">
      <c r="A2" s="3" t="s">
        <v>1</v>
      </c>
      <c r="B2" s="3" t="s">
        <v>2</v>
      </c>
      <c r="C2" s="9" t="s">
        <v>97</v>
      </c>
      <c r="D2" s="9"/>
      <c r="E2" s="9"/>
      <c r="F2" s="9"/>
      <c r="G2" s="30" t="s">
        <v>95</v>
      </c>
      <c r="H2" s="9" t="s">
        <v>5</v>
      </c>
      <c r="I2" s="9"/>
    </row>
    <row r="3" spans="1:9" ht="31.5" customHeight="1">
      <c r="A3" s="3"/>
      <c r="B3" s="3"/>
      <c r="C3" s="3" t="s">
        <v>98</v>
      </c>
      <c r="D3" s="3" t="s">
        <v>99</v>
      </c>
      <c r="E3" s="9" t="s">
        <v>100</v>
      </c>
      <c r="F3" s="9" t="s">
        <v>101</v>
      </c>
      <c r="G3" s="31"/>
      <c r="H3" s="3" t="s">
        <v>11</v>
      </c>
      <c r="I3" s="3" t="s">
        <v>12</v>
      </c>
    </row>
    <row r="4" spans="1:9" ht="31.5" customHeight="1">
      <c r="A4" s="3"/>
      <c r="B4" s="3"/>
      <c r="C4" s="32"/>
      <c r="D4" s="32"/>
      <c r="E4" s="33"/>
      <c r="F4" s="33"/>
      <c r="G4" s="34"/>
      <c r="H4" s="32"/>
      <c r="I4" s="32"/>
    </row>
    <row r="5" spans="1:9" ht="16.5">
      <c r="A5" s="5">
        <v>1</v>
      </c>
      <c r="B5" s="35" t="s">
        <v>13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</row>
    <row r="6" spans="1:9" ht="16.5">
      <c r="A6" s="5">
        <v>2</v>
      </c>
      <c r="B6" s="35" t="s">
        <v>14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</row>
    <row r="7" spans="1:9" ht="16.5">
      <c r="A7" s="5">
        <v>3</v>
      </c>
      <c r="B7" s="35" t="s">
        <v>15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</row>
    <row r="8" spans="1:9" ht="16.5">
      <c r="A8" s="5">
        <v>4</v>
      </c>
      <c r="B8" s="35" t="s">
        <v>16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</row>
    <row r="9" spans="1:9" ht="16.5">
      <c r="A9" s="5">
        <v>5</v>
      </c>
      <c r="B9" s="35" t="s">
        <v>17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8">
        <v>0</v>
      </c>
    </row>
    <row r="10" spans="1:9" ht="16.5">
      <c r="A10" s="5">
        <v>6</v>
      </c>
      <c r="B10" s="35" t="s">
        <v>18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</row>
    <row r="11" spans="1:9" ht="16.5">
      <c r="A11" s="5">
        <v>7</v>
      </c>
      <c r="B11" s="35" t="s">
        <v>19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</row>
    <row r="12" spans="1:9" ht="16.5">
      <c r="A12" s="5">
        <v>8</v>
      </c>
      <c r="B12" s="35" t="s">
        <v>20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33">
      <c r="A13" s="5">
        <v>9</v>
      </c>
      <c r="B13" s="35" t="s">
        <v>21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1:9" ht="33">
      <c r="A14" s="5">
        <v>10</v>
      </c>
      <c r="B14" s="35" t="s">
        <v>22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</row>
    <row r="15" spans="1:9" ht="16.5">
      <c r="A15" s="5">
        <v>11</v>
      </c>
      <c r="B15" s="35" t="s">
        <v>23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ht="16.5">
      <c r="A16" s="5">
        <v>12</v>
      </c>
      <c r="B16" s="35" t="s">
        <v>24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1:9" ht="16.5">
      <c r="A17" s="5">
        <v>13</v>
      </c>
      <c r="B17" s="35" t="s">
        <v>25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ht="16.5">
      <c r="A18" s="5">
        <v>14</v>
      </c>
      <c r="B18" s="35" t="s">
        <v>26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1:9" ht="33">
      <c r="A19" s="5">
        <v>15</v>
      </c>
      <c r="B19" s="35" t="s">
        <v>27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8">
        <v>0</v>
      </c>
    </row>
    <row r="20" spans="1:9" ht="16.5">
      <c r="A20" s="5">
        <v>16</v>
      </c>
      <c r="B20" s="35" t="s">
        <v>28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8">
        <v>0</v>
      </c>
    </row>
    <row r="21" spans="1:9" ht="33">
      <c r="A21" s="5">
        <v>17</v>
      </c>
      <c r="B21" s="35" t="s">
        <v>29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ht="33">
      <c r="A22" s="5">
        <v>18</v>
      </c>
      <c r="B22" s="35" t="s">
        <v>30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1:9" ht="16.5">
      <c r="A23" s="5">
        <v>19</v>
      </c>
      <c r="B23" s="35" t="s">
        <v>31</v>
      </c>
      <c r="C23" s="38">
        <v>0</v>
      </c>
      <c r="D23" s="38">
        <v>3348</v>
      </c>
      <c r="E23" s="38">
        <v>0</v>
      </c>
      <c r="F23" s="38">
        <v>34</v>
      </c>
      <c r="G23" s="38">
        <v>3382</v>
      </c>
      <c r="H23" s="38">
        <v>3266</v>
      </c>
      <c r="I23" s="38">
        <v>0</v>
      </c>
    </row>
    <row r="24" spans="1:9" ht="33">
      <c r="A24" s="5">
        <v>20</v>
      </c>
      <c r="B24" s="35" t="s">
        <v>32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1:9" ht="33">
      <c r="A25" s="5">
        <v>21</v>
      </c>
      <c r="B25" s="35" t="s">
        <v>33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8">
        <v>0</v>
      </c>
    </row>
    <row r="26" spans="1:9" ht="16.5">
      <c r="A26" s="5">
        <v>22</v>
      </c>
      <c r="B26" s="35" t="s">
        <v>34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8">
        <v>0</v>
      </c>
    </row>
    <row r="27" spans="1:9" ht="16.5">
      <c r="A27" s="5">
        <v>23</v>
      </c>
      <c r="B27" s="35" t="s">
        <v>35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</row>
    <row r="28" spans="1:9" ht="16.5">
      <c r="A28" s="5">
        <v>24</v>
      </c>
      <c r="B28" s="35" t="s">
        <v>36</v>
      </c>
      <c r="C28" s="36">
        <v>0</v>
      </c>
      <c r="D28" s="36">
        <v>0</v>
      </c>
      <c r="E28" s="36">
        <v>0</v>
      </c>
      <c r="F28" s="36">
        <v>66</v>
      </c>
      <c r="G28" s="36">
        <v>66</v>
      </c>
      <c r="H28" s="36">
        <v>0</v>
      </c>
      <c r="I28" s="36">
        <v>0</v>
      </c>
    </row>
    <row r="29" spans="1:9" ht="16.5">
      <c r="A29" s="5">
        <v>25</v>
      </c>
      <c r="B29" s="35" t="s">
        <v>37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</row>
    <row r="30" spans="1:9" ht="33">
      <c r="A30" s="5">
        <v>26</v>
      </c>
      <c r="B30" s="35" t="s">
        <v>38</v>
      </c>
      <c r="C30" s="38">
        <v>0</v>
      </c>
      <c r="D30" s="36">
        <v>62</v>
      </c>
      <c r="E30" s="36">
        <v>0</v>
      </c>
      <c r="F30" s="36">
        <v>0</v>
      </c>
      <c r="G30" s="36">
        <v>62</v>
      </c>
      <c r="H30" s="36">
        <v>62</v>
      </c>
      <c r="I30" s="36">
        <v>0</v>
      </c>
    </row>
    <row r="31" spans="1:9" ht="16.5">
      <c r="A31" s="5">
        <v>27</v>
      </c>
      <c r="B31" s="35" t="s">
        <v>39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</row>
    <row r="32" spans="1:9" ht="33">
      <c r="A32" s="5">
        <v>28</v>
      </c>
      <c r="B32" s="35" t="s">
        <v>40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33">
      <c r="A33" s="5">
        <v>29</v>
      </c>
      <c r="B33" s="35" t="s">
        <v>41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</row>
    <row r="34" spans="1:9" ht="33">
      <c r="A34" s="5">
        <v>30</v>
      </c>
      <c r="B34" s="35" t="s">
        <v>42</v>
      </c>
      <c r="C34" s="36">
        <v>0</v>
      </c>
      <c r="D34" s="36">
        <v>1</v>
      </c>
      <c r="E34" s="36">
        <v>0</v>
      </c>
      <c r="F34" s="36">
        <v>0</v>
      </c>
      <c r="G34" s="36">
        <v>1</v>
      </c>
      <c r="H34" s="36">
        <v>0</v>
      </c>
      <c r="I34" s="36">
        <v>0</v>
      </c>
    </row>
    <row r="35" spans="1:9" ht="16.5">
      <c r="A35" s="5">
        <v>31</v>
      </c>
      <c r="B35" s="35" t="s">
        <v>43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8">
        <v>0</v>
      </c>
    </row>
    <row r="36" spans="1:9" ht="33">
      <c r="A36" s="5">
        <v>32</v>
      </c>
      <c r="B36" s="35" t="s">
        <v>44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8">
        <v>0</v>
      </c>
    </row>
    <row r="37" spans="1:9" s="1" customFormat="1" ht="16.5">
      <c r="A37" s="11" t="s">
        <v>45</v>
      </c>
      <c r="B37" s="41"/>
      <c r="C37" s="42">
        <f aca="true" t="shared" si="0" ref="C37:I37">SUM(C5:C36)</f>
        <v>0</v>
      </c>
      <c r="D37" s="42">
        <f t="shared" si="0"/>
        <v>3411</v>
      </c>
      <c r="E37" s="42">
        <f t="shared" si="0"/>
        <v>0</v>
      </c>
      <c r="F37" s="42">
        <f t="shared" si="0"/>
        <v>100</v>
      </c>
      <c r="G37" s="42">
        <f t="shared" si="0"/>
        <v>3511</v>
      </c>
      <c r="H37" s="42">
        <f t="shared" si="0"/>
        <v>3328</v>
      </c>
      <c r="I37" s="42">
        <f t="shared" si="0"/>
        <v>0</v>
      </c>
    </row>
    <row r="38" spans="1:9" ht="16.5">
      <c r="A38" s="14">
        <v>1</v>
      </c>
      <c r="B38" s="35" t="s">
        <v>46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</row>
    <row r="39" spans="1:9" ht="16.5">
      <c r="A39" s="14">
        <v>2</v>
      </c>
      <c r="B39" s="35" t="s">
        <v>47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</row>
    <row r="40" spans="1:9" ht="16.5">
      <c r="A40" s="14">
        <v>3</v>
      </c>
      <c r="B40" s="35" t="s">
        <v>48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</row>
    <row r="41" spans="1:9" ht="16.5">
      <c r="A41" s="14">
        <v>4</v>
      </c>
      <c r="B41" s="35" t="s">
        <v>49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1:9" ht="16.5">
      <c r="A42" s="14">
        <v>5</v>
      </c>
      <c r="B42" s="35" t="s">
        <v>50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</row>
    <row r="43" spans="1:9" ht="16.5">
      <c r="A43" s="14">
        <v>6</v>
      </c>
      <c r="B43" s="35" t="s">
        <v>51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6.5">
      <c r="A44" s="14">
        <v>7</v>
      </c>
      <c r="B44" s="35" t="s">
        <v>52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</row>
    <row r="45" spans="1:9" ht="16.5">
      <c r="A45" s="14">
        <v>8</v>
      </c>
      <c r="B45" s="35" t="s">
        <v>53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1:9" ht="16.5">
      <c r="A46" s="14">
        <v>9</v>
      </c>
      <c r="B46" s="35" t="s">
        <v>54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</row>
    <row r="47" spans="1:9" ht="16.5">
      <c r="A47" s="14">
        <v>10</v>
      </c>
      <c r="B47" s="35" t="s">
        <v>55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</row>
    <row r="48" spans="1:9" ht="16.5">
      <c r="A48" s="14">
        <v>11</v>
      </c>
      <c r="B48" s="35" t="s">
        <v>56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</row>
    <row r="49" spans="1:9" ht="16.5">
      <c r="A49" s="14">
        <v>12</v>
      </c>
      <c r="B49" s="35" t="s">
        <v>57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</row>
    <row r="50" spans="1:9" ht="16.5">
      <c r="A50" s="14">
        <v>13</v>
      </c>
      <c r="B50" s="35" t="s">
        <v>58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</row>
    <row r="51" spans="1:9" ht="16.5">
      <c r="A51" s="14">
        <v>14</v>
      </c>
      <c r="B51" s="35" t="s">
        <v>59</v>
      </c>
      <c r="C51" s="36">
        <v>0</v>
      </c>
      <c r="D51" s="36">
        <v>0</v>
      </c>
      <c r="E51" s="36">
        <v>0</v>
      </c>
      <c r="F51" s="36">
        <v>1</v>
      </c>
      <c r="G51" s="36">
        <v>1</v>
      </c>
      <c r="H51" s="36">
        <v>1</v>
      </c>
      <c r="I51" s="38">
        <v>0</v>
      </c>
    </row>
    <row r="52" spans="1:9" ht="16.5">
      <c r="A52" s="14">
        <v>15</v>
      </c>
      <c r="B52" s="35" t="s">
        <v>60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</row>
    <row r="53" spans="1:9" ht="16.5">
      <c r="A53" s="14">
        <v>16</v>
      </c>
      <c r="B53" s="35" t="s">
        <v>61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</row>
    <row r="54" spans="1:9" ht="16.5">
      <c r="A54" s="14">
        <v>17</v>
      </c>
      <c r="B54" s="35" t="s">
        <v>62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</row>
    <row r="55" spans="1:9" ht="16.5">
      <c r="A55" s="14">
        <v>18</v>
      </c>
      <c r="B55" s="35" t="s">
        <v>63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</row>
    <row r="56" spans="1:9" ht="16.5">
      <c r="A56" s="14">
        <v>19</v>
      </c>
      <c r="B56" s="35" t="s">
        <v>64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</row>
    <row r="57" spans="1:9" ht="16.5">
      <c r="A57" s="14">
        <v>20</v>
      </c>
      <c r="B57" s="35" t="s">
        <v>65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</row>
    <row r="58" spans="1:9" ht="16.5">
      <c r="A58" s="14">
        <v>21</v>
      </c>
      <c r="B58" s="35" t="s">
        <v>66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</row>
    <row r="59" spans="1:9" ht="16.5">
      <c r="A59" s="14">
        <v>22</v>
      </c>
      <c r="B59" s="35" t="s">
        <v>67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</row>
    <row r="60" spans="1:9" ht="16.5">
      <c r="A60" s="14">
        <v>23</v>
      </c>
      <c r="B60" s="35" t="s">
        <v>68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</row>
    <row r="61" spans="1:9" ht="16.5">
      <c r="A61" s="14">
        <v>24</v>
      </c>
      <c r="B61" s="35" t="s">
        <v>69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</row>
    <row r="62" spans="1:9" ht="16.5">
      <c r="A62" s="14">
        <v>25</v>
      </c>
      <c r="B62" s="35" t="s">
        <v>70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 ht="16.5">
      <c r="A63" s="14">
        <v>26</v>
      </c>
      <c r="B63" s="35" t="s">
        <v>71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</row>
    <row r="64" spans="1:9" ht="16.5">
      <c r="A64" s="14">
        <v>27</v>
      </c>
      <c r="B64" s="35" t="s">
        <v>72</v>
      </c>
      <c r="C64" s="36">
        <v>0</v>
      </c>
      <c r="D64" s="36">
        <v>2</v>
      </c>
      <c r="E64" s="36">
        <v>0</v>
      </c>
      <c r="F64" s="36">
        <v>0</v>
      </c>
      <c r="G64" s="36">
        <v>2</v>
      </c>
      <c r="H64" s="36">
        <v>0</v>
      </c>
      <c r="I64" s="38">
        <v>0</v>
      </c>
    </row>
    <row r="65" spans="1:9" ht="16.5">
      <c r="A65" s="14">
        <v>28</v>
      </c>
      <c r="B65" s="35" t="s">
        <v>73</v>
      </c>
      <c r="C65" s="40">
        <v>0</v>
      </c>
      <c r="D65" s="40">
        <v>1</v>
      </c>
      <c r="E65" s="40">
        <v>0</v>
      </c>
      <c r="F65" s="40">
        <v>0</v>
      </c>
      <c r="G65" s="40">
        <v>1</v>
      </c>
      <c r="H65" s="40">
        <v>1</v>
      </c>
      <c r="I65" s="40">
        <v>0</v>
      </c>
    </row>
    <row r="66" spans="1:9" ht="16.5">
      <c r="A66" s="14">
        <v>29</v>
      </c>
      <c r="B66" s="35" t="s">
        <v>74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</row>
    <row r="67" spans="1:9" ht="16.5">
      <c r="A67" s="14">
        <v>30</v>
      </c>
      <c r="B67" s="35" t="s">
        <v>75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</row>
    <row r="68" spans="1:9" s="1" customFormat="1" ht="16.5">
      <c r="A68" s="12" t="s">
        <v>76</v>
      </c>
      <c r="B68" s="41"/>
      <c r="C68" s="42">
        <f aca="true" t="shared" si="1" ref="C68:I68">SUM(C38:C67)</f>
        <v>0</v>
      </c>
      <c r="D68" s="42">
        <f t="shared" si="1"/>
        <v>3</v>
      </c>
      <c r="E68" s="42">
        <f t="shared" si="1"/>
        <v>0</v>
      </c>
      <c r="F68" s="42">
        <f t="shared" si="1"/>
        <v>1</v>
      </c>
      <c r="G68" s="42">
        <f t="shared" si="1"/>
        <v>4</v>
      </c>
      <c r="H68" s="42">
        <f t="shared" si="1"/>
        <v>2</v>
      </c>
      <c r="I68" s="42">
        <f t="shared" si="1"/>
        <v>0</v>
      </c>
    </row>
    <row r="69" spans="1:9" s="1" customFormat="1" ht="16.5">
      <c r="A69" s="16" t="s">
        <v>77</v>
      </c>
      <c r="B69" s="43"/>
      <c r="C69" s="42">
        <v>0</v>
      </c>
      <c r="D69" s="42">
        <v>3414</v>
      </c>
      <c r="E69" s="42">
        <v>0</v>
      </c>
      <c r="F69" s="42">
        <v>101</v>
      </c>
      <c r="G69" s="42">
        <v>3515</v>
      </c>
      <c r="H69" s="42">
        <v>3330</v>
      </c>
      <c r="I69" s="42">
        <v>0</v>
      </c>
    </row>
    <row r="71" spans="6:8" ht="16.5">
      <c r="F71" s="17" t="s">
        <v>78</v>
      </c>
      <c r="G71" s="17" t="s">
        <v>79</v>
      </c>
      <c r="H71" s="18"/>
    </row>
  </sheetData>
  <sheetProtection/>
  <mergeCells count="15">
    <mergeCell ref="A1:I1"/>
    <mergeCell ref="C2:F2"/>
    <mergeCell ref="H2:I2"/>
    <mergeCell ref="A37:B37"/>
    <mergeCell ref="A68:B68"/>
    <mergeCell ref="A69:B69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pane xSplit="1" ySplit="5" topLeftCell="B6" activePane="bottomRight" state="frozen"/>
      <selection pane="bottomRight" activeCell="L70" sqref="A1:L70"/>
    </sheetView>
  </sheetViews>
  <sheetFormatPr defaultColWidth="8.75390625" defaultRowHeight="14.25"/>
  <cols>
    <col min="1" max="1" width="3.875" style="0" customWidth="1"/>
    <col min="2" max="2" width="19.25390625" style="0" customWidth="1"/>
    <col min="3" max="3" width="10.875" style="0" customWidth="1"/>
    <col min="4" max="4" width="10.625" style="0" customWidth="1"/>
    <col min="5" max="5" width="13.25390625" style="0" customWidth="1"/>
    <col min="6" max="6" width="12.25390625" style="0" customWidth="1"/>
    <col min="9" max="9" width="8.75390625" style="0" customWidth="1"/>
    <col min="11" max="11" width="6.00390625" style="0" customWidth="1"/>
    <col min="12" max="12" width="6.50390625" style="0" customWidth="1"/>
  </cols>
  <sheetData>
    <row r="1" spans="1:12" ht="66" customHeight="1">
      <c r="A1" s="19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1.5" customHeight="1">
      <c r="A2" s="3" t="s">
        <v>1</v>
      </c>
      <c r="B2" s="3" t="s">
        <v>2</v>
      </c>
      <c r="C2" s="9" t="s">
        <v>103</v>
      </c>
      <c r="D2" s="9"/>
      <c r="E2" s="9"/>
      <c r="F2" s="9"/>
      <c r="G2" s="9"/>
      <c r="H2" s="9"/>
      <c r="I2" s="9"/>
      <c r="J2" s="3" t="s">
        <v>95</v>
      </c>
      <c r="K2" s="3" t="s">
        <v>104</v>
      </c>
      <c r="L2" s="3"/>
    </row>
    <row r="3" spans="1:12" ht="31.5" customHeight="1">
      <c r="A3" s="3"/>
      <c r="B3" s="3"/>
      <c r="C3" s="9" t="s">
        <v>105</v>
      </c>
      <c r="D3" s="9"/>
      <c r="E3" s="9"/>
      <c r="F3" s="9"/>
      <c r="G3" s="9"/>
      <c r="H3" s="9"/>
      <c r="I3" s="3" t="s">
        <v>106</v>
      </c>
      <c r="J3" s="3"/>
      <c r="K3" s="3"/>
      <c r="L3" s="3"/>
    </row>
    <row r="4" spans="1:12" ht="31.5" customHeight="1">
      <c r="A4" s="3"/>
      <c r="B4" s="3"/>
      <c r="C4" s="9" t="s">
        <v>107</v>
      </c>
      <c r="D4" s="28" t="s">
        <v>108</v>
      </c>
      <c r="E4" s="28" t="s">
        <v>109</v>
      </c>
      <c r="F4" s="9" t="s">
        <v>110</v>
      </c>
      <c r="G4" s="9" t="s">
        <v>111</v>
      </c>
      <c r="H4" s="3" t="s">
        <v>112</v>
      </c>
      <c r="I4" s="3"/>
      <c r="J4" s="3"/>
      <c r="K4" s="3" t="s">
        <v>11</v>
      </c>
      <c r="L4" s="3" t="s">
        <v>12</v>
      </c>
    </row>
    <row r="5" spans="1:12" ht="39.75" customHeight="1">
      <c r="A5" s="3"/>
      <c r="B5" s="3"/>
      <c r="C5" s="9"/>
      <c r="D5" s="28"/>
      <c r="E5" s="28"/>
      <c r="F5" s="9"/>
      <c r="G5" s="9"/>
      <c r="H5" s="3"/>
      <c r="I5" s="3"/>
      <c r="J5" s="3"/>
      <c r="K5" s="3"/>
      <c r="L5" s="3"/>
    </row>
    <row r="6" spans="1:12" ht="16.5">
      <c r="A6" s="5">
        <v>1</v>
      </c>
      <c r="B6" s="6" t="s">
        <v>13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ht="16.5">
      <c r="A7" s="5">
        <v>2</v>
      </c>
      <c r="B7" s="6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ht="16.5">
      <c r="A8" s="5">
        <v>3</v>
      </c>
      <c r="B8" s="6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ht="16.5">
      <c r="A9" s="5">
        <v>4</v>
      </c>
      <c r="B9" s="6" t="s"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2" ht="16.5">
      <c r="A10" s="5">
        <v>5</v>
      </c>
      <c r="B10" s="6" t="s">
        <v>17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/>
      <c r="L10" s="21"/>
    </row>
    <row r="11" spans="1:12" ht="16.5">
      <c r="A11" s="5">
        <v>6</v>
      </c>
      <c r="B11" s="6" t="s">
        <v>18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ht="16.5">
      <c r="A12" s="5">
        <v>7</v>
      </c>
      <c r="B12" s="6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16.5">
      <c r="A13" s="5">
        <v>8</v>
      </c>
      <c r="B13" s="6" t="s">
        <v>20</v>
      </c>
      <c r="C13" s="29">
        <v>0</v>
      </c>
      <c r="D13" s="29">
        <v>0</v>
      </c>
      <c r="E13" s="29">
        <v>0</v>
      </c>
      <c r="F13" s="29">
        <v>58</v>
      </c>
      <c r="G13" s="29">
        <v>0</v>
      </c>
      <c r="H13" s="29">
        <v>0</v>
      </c>
      <c r="I13" s="29">
        <v>0</v>
      </c>
      <c r="J13" s="29">
        <v>58</v>
      </c>
      <c r="K13" s="29">
        <v>0</v>
      </c>
      <c r="L13" s="29">
        <v>0</v>
      </c>
    </row>
    <row r="14" spans="1:12" ht="33">
      <c r="A14" s="5">
        <v>9</v>
      </c>
      <c r="B14" s="6" t="s">
        <v>21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33">
      <c r="A15" s="5">
        <v>10</v>
      </c>
      <c r="B15" s="6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6.5">
      <c r="A16" s="5">
        <v>11</v>
      </c>
      <c r="B16" s="6" t="s">
        <v>23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2" ht="16.5">
      <c r="A17" s="5">
        <v>12</v>
      </c>
      <c r="B17" s="6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16.5">
      <c r="A18" s="5">
        <v>13</v>
      </c>
      <c r="B18" s="6" t="s">
        <v>25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ht="16.5">
      <c r="A19" s="5">
        <v>14</v>
      </c>
      <c r="B19" s="6" t="s">
        <v>26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33">
      <c r="A20" s="5">
        <v>15</v>
      </c>
      <c r="B20" s="6" t="s">
        <v>27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6.5">
      <c r="A21" s="5">
        <v>16</v>
      </c>
      <c r="B21" s="6" t="s">
        <v>28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33">
      <c r="A22" s="5">
        <v>17</v>
      </c>
      <c r="B22" s="6" t="s">
        <v>29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33">
      <c r="A23" s="5">
        <v>18</v>
      </c>
      <c r="B23" s="6" t="s">
        <v>30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ht="16.5">
      <c r="A24" s="5">
        <v>19</v>
      </c>
      <c r="B24" s="6" t="s">
        <v>31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ht="33">
      <c r="A25" s="5">
        <v>20</v>
      </c>
      <c r="B25" s="6" t="s">
        <v>32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1:12" ht="33">
      <c r="A26" s="5">
        <v>21</v>
      </c>
      <c r="B26" s="6" t="s">
        <v>33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6.5">
      <c r="A27" s="5">
        <v>22</v>
      </c>
      <c r="B27" s="6" t="s">
        <v>34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 ht="16.5">
      <c r="A28" s="5">
        <v>23</v>
      </c>
      <c r="B28" s="6" t="s">
        <v>35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1:12" ht="16.5">
      <c r="A29" s="5">
        <v>24</v>
      </c>
      <c r="B29" s="6" t="s">
        <v>36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16.5">
      <c r="A30" s="5">
        <v>25</v>
      </c>
      <c r="B30" s="6" t="s">
        <v>37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</v>
      </c>
      <c r="J30" s="21">
        <v>10</v>
      </c>
      <c r="K30" s="21">
        <v>0</v>
      </c>
      <c r="L30" s="21">
        <v>0</v>
      </c>
    </row>
    <row r="31" spans="1:12" ht="33">
      <c r="A31" s="5">
        <v>26</v>
      </c>
      <c r="B31" s="6" t="s">
        <v>38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4</v>
      </c>
      <c r="J31" s="21">
        <v>4</v>
      </c>
      <c r="K31" s="21">
        <v>4</v>
      </c>
      <c r="L31" s="21">
        <v>0</v>
      </c>
    </row>
    <row r="32" spans="1:12" ht="16.5">
      <c r="A32" s="5">
        <v>27</v>
      </c>
      <c r="B32" s="6" t="s">
        <v>39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33">
      <c r="A33" s="5">
        <v>28</v>
      </c>
      <c r="B33" s="6" t="s">
        <v>40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33">
      <c r="A34" s="5">
        <v>29</v>
      </c>
      <c r="B34" s="6" t="s">
        <v>41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33">
      <c r="A35" s="5">
        <v>30</v>
      </c>
      <c r="B35" s="6" t="s">
        <v>42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1:12" ht="16.5">
      <c r="A36" s="5">
        <v>31</v>
      </c>
      <c r="B36" s="6" t="s">
        <v>43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ht="33">
      <c r="A37" s="5">
        <v>32</v>
      </c>
      <c r="B37" s="6" t="s">
        <v>44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1:12" s="1" customFormat="1" ht="16.5">
      <c r="A38" s="11" t="s">
        <v>45</v>
      </c>
      <c r="B38" s="12"/>
      <c r="C38" s="27">
        <f aca="true" t="shared" si="0" ref="C38:J38">SUM(C6:C37)</f>
        <v>0</v>
      </c>
      <c r="D38" s="27">
        <f t="shared" si="0"/>
        <v>0</v>
      </c>
      <c r="E38" s="27">
        <f t="shared" si="0"/>
        <v>0</v>
      </c>
      <c r="F38" s="27">
        <f t="shared" si="0"/>
        <v>58</v>
      </c>
      <c r="G38" s="27">
        <f t="shared" si="0"/>
        <v>0</v>
      </c>
      <c r="H38" s="27">
        <f t="shared" si="0"/>
        <v>0</v>
      </c>
      <c r="I38" s="27">
        <f t="shared" si="0"/>
        <v>14</v>
      </c>
      <c r="J38" s="27">
        <f t="shared" si="0"/>
        <v>72</v>
      </c>
      <c r="K38" s="27">
        <f>SUM(K11:K37)</f>
        <v>4</v>
      </c>
      <c r="L38" s="27">
        <f>SUM(L11:L37)</f>
        <v>0</v>
      </c>
    </row>
    <row r="39" spans="1:12" ht="16.5">
      <c r="A39" s="14">
        <v>1</v>
      </c>
      <c r="B39" s="6" t="s">
        <v>46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1:12" ht="16.5">
      <c r="A40" s="14">
        <v>2</v>
      </c>
      <c r="B40" s="6" t="s">
        <v>47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1:12" ht="16.5">
      <c r="A41" s="14">
        <v>3</v>
      </c>
      <c r="B41" s="6" t="s">
        <v>48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1:12" ht="16.5">
      <c r="A42" s="14">
        <v>4</v>
      </c>
      <c r="B42" s="6" t="s">
        <v>49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1:12" ht="16.5">
      <c r="A43" s="14">
        <v>5</v>
      </c>
      <c r="B43" s="6" t="s">
        <v>50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16.5">
      <c r="A44" s="14">
        <v>6</v>
      </c>
      <c r="B44" s="6" t="s">
        <v>51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2" ht="16.5">
      <c r="A45" s="14">
        <v>7</v>
      </c>
      <c r="B45" s="6" t="s">
        <v>52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1:12" ht="16.5">
      <c r="A46" s="14">
        <v>8</v>
      </c>
      <c r="B46" s="6" t="s">
        <v>53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6.5">
      <c r="A47" s="14">
        <v>9</v>
      </c>
      <c r="B47" s="6" t="s">
        <v>54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6.5">
      <c r="A48" s="14">
        <v>10</v>
      </c>
      <c r="B48" s="6" t="s">
        <v>55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1:12" ht="16.5">
      <c r="A49" s="14">
        <v>11</v>
      </c>
      <c r="B49" s="6" t="s">
        <v>56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1:12" ht="16.5">
      <c r="A50" s="14">
        <v>12</v>
      </c>
      <c r="B50" s="6" t="s">
        <v>57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6.5">
      <c r="A51" s="14">
        <v>13</v>
      </c>
      <c r="B51" s="6" t="s">
        <v>58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1:12" ht="16.5">
      <c r="A52" s="14">
        <v>14</v>
      </c>
      <c r="B52" s="6" t="s">
        <v>59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1</v>
      </c>
      <c r="I52" s="21">
        <v>0</v>
      </c>
      <c r="J52" s="21">
        <v>1</v>
      </c>
      <c r="K52" s="21">
        <v>1</v>
      </c>
      <c r="L52" s="21">
        <v>0</v>
      </c>
    </row>
    <row r="53" spans="1:12" ht="16.5">
      <c r="A53" s="14">
        <v>15</v>
      </c>
      <c r="B53" s="6" t="s">
        <v>60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16.5">
      <c r="A54" s="14">
        <v>16</v>
      </c>
      <c r="B54" s="6" t="s">
        <v>61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ht="16.5">
      <c r="A55" s="14">
        <v>17</v>
      </c>
      <c r="B55" s="6" t="s">
        <v>62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1:12" ht="16.5">
      <c r="A56" s="14">
        <v>18</v>
      </c>
      <c r="B56" s="6" t="s">
        <v>63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1:12" ht="16.5">
      <c r="A57" s="14">
        <v>19</v>
      </c>
      <c r="B57" s="6" t="s">
        <v>64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1:12" ht="16.5">
      <c r="A58" s="14">
        <v>20</v>
      </c>
      <c r="B58" s="6" t="s">
        <v>65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1:12" ht="16.5">
      <c r="A59" s="14">
        <v>21</v>
      </c>
      <c r="B59" s="6" t="s">
        <v>66</v>
      </c>
      <c r="C59" s="29">
        <v>2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</v>
      </c>
      <c r="K59" s="9">
        <v>0</v>
      </c>
      <c r="L59" s="9">
        <v>0</v>
      </c>
    </row>
    <row r="60" spans="1:12" ht="16.5">
      <c r="A60" s="14">
        <v>22</v>
      </c>
      <c r="B60" s="6" t="s">
        <v>67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</row>
    <row r="61" spans="1:12" ht="16.5">
      <c r="A61" s="14">
        <v>23</v>
      </c>
      <c r="B61" s="6" t="s">
        <v>68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1:12" ht="16.5">
      <c r="A62" s="14">
        <v>24</v>
      </c>
      <c r="B62" s="6" t="s">
        <v>69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1</v>
      </c>
      <c r="K62" s="21">
        <v>0</v>
      </c>
      <c r="L62" s="21">
        <v>0</v>
      </c>
    </row>
    <row r="63" spans="1:12" ht="16.5">
      <c r="A63" s="14">
        <v>25</v>
      </c>
      <c r="B63" s="6" t="s">
        <v>70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1:12" ht="16.5">
      <c r="A64" s="14">
        <v>26</v>
      </c>
      <c r="B64" s="6" t="s">
        <v>71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1:12" ht="16.5">
      <c r="A65" s="14">
        <v>27</v>
      </c>
      <c r="B65" s="6" t="s">
        <v>72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1:12" ht="16.5">
      <c r="A66" s="14">
        <v>28</v>
      </c>
      <c r="B66" s="6" t="s">
        <v>73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3"/>
    </row>
    <row r="67" spans="1:12" ht="16.5">
      <c r="A67" s="14">
        <v>29</v>
      </c>
      <c r="B67" s="6" t="s">
        <v>74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</row>
    <row r="68" spans="1:12" ht="16.5">
      <c r="A68" s="14">
        <v>30</v>
      </c>
      <c r="B68" s="6" t="s">
        <v>75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</row>
    <row r="69" spans="1:12" s="1" customFormat="1" ht="16.5">
      <c r="A69" s="12" t="s">
        <v>76</v>
      </c>
      <c r="B69" s="12"/>
      <c r="C69" s="27">
        <f aca="true" t="shared" si="1" ref="C69:K69">SUM(C39:C68)</f>
        <v>2</v>
      </c>
      <c r="D69" s="27">
        <f t="shared" si="1"/>
        <v>0</v>
      </c>
      <c r="E69" s="27">
        <f t="shared" si="1"/>
        <v>0</v>
      </c>
      <c r="F69" s="27">
        <f t="shared" si="1"/>
        <v>0</v>
      </c>
      <c r="G69" s="27">
        <f t="shared" si="1"/>
        <v>0</v>
      </c>
      <c r="H69" s="27">
        <f t="shared" si="1"/>
        <v>2</v>
      </c>
      <c r="I69" s="27">
        <f t="shared" si="1"/>
        <v>0</v>
      </c>
      <c r="J69" s="27">
        <f t="shared" si="1"/>
        <v>4</v>
      </c>
      <c r="K69" s="27">
        <f t="shared" si="1"/>
        <v>1</v>
      </c>
      <c r="L69" s="27">
        <f>SUM(L67:L68)</f>
        <v>0</v>
      </c>
    </row>
    <row r="70" spans="1:12" s="1" customFormat="1" ht="16.5">
      <c r="A70" s="16" t="s">
        <v>77</v>
      </c>
      <c r="B70" s="16"/>
      <c r="C70" s="27">
        <v>2</v>
      </c>
      <c r="D70" s="27">
        <v>0</v>
      </c>
      <c r="E70" s="27">
        <v>0</v>
      </c>
      <c r="F70" s="27">
        <v>58</v>
      </c>
      <c r="G70" s="27">
        <v>0</v>
      </c>
      <c r="H70" s="27">
        <v>2</v>
      </c>
      <c r="I70" s="27">
        <v>14</v>
      </c>
      <c r="J70" s="27">
        <v>76</v>
      </c>
      <c r="K70" s="27">
        <v>5</v>
      </c>
      <c r="L70" s="27">
        <v>0</v>
      </c>
    </row>
    <row r="71" spans="8:10" ht="16.5">
      <c r="H71" s="17" t="s">
        <v>78</v>
      </c>
      <c r="I71" s="18"/>
      <c r="J71" s="17" t="s">
        <v>79</v>
      </c>
    </row>
  </sheetData>
  <sheetProtection/>
  <mergeCells count="19">
    <mergeCell ref="A1:L1"/>
    <mergeCell ref="C2:I2"/>
    <mergeCell ref="C3:H3"/>
    <mergeCell ref="A38:B38"/>
    <mergeCell ref="A69:B69"/>
    <mergeCell ref="A70:B70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00" workbookViewId="0" topLeftCell="A1">
      <selection activeCell="F68" sqref="A1:G68"/>
    </sheetView>
  </sheetViews>
  <sheetFormatPr defaultColWidth="8.75390625" defaultRowHeight="14.25"/>
  <cols>
    <col min="2" max="2" width="21.50390625" style="0" customWidth="1"/>
    <col min="3" max="3" width="26.75390625" style="0" customWidth="1"/>
    <col min="4" max="4" width="21.125" style="0" customWidth="1"/>
    <col min="5" max="5" width="18.875" style="0" customWidth="1"/>
    <col min="6" max="6" width="13.125" style="0" customWidth="1"/>
  </cols>
  <sheetData>
    <row r="1" spans="1:7" ht="73.5" customHeight="1">
      <c r="A1" s="19" t="s">
        <v>113</v>
      </c>
      <c r="B1" s="19"/>
      <c r="C1" s="19"/>
      <c r="D1" s="19"/>
      <c r="E1" s="19"/>
      <c r="F1" s="19"/>
      <c r="G1" s="19"/>
    </row>
    <row r="2" spans="1:7" ht="33" customHeight="1">
      <c r="A2" s="3" t="s">
        <v>1</v>
      </c>
      <c r="B2" s="3" t="s">
        <v>2</v>
      </c>
      <c r="C2" s="3" t="s">
        <v>114</v>
      </c>
      <c r="D2" s="9" t="s">
        <v>5</v>
      </c>
      <c r="E2" s="9"/>
      <c r="F2" s="4" t="s">
        <v>6</v>
      </c>
      <c r="G2" s="4"/>
    </row>
    <row r="3" spans="1:7" ht="33" customHeight="1">
      <c r="A3" s="3"/>
      <c r="B3" s="3"/>
      <c r="C3" s="3"/>
      <c r="D3" s="9" t="s">
        <v>11</v>
      </c>
      <c r="E3" s="9" t="s">
        <v>12</v>
      </c>
      <c r="F3" s="4"/>
      <c r="G3" s="4"/>
    </row>
    <row r="4" spans="1:7" ht="33" customHeight="1">
      <c r="A4" s="5">
        <v>1</v>
      </c>
      <c r="B4" s="6" t="s">
        <v>13</v>
      </c>
      <c r="C4" s="21">
        <v>0</v>
      </c>
      <c r="D4" s="21">
        <v>0</v>
      </c>
      <c r="E4" s="21">
        <v>0</v>
      </c>
      <c r="F4" s="4"/>
      <c r="G4" s="4"/>
    </row>
    <row r="5" spans="1:7" ht="33" customHeight="1">
      <c r="A5" s="5">
        <v>2</v>
      </c>
      <c r="B5" s="6" t="s">
        <v>14</v>
      </c>
      <c r="C5" s="21">
        <v>0</v>
      </c>
      <c r="D5" s="21">
        <v>0</v>
      </c>
      <c r="E5" s="21">
        <v>0</v>
      </c>
      <c r="F5" s="4"/>
      <c r="G5" s="4"/>
    </row>
    <row r="6" spans="1:7" ht="33" customHeight="1">
      <c r="A6" s="5">
        <v>3</v>
      </c>
      <c r="B6" s="6" t="s">
        <v>15</v>
      </c>
      <c r="C6" s="22">
        <v>0</v>
      </c>
      <c r="D6" s="22">
        <v>0</v>
      </c>
      <c r="E6" s="22">
        <v>0</v>
      </c>
      <c r="F6" s="4"/>
      <c r="G6" s="4"/>
    </row>
    <row r="7" spans="1:7" ht="33" customHeight="1">
      <c r="A7" s="5">
        <v>4</v>
      </c>
      <c r="B7" s="6" t="s">
        <v>16</v>
      </c>
      <c r="C7" s="22">
        <v>0</v>
      </c>
      <c r="D7" s="22">
        <v>0</v>
      </c>
      <c r="E7" s="22">
        <v>0</v>
      </c>
      <c r="F7" s="4"/>
      <c r="G7" s="4"/>
    </row>
    <row r="8" spans="1:7" ht="33" customHeight="1">
      <c r="A8" s="5">
        <v>5</v>
      </c>
      <c r="B8" s="6" t="s">
        <v>17</v>
      </c>
      <c r="C8" s="22">
        <v>0</v>
      </c>
      <c r="D8" s="22">
        <v>0</v>
      </c>
      <c r="E8" s="22">
        <v>0</v>
      </c>
      <c r="F8" s="4"/>
      <c r="G8" s="4"/>
    </row>
    <row r="9" spans="1:7" ht="33" customHeight="1">
      <c r="A9" s="5">
        <v>6</v>
      </c>
      <c r="B9" s="6" t="s">
        <v>18</v>
      </c>
      <c r="C9" s="22">
        <v>0</v>
      </c>
      <c r="D9" s="22">
        <v>0</v>
      </c>
      <c r="E9" s="22">
        <v>0</v>
      </c>
      <c r="F9" s="4"/>
      <c r="G9" s="4"/>
    </row>
    <row r="10" spans="1:7" ht="33" customHeight="1">
      <c r="A10" s="5">
        <v>7</v>
      </c>
      <c r="B10" s="6" t="s">
        <v>19</v>
      </c>
      <c r="C10" s="22">
        <v>0</v>
      </c>
      <c r="D10" s="22">
        <v>0</v>
      </c>
      <c r="E10" s="22">
        <v>0</v>
      </c>
      <c r="F10" s="4"/>
      <c r="G10" s="4"/>
    </row>
    <row r="11" spans="1:7" ht="33" customHeight="1">
      <c r="A11" s="5">
        <v>8</v>
      </c>
      <c r="B11" s="6" t="s">
        <v>20</v>
      </c>
      <c r="C11" s="9">
        <v>0</v>
      </c>
      <c r="D11" s="9">
        <v>0</v>
      </c>
      <c r="E11" s="9">
        <v>0</v>
      </c>
      <c r="F11" s="4"/>
      <c r="G11" s="4"/>
    </row>
    <row r="12" spans="1:7" ht="33" customHeight="1">
      <c r="A12" s="5">
        <v>9</v>
      </c>
      <c r="B12" s="6" t="s">
        <v>21</v>
      </c>
      <c r="C12" s="22">
        <v>0</v>
      </c>
      <c r="D12" s="22">
        <v>0</v>
      </c>
      <c r="E12" s="22">
        <v>0</v>
      </c>
      <c r="F12" s="4"/>
      <c r="G12" s="4"/>
    </row>
    <row r="13" spans="1:7" ht="33" customHeight="1">
      <c r="A13" s="5">
        <v>10</v>
      </c>
      <c r="B13" s="6" t="s">
        <v>22</v>
      </c>
      <c r="C13" s="22">
        <v>0</v>
      </c>
      <c r="D13" s="22">
        <v>0</v>
      </c>
      <c r="E13" s="22">
        <v>0</v>
      </c>
      <c r="F13" s="4"/>
      <c r="G13" s="4"/>
    </row>
    <row r="14" spans="1:7" ht="33" customHeight="1">
      <c r="A14" s="5">
        <v>11</v>
      </c>
      <c r="B14" s="6" t="s">
        <v>23</v>
      </c>
      <c r="C14" s="21">
        <v>0</v>
      </c>
      <c r="D14" s="21">
        <v>0</v>
      </c>
      <c r="E14" s="21">
        <v>0</v>
      </c>
      <c r="F14" s="4"/>
      <c r="G14" s="4"/>
    </row>
    <row r="15" spans="1:7" ht="33" customHeight="1">
      <c r="A15" s="5">
        <v>12</v>
      </c>
      <c r="B15" s="6" t="s">
        <v>24</v>
      </c>
      <c r="C15" s="22">
        <v>0</v>
      </c>
      <c r="D15" s="22">
        <v>0</v>
      </c>
      <c r="E15" s="22">
        <v>0</v>
      </c>
      <c r="F15" s="4"/>
      <c r="G15" s="4"/>
    </row>
    <row r="16" spans="1:7" ht="33" customHeight="1">
      <c r="A16" s="5">
        <v>13</v>
      </c>
      <c r="B16" s="6" t="s">
        <v>25</v>
      </c>
      <c r="C16" s="21">
        <v>0</v>
      </c>
      <c r="D16" s="21">
        <v>0</v>
      </c>
      <c r="E16" s="21">
        <v>0</v>
      </c>
      <c r="F16" s="4"/>
      <c r="G16" s="4"/>
    </row>
    <row r="17" spans="1:7" ht="33" customHeight="1">
      <c r="A17" s="5">
        <v>14</v>
      </c>
      <c r="B17" s="6" t="s">
        <v>26</v>
      </c>
      <c r="C17" s="21">
        <v>0</v>
      </c>
      <c r="D17" s="21">
        <v>0</v>
      </c>
      <c r="E17" s="21">
        <v>0</v>
      </c>
      <c r="F17" s="4"/>
      <c r="G17" s="4"/>
    </row>
    <row r="18" spans="1:7" ht="33" customHeight="1">
      <c r="A18" s="5">
        <v>15</v>
      </c>
      <c r="B18" s="6" t="s">
        <v>27</v>
      </c>
      <c r="C18" s="22">
        <v>29</v>
      </c>
      <c r="D18" s="22">
        <v>6</v>
      </c>
      <c r="E18" s="22">
        <v>0</v>
      </c>
      <c r="F18" s="4" t="s">
        <v>115</v>
      </c>
      <c r="G18" s="4"/>
    </row>
    <row r="19" spans="1:7" ht="33" customHeight="1">
      <c r="A19" s="5">
        <v>16</v>
      </c>
      <c r="B19" s="6" t="s">
        <v>28</v>
      </c>
      <c r="C19" s="21">
        <v>0</v>
      </c>
      <c r="D19" s="21">
        <v>0</v>
      </c>
      <c r="E19" s="21">
        <v>0</v>
      </c>
      <c r="F19" s="4"/>
      <c r="G19" s="4"/>
    </row>
    <row r="20" spans="1:7" ht="33" customHeight="1">
      <c r="A20" s="5">
        <v>17</v>
      </c>
      <c r="B20" s="6" t="s">
        <v>29</v>
      </c>
      <c r="C20" s="22">
        <v>0</v>
      </c>
      <c r="D20" s="22">
        <v>0</v>
      </c>
      <c r="E20" s="22">
        <v>0</v>
      </c>
      <c r="F20" s="4"/>
      <c r="G20" s="4"/>
    </row>
    <row r="21" spans="1:7" ht="33" customHeight="1">
      <c r="A21" s="5">
        <v>18</v>
      </c>
      <c r="B21" s="6" t="s">
        <v>30</v>
      </c>
      <c r="C21" s="24">
        <v>86</v>
      </c>
      <c r="D21" s="24">
        <v>0</v>
      </c>
      <c r="E21" s="24">
        <v>0</v>
      </c>
      <c r="F21" s="4"/>
      <c r="G21" s="4"/>
    </row>
    <row r="22" spans="1:7" ht="33" customHeight="1">
      <c r="A22" s="5">
        <v>19</v>
      </c>
      <c r="B22" s="6" t="s">
        <v>31</v>
      </c>
      <c r="C22" s="24">
        <v>0</v>
      </c>
      <c r="D22" s="24">
        <v>0</v>
      </c>
      <c r="E22" s="24">
        <v>0</v>
      </c>
      <c r="F22" s="4"/>
      <c r="G22" s="4"/>
    </row>
    <row r="23" spans="1:7" ht="33" customHeight="1">
      <c r="A23" s="5">
        <v>20</v>
      </c>
      <c r="B23" s="6" t="s">
        <v>32</v>
      </c>
      <c r="C23" s="22">
        <v>0</v>
      </c>
      <c r="D23" s="22">
        <v>0</v>
      </c>
      <c r="E23" s="22">
        <v>0</v>
      </c>
      <c r="F23" s="4"/>
      <c r="G23" s="4"/>
    </row>
    <row r="24" spans="1:7" ht="33" customHeight="1">
      <c r="A24" s="5">
        <v>21</v>
      </c>
      <c r="B24" s="6" t="s">
        <v>33</v>
      </c>
      <c r="C24" s="21">
        <v>0</v>
      </c>
      <c r="D24" s="21">
        <v>0</v>
      </c>
      <c r="E24" s="21">
        <v>0</v>
      </c>
      <c r="F24" s="4"/>
      <c r="G24" s="4"/>
    </row>
    <row r="25" spans="1:7" ht="33" customHeight="1">
      <c r="A25" s="5">
        <v>22</v>
      </c>
      <c r="B25" s="6" t="s">
        <v>34</v>
      </c>
      <c r="C25" s="22">
        <v>0</v>
      </c>
      <c r="D25" s="22">
        <v>0</v>
      </c>
      <c r="E25" s="22">
        <v>0</v>
      </c>
      <c r="F25" s="4"/>
      <c r="G25" s="4"/>
    </row>
    <row r="26" spans="1:7" ht="33" customHeight="1">
      <c r="A26" s="5">
        <v>23</v>
      </c>
      <c r="B26" s="6" t="s">
        <v>35</v>
      </c>
      <c r="C26" s="22">
        <v>0</v>
      </c>
      <c r="D26" s="22">
        <v>0</v>
      </c>
      <c r="E26" s="22">
        <v>0</v>
      </c>
      <c r="F26" s="4"/>
      <c r="G26" s="4"/>
    </row>
    <row r="27" spans="1:7" ht="33" customHeight="1">
      <c r="A27" s="5">
        <v>24</v>
      </c>
      <c r="B27" s="6" t="s">
        <v>36</v>
      </c>
      <c r="C27" s="22">
        <v>4</v>
      </c>
      <c r="D27" s="22">
        <v>4</v>
      </c>
      <c r="E27" s="22">
        <v>0</v>
      </c>
      <c r="F27" s="4"/>
      <c r="G27" s="4"/>
    </row>
    <row r="28" spans="1:7" ht="33" customHeight="1">
      <c r="A28" s="5">
        <v>25</v>
      </c>
      <c r="B28" s="6" t="s">
        <v>37</v>
      </c>
      <c r="C28" s="22">
        <v>0</v>
      </c>
      <c r="D28" s="22">
        <v>0</v>
      </c>
      <c r="E28" s="22">
        <v>0</v>
      </c>
      <c r="F28" s="4"/>
      <c r="G28" s="4"/>
    </row>
    <row r="29" spans="1:7" ht="33" customHeight="1">
      <c r="A29" s="5">
        <v>26</v>
      </c>
      <c r="B29" s="6" t="s">
        <v>38</v>
      </c>
      <c r="C29" s="22">
        <v>0</v>
      </c>
      <c r="D29" s="22">
        <v>0</v>
      </c>
      <c r="E29" s="22">
        <v>0</v>
      </c>
      <c r="F29" s="4"/>
      <c r="G29" s="4"/>
    </row>
    <row r="30" spans="1:7" ht="33" customHeight="1">
      <c r="A30" s="5">
        <v>27</v>
      </c>
      <c r="B30" s="6" t="s">
        <v>39</v>
      </c>
      <c r="C30" s="9">
        <v>0</v>
      </c>
      <c r="D30" s="9">
        <v>0</v>
      </c>
      <c r="E30" s="9">
        <v>0</v>
      </c>
      <c r="F30" s="4"/>
      <c r="G30" s="4"/>
    </row>
    <row r="31" spans="1:7" ht="33" customHeight="1">
      <c r="A31" s="5">
        <v>28</v>
      </c>
      <c r="B31" s="6" t="s">
        <v>40</v>
      </c>
      <c r="C31" s="21">
        <v>0</v>
      </c>
      <c r="D31" s="21">
        <v>0</v>
      </c>
      <c r="E31" s="21">
        <v>0</v>
      </c>
      <c r="F31" s="4"/>
      <c r="G31" s="4"/>
    </row>
    <row r="32" spans="1:7" ht="33" customHeight="1">
      <c r="A32" s="5">
        <v>29</v>
      </c>
      <c r="B32" s="6" t="s">
        <v>41</v>
      </c>
      <c r="C32" s="9">
        <v>0</v>
      </c>
      <c r="D32" s="9">
        <v>0</v>
      </c>
      <c r="E32" s="9">
        <v>0</v>
      </c>
      <c r="F32" s="4"/>
      <c r="G32" s="4"/>
    </row>
    <row r="33" spans="1:7" ht="33" customHeight="1">
      <c r="A33" s="5">
        <v>30</v>
      </c>
      <c r="B33" s="6" t="s">
        <v>42</v>
      </c>
      <c r="C33" s="21">
        <v>0</v>
      </c>
      <c r="D33" s="21">
        <v>0</v>
      </c>
      <c r="E33" s="21">
        <v>0</v>
      </c>
      <c r="F33" s="4"/>
      <c r="G33" s="4"/>
    </row>
    <row r="34" spans="1:7" ht="33" customHeight="1">
      <c r="A34" s="5">
        <v>31</v>
      </c>
      <c r="B34" s="6" t="s">
        <v>43</v>
      </c>
      <c r="C34" s="22">
        <v>0</v>
      </c>
      <c r="D34" s="22">
        <v>0</v>
      </c>
      <c r="E34" s="22">
        <v>0</v>
      </c>
      <c r="F34" s="4"/>
      <c r="G34" s="4"/>
    </row>
    <row r="35" spans="1:7" ht="33" customHeight="1">
      <c r="A35" s="5">
        <v>32</v>
      </c>
      <c r="B35" s="6" t="s">
        <v>44</v>
      </c>
      <c r="C35" s="21">
        <v>0</v>
      </c>
      <c r="D35" s="21">
        <v>0</v>
      </c>
      <c r="E35" s="21">
        <v>0</v>
      </c>
      <c r="F35" s="4"/>
      <c r="G35" s="4"/>
    </row>
    <row r="36" spans="1:7" s="1" customFormat="1" ht="33" customHeight="1">
      <c r="A36" s="11" t="s">
        <v>45</v>
      </c>
      <c r="B36" s="12"/>
      <c r="C36" s="27">
        <f>SUM(C4:C35)</f>
        <v>119</v>
      </c>
      <c r="D36" s="27">
        <f>SUM(D4:D35)</f>
        <v>10</v>
      </c>
      <c r="E36" s="27">
        <f>SUM(E4:E35)</f>
        <v>0</v>
      </c>
      <c r="F36" s="4"/>
      <c r="G36" s="4"/>
    </row>
    <row r="37" spans="1:7" ht="33" customHeight="1">
      <c r="A37" s="14">
        <v>1</v>
      </c>
      <c r="B37" s="6" t="s">
        <v>46</v>
      </c>
      <c r="C37" s="21">
        <v>0</v>
      </c>
      <c r="D37" s="21">
        <v>0</v>
      </c>
      <c r="E37" s="21">
        <v>0</v>
      </c>
      <c r="F37" s="4"/>
      <c r="G37" s="4"/>
    </row>
    <row r="38" spans="1:7" ht="33" customHeight="1">
      <c r="A38" s="14">
        <v>2</v>
      </c>
      <c r="B38" s="6" t="s">
        <v>47</v>
      </c>
      <c r="C38" s="21">
        <v>0</v>
      </c>
      <c r="D38" s="21">
        <v>0</v>
      </c>
      <c r="E38" s="21">
        <v>0</v>
      </c>
      <c r="F38" s="4"/>
      <c r="G38" s="4"/>
    </row>
    <row r="39" spans="1:7" ht="33" customHeight="1">
      <c r="A39" s="14">
        <v>3</v>
      </c>
      <c r="B39" s="6" t="s">
        <v>48</v>
      </c>
      <c r="C39" s="21">
        <v>0</v>
      </c>
      <c r="D39" s="21">
        <v>0</v>
      </c>
      <c r="E39" s="21">
        <v>0</v>
      </c>
      <c r="F39" s="4"/>
      <c r="G39" s="4"/>
    </row>
    <row r="40" spans="1:7" ht="33" customHeight="1">
      <c r="A40" s="14">
        <v>4</v>
      </c>
      <c r="B40" s="6" t="s">
        <v>49</v>
      </c>
      <c r="C40" s="21">
        <v>0</v>
      </c>
      <c r="D40" s="21">
        <v>0</v>
      </c>
      <c r="E40" s="21">
        <v>0</v>
      </c>
      <c r="F40" s="4"/>
      <c r="G40" s="4"/>
    </row>
    <row r="41" spans="1:7" ht="16.5">
      <c r="A41" s="14">
        <v>5</v>
      </c>
      <c r="B41" s="6" t="s">
        <v>50</v>
      </c>
      <c r="C41" s="21">
        <v>54</v>
      </c>
      <c r="D41" s="21">
        <v>0</v>
      </c>
      <c r="E41" s="21">
        <v>0</v>
      </c>
      <c r="F41" s="4"/>
      <c r="G41" s="4"/>
    </row>
    <row r="42" spans="1:7" ht="16.5">
      <c r="A42" s="14">
        <v>6</v>
      </c>
      <c r="B42" s="6" t="s">
        <v>51</v>
      </c>
      <c r="C42" s="22">
        <v>0</v>
      </c>
      <c r="D42" s="22">
        <v>0</v>
      </c>
      <c r="E42" s="22">
        <v>0</v>
      </c>
      <c r="F42" s="4"/>
      <c r="G42" s="4"/>
    </row>
    <row r="43" spans="1:7" ht="16.5">
      <c r="A43" s="14">
        <v>7</v>
      </c>
      <c r="B43" s="6" t="s">
        <v>52</v>
      </c>
      <c r="C43" s="21">
        <v>0</v>
      </c>
      <c r="D43" s="21">
        <v>0</v>
      </c>
      <c r="E43" s="21">
        <v>0</v>
      </c>
      <c r="F43" s="4"/>
      <c r="G43" s="4"/>
    </row>
    <row r="44" spans="1:7" ht="16.5">
      <c r="A44" s="14">
        <v>8</v>
      </c>
      <c r="B44" s="6" t="s">
        <v>53</v>
      </c>
      <c r="C44" s="22">
        <v>0</v>
      </c>
      <c r="D44" s="22">
        <v>0</v>
      </c>
      <c r="E44" s="22">
        <v>0</v>
      </c>
      <c r="F44" s="4"/>
      <c r="G44" s="4"/>
    </row>
    <row r="45" spans="1:7" ht="16.5">
      <c r="A45" s="14">
        <v>9</v>
      </c>
      <c r="B45" s="6" t="s">
        <v>54</v>
      </c>
      <c r="C45" s="21">
        <v>0</v>
      </c>
      <c r="D45" s="21">
        <v>0</v>
      </c>
      <c r="E45" s="21">
        <v>0</v>
      </c>
      <c r="F45" s="4"/>
      <c r="G45" s="4"/>
    </row>
    <row r="46" spans="1:7" ht="16.5">
      <c r="A46" s="14">
        <v>10</v>
      </c>
      <c r="B46" s="6" t="s">
        <v>55</v>
      </c>
      <c r="C46" s="21">
        <v>0</v>
      </c>
      <c r="D46" s="21">
        <v>0</v>
      </c>
      <c r="E46" s="21">
        <v>0</v>
      </c>
      <c r="F46" s="4"/>
      <c r="G46" s="4"/>
    </row>
    <row r="47" spans="1:7" ht="16.5">
      <c r="A47" s="14">
        <v>11</v>
      </c>
      <c r="B47" s="6" t="s">
        <v>56</v>
      </c>
      <c r="C47" s="22">
        <v>0</v>
      </c>
      <c r="D47" s="22">
        <v>0</v>
      </c>
      <c r="E47" s="22">
        <v>0</v>
      </c>
      <c r="F47" s="4"/>
      <c r="G47" s="4"/>
    </row>
    <row r="48" spans="1:7" ht="16.5">
      <c r="A48" s="14">
        <v>12</v>
      </c>
      <c r="B48" s="6" t="s">
        <v>57</v>
      </c>
      <c r="C48" s="22">
        <v>0</v>
      </c>
      <c r="D48" s="22">
        <v>0</v>
      </c>
      <c r="E48" s="22">
        <v>0</v>
      </c>
      <c r="F48" s="4"/>
      <c r="G48" s="4"/>
    </row>
    <row r="49" spans="1:7" ht="16.5">
      <c r="A49" s="14">
        <v>13</v>
      </c>
      <c r="B49" s="6" t="s">
        <v>58</v>
      </c>
      <c r="C49" s="22">
        <v>0</v>
      </c>
      <c r="D49" s="22">
        <v>0</v>
      </c>
      <c r="E49" s="22">
        <v>0</v>
      </c>
      <c r="F49" s="4"/>
      <c r="G49" s="4"/>
    </row>
    <row r="50" spans="1:7" ht="16.5">
      <c r="A50" s="14">
        <v>14</v>
      </c>
      <c r="B50" s="6" t="s">
        <v>59</v>
      </c>
      <c r="C50" s="22">
        <v>17</v>
      </c>
      <c r="D50" s="22">
        <v>17</v>
      </c>
      <c r="E50" s="22">
        <v>0</v>
      </c>
      <c r="F50" s="4" t="s">
        <v>116</v>
      </c>
      <c r="G50" s="4"/>
    </row>
    <row r="51" spans="1:7" ht="16.5">
      <c r="A51" s="14">
        <v>15</v>
      </c>
      <c r="B51" s="6" t="s">
        <v>60</v>
      </c>
      <c r="C51" s="22">
        <v>0</v>
      </c>
      <c r="D51" s="22">
        <v>0</v>
      </c>
      <c r="E51" s="22">
        <v>0</v>
      </c>
      <c r="F51" s="4"/>
      <c r="G51" s="4"/>
    </row>
    <row r="52" spans="1:7" ht="16.5">
      <c r="A52" s="14">
        <v>16</v>
      </c>
      <c r="B52" s="6" t="s">
        <v>61</v>
      </c>
      <c r="C52" s="21">
        <v>0</v>
      </c>
      <c r="D52" s="21">
        <v>0</v>
      </c>
      <c r="E52" s="21">
        <v>0</v>
      </c>
      <c r="F52" s="4"/>
      <c r="G52" s="4"/>
    </row>
    <row r="53" spans="1:7" ht="16.5">
      <c r="A53" s="14">
        <v>17</v>
      </c>
      <c r="B53" s="6" t="s">
        <v>62</v>
      </c>
      <c r="C53" s="22">
        <v>0</v>
      </c>
      <c r="D53" s="22">
        <v>0</v>
      </c>
      <c r="E53" s="22">
        <v>0</v>
      </c>
      <c r="F53" s="4"/>
      <c r="G53" s="4"/>
    </row>
    <row r="54" spans="1:7" ht="16.5">
      <c r="A54" s="14">
        <v>18</v>
      </c>
      <c r="B54" s="6" t="s">
        <v>63</v>
      </c>
      <c r="C54" s="21">
        <v>0</v>
      </c>
      <c r="D54" s="21">
        <v>0</v>
      </c>
      <c r="E54" s="21">
        <v>0</v>
      </c>
      <c r="F54" s="4"/>
      <c r="G54" s="4"/>
    </row>
    <row r="55" spans="1:7" ht="16.5">
      <c r="A55" s="14">
        <v>19</v>
      </c>
      <c r="B55" s="6" t="s">
        <v>64</v>
      </c>
      <c r="C55" s="21">
        <v>0</v>
      </c>
      <c r="D55" s="21">
        <v>0</v>
      </c>
      <c r="E55" s="21">
        <v>0</v>
      </c>
      <c r="F55" s="4"/>
      <c r="G55" s="4"/>
    </row>
    <row r="56" spans="1:7" ht="16.5">
      <c r="A56" s="14">
        <v>20</v>
      </c>
      <c r="B56" s="6" t="s">
        <v>65</v>
      </c>
      <c r="C56" s="22">
        <v>0</v>
      </c>
      <c r="D56" s="22">
        <v>0</v>
      </c>
      <c r="E56" s="22">
        <v>0</v>
      </c>
      <c r="F56" s="4"/>
      <c r="G56" s="4"/>
    </row>
    <row r="57" spans="1:7" ht="16.5">
      <c r="A57" s="14">
        <v>21</v>
      </c>
      <c r="B57" s="6" t="s">
        <v>66</v>
      </c>
      <c r="C57" s="21">
        <v>0</v>
      </c>
      <c r="D57" s="21">
        <v>0</v>
      </c>
      <c r="E57" s="21">
        <v>0</v>
      </c>
      <c r="F57" s="4"/>
      <c r="G57" s="4"/>
    </row>
    <row r="58" spans="1:7" ht="16.5">
      <c r="A58" s="14">
        <v>22</v>
      </c>
      <c r="B58" s="6" t="s">
        <v>67</v>
      </c>
      <c r="C58" s="22">
        <v>0</v>
      </c>
      <c r="D58" s="22">
        <v>0</v>
      </c>
      <c r="E58" s="22">
        <v>0</v>
      </c>
      <c r="F58" s="4"/>
      <c r="G58" s="4"/>
    </row>
    <row r="59" spans="1:7" ht="16.5">
      <c r="A59" s="14">
        <v>23</v>
      </c>
      <c r="B59" s="6" t="s">
        <v>68</v>
      </c>
      <c r="C59" s="22">
        <v>0</v>
      </c>
      <c r="D59" s="22">
        <v>0</v>
      </c>
      <c r="E59" s="22">
        <v>0</v>
      </c>
      <c r="F59" s="4"/>
      <c r="G59" s="4"/>
    </row>
    <row r="60" spans="1:7" ht="16.5">
      <c r="A60" s="14">
        <v>24</v>
      </c>
      <c r="B60" s="6" t="s">
        <v>69</v>
      </c>
      <c r="C60" s="21">
        <v>4</v>
      </c>
      <c r="D60" s="21">
        <v>0</v>
      </c>
      <c r="E60" s="21">
        <v>0</v>
      </c>
      <c r="F60" s="4"/>
      <c r="G60" s="4"/>
    </row>
    <row r="61" spans="1:7" ht="16.5">
      <c r="A61" s="14">
        <v>25</v>
      </c>
      <c r="B61" s="6" t="s">
        <v>70</v>
      </c>
      <c r="C61" s="22">
        <v>0</v>
      </c>
      <c r="D61" s="22">
        <v>0</v>
      </c>
      <c r="E61" s="22">
        <v>0</v>
      </c>
      <c r="F61" s="4"/>
      <c r="G61" s="4"/>
    </row>
    <row r="62" spans="1:7" ht="16.5">
      <c r="A62" s="14">
        <v>26</v>
      </c>
      <c r="B62" s="6" t="s">
        <v>71</v>
      </c>
      <c r="C62" s="22">
        <v>0</v>
      </c>
      <c r="D62" s="22">
        <v>0</v>
      </c>
      <c r="E62" s="22">
        <v>0</v>
      </c>
      <c r="F62" s="4"/>
      <c r="G62" s="4"/>
    </row>
    <row r="63" spans="1:7" ht="16.5">
      <c r="A63" s="14">
        <v>27</v>
      </c>
      <c r="B63" s="6" t="s">
        <v>72</v>
      </c>
      <c r="C63" s="22">
        <v>0</v>
      </c>
      <c r="D63" s="22">
        <v>0</v>
      </c>
      <c r="E63" s="22">
        <v>0</v>
      </c>
      <c r="F63" s="4"/>
      <c r="G63" s="4"/>
    </row>
    <row r="64" spans="1:7" ht="16.5">
      <c r="A64" s="14">
        <v>28</v>
      </c>
      <c r="B64" s="6" t="s">
        <v>73</v>
      </c>
      <c r="C64" s="9">
        <v>0</v>
      </c>
      <c r="D64" s="9">
        <v>0</v>
      </c>
      <c r="E64" s="9">
        <v>0</v>
      </c>
      <c r="F64" s="4"/>
      <c r="G64" s="4"/>
    </row>
    <row r="65" spans="1:7" ht="16.5">
      <c r="A65" s="14">
        <v>29</v>
      </c>
      <c r="B65" s="6" t="s">
        <v>74</v>
      </c>
      <c r="C65" s="21">
        <v>0</v>
      </c>
      <c r="D65" s="21">
        <v>0</v>
      </c>
      <c r="E65" s="21">
        <v>0</v>
      </c>
      <c r="F65" s="4"/>
      <c r="G65" s="4"/>
    </row>
    <row r="66" spans="1:7" ht="16.5">
      <c r="A66" s="14">
        <v>30</v>
      </c>
      <c r="B66" s="6" t="s">
        <v>75</v>
      </c>
      <c r="C66" s="21">
        <v>0</v>
      </c>
      <c r="D66" s="21">
        <v>0</v>
      </c>
      <c r="E66" s="21">
        <v>0</v>
      </c>
      <c r="F66" s="4"/>
      <c r="G66" s="4"/>
    </row>
    <row r="67" spans="1:7" s="1" customFormat="1" ht="16.5">
      <c r="A67" s="12" t="s">
        <v>76</v>
      </c>
      <c r="B67" s="12"/>
      <c r="C67" s="27">
        <f>SUM(C37:C66)</f>
        <v>75</v>
      </c>
      <c r="D67" s="27">
        <f>SUM(D37:D66)</f>
        <v>17</v>
      </c>
      <c r="E67" s="27">
        <f>SUM(E37:E66)</f>
        <v>0</v>
      </c>
      <c r="F67" s="4"/>
      <c r="G67" s="4"/>
    </row>
    <row r="68" spans="1:7" s="1" customFormat="1" ht="16.5">
      <c r="A68" s="16" t="s">
        <v>77</v>
      </c>
      <c r="B68" s="16"/>
      <c r="C68" s="27">
        <v>194</v>
      </c>
      <c r="D68" s="27">
        <v>27</v>
      </c>
      <c r="E68" s="27">
        <v>0</v>
      </c>
      <c r="F68" s="4"/>
      <c r="G68" s="4"/>
    </row>
    <row r="69" spans="4:6" ht="16.5">
      <c r="D69" s="17" t="s">
        <v>78</v>
      </c>
      <c r="E69" s="18"/>
      <c r="F69" s="17" t="s">
        <v>79</v>
      </c>
    </row>
  </sheetData>
  <sheetProtection/>
  <mergeCells count="75">
    <mergeCell ref="A1:G1"/>
    <mergeCell ref="D2:E2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A36:B36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A67:B67"/>
    <mergeCell ref="F67:G67"/>
    <mergeCell ref="A68:B68"/>
    <mergeCell ref="F68:G68"/>
    <mergeCell ref="A2:A3"/>
    <mergeCell ref="B2:B3"/>
    <mergeCell ref="C2:C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39">
      <selection activeCell="A1" sqref="A1:F68"/>
    </sheetView>
  </sheetViews>
  <sheetFormatPr defaultColWidth="8.75390625" defaultRowHeight="14.25"/>
  <cols>
    <col min="2" max="2" width="24.50390625" style="0" customWidth="1"/>
    <col min="3" max="3" width="28.50390625" style="0" customWidth="1"/>
    <col min="4" max="4" width="16.50390625" style="0" customWidth="1"/>
    <col min="5" max="5" width="17.875" style="0" customWidth="1"/>
    <col min="6" max="6" width="20.50390625" style="0" customWidth="1"/>
  </cols>
  <sheetData>
    <row r="1" spans="1:6" ht="43.5" customHeight="1">
      <c r="A1" s="19" t="s">
        <v>117</v>
      </c>
      <c r="B1" s="20"/>
      <c r="C1" s="20"/>
      <c r="D1" s="20"/>
      <c r="E1" s="20"/>
      <c r="F1" s="20"/>
    </row>
    <row r="2" spans="1:6" ht="31.5" customHeight="1">
      <c r="A2" s="3" t="s">
        <v>1</v>
      </c>
      <c r="B2" s="3" t="s">
        <v>2</v>
      </c>
      <c r="C2" s="3" t="s">
        <v>118</v>
      </c>
      <c r="D2" s="9" t="s">
        <v>5</v>
      </c>
      <c r="E2" s="9"/>
      <c r="F2" s="3" t="s">
        <v>6</v>
      </c>
    </row>
    <row r="3" spans="1:6" ht="31.5" customHeight="1">
      <c r="A3" s="3"/>
      <c r="B3" s="3"/>
      <c r="C3" s="3"/>
      <c r="D3" s="9" t="s">
        <v>11</v>
      </c>
      <c r="E3" s="9" t="s">
        <v>12</v>
      </c>
      <c r="F3" s="3"/>
    </row>
    <row r="4" spans="1:6" ht="16.5">
      <c r="A4" s="5">
        <v>1</v>
      </c>
      <c r="B4" s="6" t="s">
        <v>13</v>
      </c>
      <c r="C4" s="21">
        <v>0</v>
      </c>
      <c r="D4" s="21">
        <v>0</v>
      </c>
      <c r="E4" s="21">
        <v>0</v>
      </c>
      <c r="F4" s="21"/>
    </row>
    <row r="5" spans="1:6" ht="16.5">
      <c r="A5" s="5">
        <v>2</v>
      </c>
      <c r="B5" s="6" t="s">
        <v>14</v>
      </c>
      <c r="C5" s="21">
        <v>0</v>
      </c>
      <c r="D5" s="21">
        <v>0</v>
      </c>
      <c r="E5" s="21">
        <v>0</v>
      </c>
      <c r="F5" s="21"/>
    </row>
    <row r="6" spans="1:6" ht="16.5">
      <c r="A6" s="5">
        <v>3</v>
      </c>
      <c r="B6" s="6" t="s">
        <v>15</v>
      </c>
      <c r="C6" s="22">
        <v>0</v>
      </c>
      <c r="D6" s="22">
        <v>0</v>
      </c>
      <c r="E6" s="22">
        <v>0</v>
      </c>
      <c r="F6" s="22"/>
    </row>
    <row r="7" spans="1:6" ht="16.5">
      <c r="A7" s="5">
        <v>4</v>
      </c>
      <c r="B7" s="6" t="s">
        <v>16</v>
      </c>
      <c r="C7" s="22">
        <v>0</v>
      </c>
      <c r="D7" s="22">
        <v>0</v>
      </c>
      <c r="E7" s="22">
        <v>0</v>
      </c>
      <c r="F7" s="22"/>
    </row>
    <row r="8" spans="1:6" ht="16.5">
      <c r="A8" s="5">
        <v>5</v>
      </c>
      <c r="B8" s="6" t="s">
        <v>17</v>
      </c>
      <c r="C8" s="22">
        <v>0</v>
      </c>
      <c r="D8" s="22">
        <v>0</v>
      </c>
      <c r="E8" s="22">
        <v>0</v>
      </c>
      <c r="F8" s="21"/>
    </row>
    <row r="9" spans="1:6" ht="16.5">
      <c r="A9" s="5">
        <v>6</v>
      </c>
      <c r="B9" s="6" t="s">
        <v>18</v>
      </c>
      <c r="C9" s="22">
        <v>0</v>
      </c>
      <c r="D9" s="22">
        <v>0</v>
      </c>
      <c r="E9" s="22">
        <v>0</v>
      </c>
      <c r="F9" s="22"/>
    </row>
    <row r="10" spans="1:6" ht="16.5">
      <c r="A10" s="5">
        <v>7</v>
      </c>
      <c r="B10" s="6" t="s">
        <v>19</v>
      </c>
      <c r="C10" s="22">
        <v>0</v>
      </c>
      <c r="D10" s="22">
        <v>0</v>
      </c>
      <c r="E10" s="22">
        <v>0</v>
      </c>
      <c r="F10" s="21"/>
    </row>
    <row r="11" spans="1:6" ht="16.5">
      <c r="A11" s="5">
        <v>8</v>
      </c>
      <c r="B11" s="6" t="s">
        <v>20</v>
      </c>
      <c r="C11" s="9">
        <v>0</v>
      </c>
      <c r="D11" s="9">
        <v>0</v>
      </c>
      <c r="E11" s="9">
        <v>0</v>
      </c>
      <c r="F11" s="23"/>
    </row>
    <row r="12" spans="1:6" ht="16.5">
      <c r="A12" s="5">
        <v>9</v>
      </c>
      <c r="B12" s="6" t="s">
        <v>21</v>
      </c>
      <c r="C12" s="22">
        <v>0</v>
      </c>
      <c r="D12" s="22">
        <v>0</v>
      </c>
      <c r="E12" s="22">
        <v>0</v>
      </c>
      <c r="F12" s="21"/>
    </row>
    <row r="13" spans="1:6" ht="16.5">
      <c r="A13" s="5">
        <v>10</v>
      </c>
      <c r="B13" s="6" t="s">
        <v>22</v>
      </c>
      <c r="C13" s="22">
        <v>0</v>
      </c>
      <c r="D13" s="22">
        <v>0</v>
      </c>
      <c r="E13" s="22">
        <v>0</v>
      </c>
      <c r="F13" s="21"/>
    </row>
    <row r="14" spans="1:6" ht="16.5">
      <c r="A14" s="5">
        <v>11</v>
      </c>
      <c r="B14" s="6" t="s">
        <v>23</v>
      </c>
      <c r="C14" s="21">
        <v>0</v>
      </c>
      <c r="D14" s="21">
        <v>0</v>
      </c>
      <c r="E14" s="21">
        <v>0</v>
      </c>
      <c r="F14" s="21"/>
    </row>
    <row r="15" spans="1:6" ht="16.5">
      <c r="A15" s="5">
        <v>12</v>
      </c>
      <c r="B15" s="6" t="s">
        <v>24</v>
      </c>
      <c r="C15" s="22">
        <v>0</v>
      </c>
      <c r="D15" s="22">
        <v>0</v>
      </c>
      <c r="E15" s="22">
        <v>0</v>
      </c>
      <c r="F15" s="21"/>
    </row>
    <row r="16" spans="1:6" ht="16.5">
      <c r="A16" s="5">
        <v>13</v>
      </c>
      <c r="B16" s="6" t="s">
        <v>25</v>
      </c>
      <c r="C16" s="21">
        <v>0</v>
      </c>
      <c r="D16" s="21">
        <v>0</v>
      </c>
      <c r="E16" s="21">
        <v>0</v>
      </c>
      <c r="F16" s="21"/>
    </row>
    <row r="17" spans="1:6" ht="16.5">
      <c r="A17" s="5">
        <v>14</v>
      </c>
      <c r="B17" s="6" t="s">
        <v>26</v>
      </c>
      <c r="C17" s="22">
        <v>0</v>
      </c>
      <c r="D17" s="22">
        <v>0</v>
      </c>
      <c r="E17" s="22">
        <v>0</v>
      </c>
      <c r="F17" s="22"/>
    </row>
    <row r="18" spans="1:6" ht="16.5">
      <c r="A18" s="5">
        <v>15</v>
      </c>
      <c r="B18" s="6" t="s">
        <v>27</v>
      </c>
      <c r="C18" s="22">
        <v>0</v>
      </c>
      <c r="D18" s="22">
        <v>0</v>
      </c>
      <c r="E18" s="22">
        <v>0</v>
      </c>
      <c r="F18" s="21"/>
    </row>
    <row r="19" spans="1:6" ht="16.5">
      <c r="A19" s="5">
        <v>16</v>
      </c>
      <c r="B19" s="6" t="s">
        <v>28</v>
      </c>
      <c r="C19" s="22">
        <v>0</v>
      </c>
      <c r="D19" s="22">
        <v>0</v>
      </c>
      <c r="E19" s="22">
        <v>0</v>
      </c>
      <c r="F19" s="21"/>
    </row>
    <row r="20" spans="1:6" ht="33">
      <c r="A20" s="5">
        <v>17</v>
      </c>
      <c r="B20" s="6" t="s">
        <v>29</v>
      </c>
      <c r="C20" s="22">
        <v>0</v>
      </c>
      <c r="D20" s="22">
        <v>0</v>
      </c>
      <c r="E20" s="22">
        <v>0</v>
      </c>
      <c r="F20" s="21"/>
    </row>
    <row r="21" spans="1:6" ht="33">
      <c r="A21" s="5">
        <v>18</v>
      </c>
      <c r="B21" s="6" t="s">
        <v>30</v>
      </c>
      <c r="C21" s="24">
        <v>0</v>
      </c>
      <c r="D21" s="24">
        <v>0</v>
      </c>
      <c r="E21" s="24">
        <v>0</v>
      </c>
      <c r="F21" s="21"/>
    </row>
    <row r="22" spans="1:6" ht="16.5">
      <c r="A22" s="5">
        <v>19</v>
      </c>
      <c r="B22" s="6" t="s">
        <v>31</v>
      </c>
      <c r="C22" s="24">
        <v>0</v>
      </c>
      <c r="D22" s="24">
        <v>0</v>
      </c>
      <c r="E22" s="24">
        <v>0</v>
      </c>
      <c r="F22" s="25"/>
    </row>
    <row r="23" spans="1:6" ht="33">
      <c r="A23" s="5">
        <v>20</v>
      </c>
      <c r="B23" s="6" t="s">
        <v>32</v>
      </c>
      <c r="C23" s="22">
        <v>0</v>
      </c>
      <c r="D23" s="22">
        <v>0</v>
      </c>
      <c r="E23" s="22">
        <v>0</v>
      </c>
      <c r="F23" s="21"/>
    </row>
    <row r="24" spans="1:6" ht="16.5">
      <c r="A24" s="5">
        <v>21</v>
      </c>
      <c r="B24" s="6" t="s">
        <v>33</v>
      </c>
      <c r="C24" s="21"/>
      <c r="D24" s="21"/>
      <c r="E24" s="21"/>
      <c r="F24" s="21"/>
    </row>
    <row r="25" spans="1:6" ht="16.5">
      <c r="A25" s="5">
        <v>22</v>
      </c>
      <c r="B25" s="6" t="s">
        <v>34</v>
      </c>
      <c r="C25" s="22">
        <v>0</v>
      </c>
      <c r="D25" s="22">
        <v>0</v>
      </c>
      <c r="E25" s="22">
        <v>0</v>
      </c>
      <c r="F25" s="21"/>
    </row>
    <row r="26" spans="1:6" ht="16.5">
      <c r="A26" s="5">
        <v>23</v>
      </c>
      <c r="B26" s="6" t="s">
        <v>35</v>
      </c>
      <c r="C26" s="22">
        <v>0</v>
      </c>
      <c r="D26" s="22">
        <v>0</v>
      </c>
      <c r="E26" s="22">
        <v>0</v>
      </c>
      <c r="F26" s="21"/>
    </row>
    <row r="27" spans="1:6" ht="16.5">
      <c r="A27" s="5">
        <v>24</v>
      </c>
      <c r="B27" s="6" t="s">
        <v>36</v>
      </c>
      <c r="C27" s="22">
        <v>0</v>
      </c>
      <c r="D27" s="22">
        <v>0</v>
      </c>
      <c r="E27" s="22">
        <v>0</v>
      </c>
      <c r="F27" s="21"/>
    </row>
    <row r="28" spans="1:6" ht="16.5">
      <c r="A28" s="5">
        <v>25</v>
      </c>
      <c r="B28" s="6" t="s">
        <v>37</v>
      </c>
      <c r="C28" s="26" t="s">
        <v>119</v>
      </c>
      <c r="D28" s="21"/>
      <c r="E28" s="21"/>
      <c r="F28" s="21"/>
    </row>
    <row r="29" spans="1:6" ht="16.5">
      <c r="A29" s="5">
        <v>26</v>
      </c>
      <c r="B29" s="6" t="s">
        <v>38</v>
      </c>
      <c r="C29" s="22">
        <v>0</v>
      </c>
      <c r="D29" s="22">
        <v>0</v>
      </c>
      <c r="E29" s="22">
        <v>0</v>
      </c>
      <c r="F29" s="21"/>
    </row>
    <row r="30" spans="1:6" ht="16.5">
      <c r="A30" s="5">
        <v>27</v>
      </c>
      <c r="B30" s="6" t="s">
        <v>39</v>
      </c>
      <c r="C30" s="9">
        <v>0</v>
      </c>
      <c r="D30" s="9">
        <v>0</v>
      </c>
      <c r="E30" s="9">
        <v>0</v>
      </c>
      <c r="F30" s="23"/>
    </row>
    <row r="31" spans="1:6" ht="33">
      <c r="A31" s="5">
        <v>28</v>
      </c>
      <c r="B31" s="6" t="s">
        <v>40</v>
      </c>
      <c r="C31" s="21">
        <v>0</v>
      </c>
      <c r="D31" s="21">
        <v>0</v>
      </c>
      <c r="E31" s="21">
        <v>0</v>
      </c>
      <c r="F31" s="21"/>
    </row>
    <row r="32" spans="1:6" ht="16.5">
      <c r="A32" s="5">
        <v>29</v>
      </c>
      <c r="B32" s="6" t="s">
        <v>41</v>
      </c>
      <c r="C32" s="9">
        <v>0</v>
      </c>
      <c r="D32" s="9">
        <v>0</v>
      </c>
      <c r="E32" s="9">
        <v>0</v>
      </c>
      <c r="F32" s="23"/>
    </row>
    <row r="33" spans="1:6" ht="33">
      <c r="A33" s="5">
        <v>30</v>
      </c>
      <c r="B33" s="6" t="s">
        <v>42</v>
      </c>
      <c r="C33" s="21">
        <v>0</v>
      </c>
      <c r="D33" s="21">
        <v>0</v>
      </c>
      <c r="E33" s="21">
        <v>0</v>
      </c>
      <c r="F33" s="21"/>
    </row>
    <row r="34" spans="1:6" ht="16.5">
      <c r="A34" s="5">
        <v>31</v>
      </c>
      <c r="B34" s="6" t="s">
        <v>43</v>
      </c>
      <c r="C34" s="22">
        <v>0</v>
      </c>
      <c r="D34" s="22">
        <v>0</v>
      </c>
      <c r="E34" s="22">
        <v>0</v>
      </c>
      <c r="F34" s="21"/>
    </row>
    <row r="35" spans="1:6" ht="33">
      <c r="A35" s="5">
        <v>32</v>
      </c>
      <c r="B35" s="6" t="s">
        <v>44</v>
      </c>
      <c r="C35" s="21">
        <v>0</v>
      </c>
      <c r="D35" s="21">
        <v>0</v>
      </c>
      <c r="E35" s="21">
        <v>0</v>
      </c>
      <c r="F35" s="21"/>
    </row>
    <row r="36" spans="1:6" s="1" customFormat="1" ht="16.5">
      <c r="A36" s="11" t="s">
        <v>45</v>
      </c>
      <c r="B36" s="12"/>
      <c r="C36" s="27">
        <f>SUM(C29:C35)</f>
        <v>0</v>
      </c>
      <c r="D36" s="27">
        <f>SUM(D29:D35)</f>
        <v>0</v>
      </c>
      <c r="E36" s="27">
        <f>SUM(E29:E35)</f>
        <v>0</v>
      </c>
      <c r="F36" s="27"/>
    </row>
    <row r="37" spans="1:6" ht="16.5">
      <c r="A37" s="14">
        <v>1</v>
      </c>
      <c r="B37" s="6" t="s">
        <v>46</v>
      </c>
      <c r="C37" s="21">
        <v>0</v>
      </c>
      <c r="D37" s="21">
        <v>0</v>
      </c>
      <c r="E37" s="21">
        <v>0</v>
      </c>
      <c r="F37" s="21"/>
    </row>
    <row r="38" spans="1:6" ht="16.5">
      <c r="A38" s="14">
        <v>2</v>
      </c>
      <c r="B38" s="6" t="s">
        <v>47</v>
      </c>
      <c r="C38" s="21">
        <v>0</v>
      </c>
      <c r="D38" s="21">
        <v>0</v>
      </c>
      <c r="E38" s="21">
        <v>0</v>
      </c>
      <c r="F38" s="21"/>
    </row>
    <row r="39" spans="1:6" ht="16.5">
      <c r="A39" s="14">
        <v>3</v>
      </c>
      <c r="B39" s="6" t="s">
        <v>48</v>
      </c>
      <c r="C39" s="22">
        <v>0</v>
      </c>
      <c r="D39" s="22">
        <v>0</v>
      </c>
      <c r="E39" s="22">
        <v>0</v>
      </c>
      <c r="F39" s="21"/>
    </row>
    <row r="40" spans="1:6" ht="16.5">
      <c r="A40" s="14">
        <v>4</v>
      </c>
      <c r="B40" s="6" t="s">
        <v>49</v>
      </c>
      <c r="C40" s="21">
        <v>0</v>
      </c>
      <c r="D40" s="21">
        <v>0</v>
      </c>
      <c r="E40" s="21">
        <v>0</v>
      </c>
      <c r="F40" s="21"/>
    </row>
    <row r="41" spans="1:6" ht="16.5">
      <c r="A41" s="14">
        <v>5</v>
      </c>
      <c r="B41" s="6" t="s">
        <v>50</v>
      </c>
      <c r="C41" s="21">
        <v>0</v>
      </c>
      <c r="D41" s="21">
        <v>0</v>
      </c>
      <c r="E41" s="21">
        <v>0</v>
      </c>
      <c r="F41" s="21"/>
    </row>
    <row r="42" spans="1:6" ht="16.5">
      <c r="A42" s="14">
        <v>6</v>
      </c>
      <c r="B42" s="6" t="s">
        <v>51</v>
      </c>
      <c r="C42" s="22">
        <v>0</v>
      </c>
      <c r="D42" s="22">
        <v>0</v>
      </c>
      <c r="E42" s="22">
        <v>0</v>
      </c>
      <c r="F42" s="21"/>
    </row>
    <row r="43" spans="1:6" ht="16.5">
      <c r="A43" s="14">
        <v>7</v>
      </c>
      <c r="B43" s="6" t="s">
        <v>52</v>
      </c>
      <c r="C43" s="22">
        <v>0</v>
      </c>
      <c r="D43" s="22">
        <v>0</v>
      </c>
      <c r="E43" s="22">
        <v>0</v>
      </c>
      <c r="F43" s="21"/>
    </row>
    <row r="44" spans="1:6" ht="16.5">
      <c r="A44" s="14">
        <v>8</v>
      </c>
      <c r="B44" s="6" t="s">
        <v>53</v>
      </c>
      <c r="C44" s="22">
        <v>0</v>
      </c>
      <c r="D44" s="22">
        <v>0</v>
      </c>
      <c r="E44" s="22">
        <v>0</v>
      </c>
      <c r="F44" s="21"/>
    </row>
    <row r="45" spans="1:6" ht="16.5">
      <c r="A45" s="14">
        <v>9</v>
      </c>
      <c r="B45" s="6" t="s">
        <v>54</v>
      </c>
      <c r="C45" s="22">
        <v>0</v>
      </c>
      <c r="D45" s="22">
        <v>0</v>
      </c>
      <c r="E45" s="22">
        <v>0</v>
      </c>
      <c r="F45" s="21"/>
    </row>
    <row r="46" spans="1:6" ht="16.5">
      <c r="A46" s="14">
        <v>10</v>
      </c>
      <c r="B46" s="6" t="s">
        <v>55</v>
      </c>
      <c r="C46" s="22">
        <v>0</v>
      </c>
      <c r="D46" s="22">
        <v>0</v>
      </c>
      <c r="E46" s="22">
        <v>0</v>
      </c>
      <c r="F46" s="21"/>
    </row>
    <row r="47" spans="1:6" ht="16.5">
      <c r="A47" s="14">
        <v>11</v>
      </c>
      <c r="B47" s="6" t="s">
        <v>56</v>
      </c>
      <c r="C47" s="22">
        <v>0</v>
      </c>
      <c r="D47" s="22">
        <v>0</v>
      </c>
      <c r="E47" s="22">
        <v>0</v>
      </c>
      <c r="F47" s="21"/>
    </row>
    <row r="48" spans="1:6" ht="16.5">
      <c r="A48" s="14">
        <v>12</v>
      </c>
      <c r="B48" s="6" t="s">
        <v>57</v>
      </c>
      <c r="C48" s="22">
        <v>0</v>
      </c>
      <c r="D48" s="22">
        <v>0</v>
      </c>
      <c r="E48" s="22">
        <v>0</v>
      </c>
      <c r="F48" s="21"/>
    </row>
    <row r="49" spans="1:6" ht="16.5">
      <c r="A49" s="14">
        <v>13</v>
      </c>
      <c r="B49" s="6" t="s">
        <v>58</v>
      </c>
      <c r="C49" s="22">
        <v>0</v>
      </c>
      <c r="D49" s="22">
        <v>0</v>
      </c>
      <c r="E49" s="22">
        <v>0</v>
      </c>
      <c r="F49" s="21"/>
    </row>
    <row r="50" spans="1:6" ht="82.5">
      <c r="A50" s="14">
        <v>14</v>
      </c>
      <c r="B50" s="6" t="s">
        <v>59</v>
      </c>
      <c r="C50" s="22">
        <v>132</v>
      </c>
      <c r="D50" s="22">
        <v>132</v>
      </c>
      <c r="E50" s="22">
        <v>0</v>
      </c>
      <c r="F50" s="22" t="s">
        <v>120</v>
      </c>
    </row>
    <row r="51" spans="1:6" ht="16.5">
      <c r="A51" s="14">
        <v>15</v>
      </c>
      <c r="B51" s="6" t="s">
        <v>60</v>
      </c>
      <c r="C51" s="22">
        <v>0</v>
      </c>
      <c r="D51" s="22">
        <v>0</v>
      </c>
      <c r="E51" s="22">
        <v>0</v>
      </c>
      <c r="F51" s="21"/>
    </row>
    <row r="52" spans="1:6" ht="16.5">
      <c r="A52" s="14">
        <v>16</v>
      </c>
      <c r="B52" s="6" t="s">
        <v>61</v>
      </c>
      <c r="C52" s="22">
        <v>0</v>
      </c>
      <c r="D52" s="22">
        <v>0</v>
      </c>
      <c r="E52" s="22">
        <v>0</v>
      </c>
      <c r="F52" s="21"/>
    </row>
    <row r="53" spans="1:6" ht="16.5">
      <c r="A53" s="14">
        <v>17</v>
      </c>
      <c r="B53" s="6" t="s">
        <v>62</v>
      </c>
      <c r="C53" s="22">
        <v>0</v>
      </c>
      <c r="D53" s="22">
        <v>0</v>
      </c>
      <c r="E53" s="22">
        <v>0</v>
      </c>
      <c r="F53" s="21"/>
    </row>
    <row r="54" spans="1:6" ht="16.5">
      <c r="A54" s="14">
        <v>18</v>
      </c>
      <c r="B54" s="6" t="s">
        <v>63</v>
      </c>
      <c r="C54" s="22">
        <v>0</v>
      </c>
      <c r="D54" s="22">
        <v>0</v>
      </c>
      <c r="E54" s="22">
        <v>0</v>
      </c>
      <c r="F54" s="21"/>
    </row>
    <row r="55" spans="1:6" ht="16.5">
      <c r="A55" s="14">
        <v>19</v>
      </c>
      <c r="B55" s="6" t="s">
        <v>64</v>
      </c>
      <c r="C55" s="21">
        <v>0</v>
      </c>
      <c r="D55" s="21">
        <v>0</v>
      </c>
      <c r="E55" s="21">
        <v>0</v>
      </c>
      <c r="F55" s="21"/>
    </row>
    <row r="56" spans="1:6" ht="16.5">
      <c r="A56" s="14">
        <v>20</v>
      </c>
      <c r="B56" s="6" t="s">
        <v>65</v>
      </c>
      <c r="C56" s="22">
        <v>0</v>
      </c>
      <c r="D56" s="22">
        <v>0</v>
      </c>
      <c r="E56" s="22">
        <v>0</v>
      </c>
      <c r="F56" s="21"/>
    </row>
    <row r="57" spans="1:6" ht="16.5">
      <c r="A57" s="14">
        <v>21</v>
      </c>
      <c r="B57" s="6" t="s">
        <v>66</v>
      </c>
      <c r="C57" s="21">
        <v>0</v>
      </c>
      <c r="D57" s="21">
        <v>0</v>
      </c>
      <c r="E57" s="21">
        <v>0</v>
      </c>
      <c r="F57" s="21"/>
    </row>
    <row r="58" spans="1:6" ht="16.5">
      <c r="A58" s="14">
        <v>22</v>
      </c>
      <c r="B58" s="6" t="s">
        <v>67</v>
      </c>
      <c r="C58" s="22">
        <v>0</v>
      </c>
      <c r="D58" s="22">
        <v>0</v>
      </c>
      <c r="E58" s="22">
        <v>0</v>
      </c>
      <c r="F58" s="21"/>
    </row>
    <row r="59" spans="1:6" ht="16.5">
      <c r="A59" s="14">
        <v>23</v>
      </c>
      <c r="B59" s="6" t="s">
        <v>68</v>
      </c>
      <c r="C59" s="22">
        <v>0</v>
      </c>
      <c r="D59" s="22">
        <v>0</v>
      </c>
      <c r="E59" s="22">
        <v>0</v>
      </c>
      <c r="F59" s="21"/>
    </row>
    <row r="60" spans="1:6" ht="16.5">
      <c r="A60" s="14">
        <v>24</v>
      </c>
      <c r="B60" s="6" t="s">
        <v>69</v>
      </c>
      <c r="C60" s="21">
        <v>0</v>
      </c>
      <c r="D60" s="21">
        <v>0</v>
      </c>
      <c r="E60" s="21">
        <v>0</v>
      </c>
      <c r="F60" s="21"/>
    </row>
    <row r="61" spans="1:6" ht="16.5">
      <c r="A61" s="14">
        <v>25</v>
      </c>
      <c r="B61" s="6" t="s">
        <v>70</v>
      </c>
      <c r="C61" s="22">
        <v>0</v>
      </c>
      <c r="D61" s="22">
        <v>0</v>
      </c>
      <c r="E61" s="22">
        <v>0</v>
      </c>
      <c r="F61" s="21"/>
    </row>
    <row r="62" spans="1:6" ht="16.5">
      <c r="A62" s="14">
        <v>26</v>
      </c>
      <c r="B62" s="6" t="s">
        <v>71</v>
      </c>
      <c r="C62" s="22">
        <v>0</v>
      </c>
      <c r="D62" s="22">
        <v>0</v>
      </c>
      <c r="E62" s="22">
        <v>0</v>
      </c>
      <c r="F62" s="21"/>
    </row>
    <row r="63" spans="1:6" ht="16.5">
      <c r="A63" s="14">
        <v>27</v>
      </c>
      <c r="B63" s="6" t="s">
        <v>72</v>
      </c>
      <c r="C63" s="22">
        <v>0</v>
      </c>
      <c r="D63" s="22">
        <v>0</v>
      </c>
      <c r="E63" s="21">
        <v>0</v>
      </c>
      <c r="F63" s="21"/>
    </row>
    <row r="64" spans="1:6" ht="16.5">
      <c r="A64" s="14">
        <v>28</v>
      </c>
      <c r="B64" s="6" t="s">
        <v>73</v>
      </c>
      <c r="C64" s="9">
        <v>0</v>
      </c>
      <c r="D64" s="9">
        <v>0</v>
      </c>
      <c r="E64" s="9">
        <v>0</v>
      </c>
      <c r="F64" s="23"/>
    </row>
    <row r="65" spans="1:6" ht="16.5">
      <c r="A65" s="14">
        <v>29</v>
      </c>
      <c r="B65" s="6" t="s">
        <v>74</v>
      </c>
      <c r="C65" s="21">
        <v>0</v>
      </c>
      <c r="D65" s="21">
        <v>0</v>
      </c>
      <c r="E65" s="21">
        <v>0</v>
      </c>
      <c r="F65" s="21"/>
    </row>
    <row r="66" spans="1:6" ht="16.5">
      <c r="A66" s="14">
        <v>30</v>
      </c>
      <c r="B66" s="6" t="s">
        <v>75</v>
      </c>
      <c r="C66" s="21">
        <v>0</v>
      </c>
      <c r="D66" s="21">
        <v>0</v>
      </c>
      <c r="E66" s="21">
        <v>0</v>
      </c>
      <c r="F66" s="21"/>
    </row>
    <row r="67" spans="1:6" s="1" customFormat="1" ht="16.5">
      <c r="A67" s="12" t="s">
        <v>76</v>
      </c>
      <c r="B67" s="12"/>
      <c r="C67" s="27">
        <f>SUM(C37:C66)</f>
        <v>132</v>
      </c>
      <c r="D67" s="27">
        <f>SUM(D37:D66)</f>
        <v>132</v>
      </c>
      <c r="E67" s="27">
        <f>SUM(E37:E66)</f>
        <v>0</v>
      </c>
      <c r="F67" s="27"/>
    </row>
    <row r="68" spans="1:6" s="1" customFormat="1" ht="16.5">
      <c r="A68" s="16" t="s">
        <v>77</v>
      </c>
      <c r="B68" s="16"/>
      <c r="C68" s="27">
        <v>132</v>
      </c>
      <c r="D68" s="27">
        <v>132</v>
      </c>
      <c r="E68" s="27">
        <v>0</v>
      </c>
      <c r="F68" s="27"/>
    </row>
    <row r="69" spans="4:6" ht="16.5">
      <c r="D69" s="17" t="s">
        <v>78</v>
      </c>
      <c r="E69" s="18"/>
      <c r="F69" s="17" t="s">
        <v>79</v>
      </c>
    </row>
  </sheetData>
  <sheetProtection/>
  <mergeCells count="9">
    <mergeCell ref="A1:F1"/>
    <mergeCell ref="D2:E2"/>
    <mergeCell ref="A36:B36"/>
    <mergeCell ref="A67:B67"/>
    <mergeCell ref="A68:B6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pane ySplit="3" topLeftCell="A4" activePane="bottomLeft" state="frozen"/>
      <selection pane="bottomLeft" activeCell="E5" sqref="E5:F5"/>
    </sheetView>
  </sheetViews>
  <sheetFormatPr defaultColWidth="8.75390625" defaultRowHeight="14.25"/>
  <cols>
    <col min="2" max="2" width="19.875" style="0" customWidth="1"/>
    <col min="3" max="3" width="37.375" style="0" customWidth="1"/>
    <col min="4" max="4" width="27.25390625" style="0" customWidth="1"/>
    <col min="5" max="5" width="16.875" style="0" customWidth="1"/>
    <col min="9" max="9" width="9.375" style="0" bestFit="1" customWidth="1"/>
  </cols>
  <sheetData>
    <row r="1" spans="1:6" ht="75" customHeight="1">
      <c r="A1" s="2" t="s">
        <v>121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122</v>
      </c>
      <c r="D2" s="3" t="s">
        <v>123</v>
      </c>
      <c r="E2" s="4" t="s">
        <v>6</v>
      </c>
      <c r="F2" s="4"/>
    </row>
    <row r="3" spans="1:6" ht="31.5" customHeight="1">
      <c r="A3" s="3"/>
      <c r="B3" s="3"/>
      <c r="C3" s="3"/>
      <c r="D3" s="3"/>
      <c r="E3" s="4"/>
      <c r="F3" s="4"/>
    </row>
    <row r="4" spans="1:6" ht="31.5" customHeight="1">
      <c r="A4" s="5">
        <v>1</v>
      </c>
      <c r="B4" s="6" t="s">
        <v>13</v>
      </c>
      <c r="C4" s="7">
        <v>0</v>
      </c>
      <c r="D4" s="7">
        <v>0</v>
      </c>
      <c r="E4" s="8"/>
      <c r="F4" s="8"/>
    </row>
    <row r="5" spans="1:6" ht="31.5" customHeight="1">
      <c r="A5" s="5">
        <v>2</v>
      </c>
      <c r="B5" s="6" t="s">
        <v>14</v>
      </c>
      <c r="C5" s="7">
        <v>0</v>
      </c>
      <c r="D5" s="7">
        <v>0</v>
      </c>
      <c r="E5" s="8"/>
      <c r="F5" s="8"/>
    </row>
    <row r="6" spans="1:6" ht="31.5" customHeight="1">
      <c r="A6" s="5">
        <v>3</v>
      </c>
      <c r="B6" s="6" t="s">
        <v>15</v>
      </c>
      <c r="C6" s="3">
        <v>0</v>
      </c>
      <c r="D6" s="3">
        <v>0</v>
      </c>
      <c r="E6" s="8"/>
      <c r="F6" s="8"/>
    </row>
    <row r="7" spans="1:6" ht="31.5" customHeight="1">
      <c r="A7" s="5">
        <v>4</v>
      </c>
      <c r="B7" s="6" t="s">
        <v>16</v>
      </c>
      <c r="C7" s="3">
        <v>0</v>
      </c>
      <c r="D7" s="3">
        <v>0</v>
      </c>
      <c r="E7" s="8"/>
      <c r="F7" s="8"/>
    </row>
    <row r="8" spans="1:6" ht="31.5" customHeight="1">
      <c r="A8" s="5">
        <v>5</v>
      </c>
      <c r="B8" s="6" t="s">
        <v>17</v>
      </c>
      <c r="C8" s="3">
        <v>103</v>
      </c>
      <c r="D8" s="3">
        <v>34</v>
      </c>
      <c r="E8" s="8"/>
      <c r="F8" s="8"/>
    </row>
    <row r="9" spans="1:6" ht="31.5" customHeight="1">
      <c r="A9" s="5">
        <v>6</v>
      </c>
      <c r="B9" s="6" t="s">
        <v>18</v>
      </c>
      <c r="C9" s="3">
        <v>398</v>
      </c>
      <c r="D9" s="3">
        <v>8</v>
      </c>
      <c r="E9" s="8"/>
      <c r="F9" s="8"/>
    </row>
    <row r="10" spans="1:6" ht="31.5" customHeight="1">
      <c r="A10" s="5">
        <v>7</v>
      </c>
      <c r="B10" s="6" t="s">
        <v>19</v>
      </c>
      <c r="C10" s="3">
        <v>222</v>
      </c>
      <c r="D10" s="3">
        <v>13</v>
      </c>
      <c r="E10" s="8"/>
      <c r="F10" s="8"/>
    </row>
    <row r="11" spans="1:6" ht="31.5" customHeight="1">
      <c r="A11" s="5">
        <v>8</v>
      </c>
      <c r="B11" s="6" t="s">
        <v>20</v>
      </c>
      <c r="C11" s="9">
        <v>30</v>
      </c>
      <c r="D11" s="9">
        <v>0</v>
      </c>
      <c r="E11" s="8"/>
      <c r="F11" s="8"/>
    </row>
    <row r="12" spans="1:6" ht="31.5" customHeight="1">
      <c r="A12" s="5">
        <v>9</v>
      </c>
      <c r="B12" s="6" t="s">
        <v>21</v>
      </c>
      <c r="C12" s="3">
        <v>2409</v>
      </c>
      <c r="D12" s="3">
        <v>155</v>
      </c>
      <c r="E12" s="8"/>
      <c r="F12" s="8"/>
    </row>
    <row r="13" spans="1:6" ht="31.5" customHeight="1">
      <c r="A13" s="5">
        <v>10</v>
      </c>
      <c r="B13" s="6" t="s">
        <v>22</v>
      </c>
      <c r="C13" s="3">
        <v>0</v>
      </c>
      <c r="D13" s="3">
        <v>0</v>
      </c>
      <c r="E13" s="8"/>
      <c r="F13" s="8"/>
    </row>
    <row r="14" spans="1:6" ht="31.5" customHeight="1">
      <c r="A14" s="5">
        <v>11</v>
      </c>
      <c r="B14" s="6" t="s">
        <v>23</v>
      </c>
      <c r="C14" s="3">
        <v>2</v>
      </c>
      <c r="D14" s="3">
        <v>0</v>
      </c>
      <c r="E14" s="8"/>
      <c r="F14" s="8"/>
    </row>
    <row r="15" spans="1:6" ht="31.5" customHeight="1">
      <c r="A15" s="5">
        <v>12</v>
      </c>
      <c r="B15" s="6" t="s">
        <v>24</v>
      </c>
      <c r="C15" s="3">
        <v>0</v>
      </c>
      <c r="D15" s="3">
        <v>0</v>
      </c>
      <c r="E15" s="8" t="s">
        <v>124</v>
      </c>
      <c r="F15" s="8"/>
    </row>
    <row r="16" spans="1:6" ht="31.5" customHeight="1">
      <c r="A16" s="5">
        <v>13</v>
      </c>
      <c r="B16" s="6" t="s">
        <v>25</v>
      </c>
      <c r="C16" s="3">
        <v>36</v>
      </c>
      <c r="D16" s="3">
        <v>0</v>
      </c>
      <c r="E16" s="8"/>
      <c r="F16" s="8"/>
    </row>
    <row r="17" spans="1:6" ht="31.5" customHeight="1">
      <c r="A17" s="5">
        <v>14</v>
      </c>
      <c r="B17" s="6" t="s">
        <v>26</v>
      </c>
      <c r="C17" s="7">
        <v>1</v>
      </c>
      <c r="D17" s="7">
        <v>0</v>
      </c>
      <c r="E17" s="8"/>
      <c r="F17" s="8"/>
    </row>
    <row r="18" spans="1:6" ht="31.5" customHeight="1">
      <c r="A18" s="5">
        <v>15</v>
      </c>
      <c r="B18" s="6" t="s">
        <v>27</v>
      </c>
      <c r="C18" s="3">
        <v>207</v>
      </c>
      <c r="D18" s="3">
        <v>0</v>
      </c>
      <c r="E18" s="8"/>
      <c r="F18" s="8"/>
    </row>
    <row r="19" spans="1:6" ht="31.5" customHeight="1">
      <c r="A19" s="5">
        <v>16</v>
      </c>
      <c r="B19" s="6" t="s">
        <v>28</v>
      </c>
      <c r="C19" s="3">
        <v>0</v>
      </c>
      <c r="D19" s="3">
        <v>0</v>
      </c>
      <c r="E19" s="8"/>
      <c r="F19" s="8"/>
    </row>
    <row r="20" spans="1:6" ht="31.5" customHeight="1">
      <c r="A20" s="5">
        <v>17</v>
      </c>
      <c r="B20" s="6" t="s">
        <v>29</v>
      </c>
      <c r="C20" s="3">
        <v>20</v>
      </c>
      <c r="D20" s="3">
        <v>0</v>
      </c>
      <c r="E20" s="8"/>
      <c r="F20" s="8"/>
    </row>
    <row r="21" spans="1:6" ht="31.5" customHeight="1">
      <c r="A21" s="5">
        <v>18</v>
      </c>
      <c r="B21" s="6" t="s">
        <v>30</v>
      </c>
      <c r="C21" s="10">
        <v>1120</v>
      </c>
      <c r="D21" s="10">
        <v>84</v>
      </c>
      <c r="E21" s="8"/>
      <c r="F21" s="8"/>
    </row>
    <row r="22" spans="1:6" ht="31.5" customHeight="1">
      <c r="A22" s="5">
        <v>19</v>
      </c>
      <c r="B22" s="6" t="s">
        <v>31</v>
      </c>
      <c r="C22" s="7">
        <v>632</v>
      </c>
      <c r="D22" s="7">
        <v>266</v>
      </c>
      <c r="E22" s="8"/>
      <c r="F22" s="8"/>
    </row>
    <row r="23" spans="1:6" ht="31.5" customHeight="1">
      <c r="A23" s="5">
        <v>20</v>
      </c>
      <c r="B23" s="6" t="s">
        <v>32</v>
      </c>
      <c r="C23" s="7">
        <v>0</v>
      </c>
      <c r="D23" s="7">
        <v>0</v>
      </c>
      <c r="E23" s="8"/>
      <c r="F23" s="8"/>
    </row>
    <row r="24" spans="1:6" ht="31.5" customHeight="1">
      <c r="A24" s="5">
        <v>21</v>
      </c>
      <c r="B24" s="6" t="s">
        <v>33</v>
      </c>
      <c r="C24" s="3">
        <v>3</v>
      </c>
      <c r="D24" s="3">
        <v>0</v>
      </c>
      <c r="E24" s="8"/>
      <c r="F24" s="8"/>
    </row>
    <row r="25" spans="1:6" ht="31.5" customHeight="1">
      <c r="A25" s="5">
        <v>22</v>
      </c>
      <c r="B25" s="6" t="s">
        <v>34</v>
      </c>
      <c r="C25" s="3">
        <v>36</v>
      </c>
      <c r="D25" s="3">
        <v>3</v>
      </c>
      <c r="E25" s="8"/>
      <c r="F25" s="8"/>
    </row>
    <row r="26" spans="1:6" ht="31.5" customHeight="1">
      <c r="A26" s="5">
        <v>23</v>
      </c>
      <c r="B26" s="6" t="s">
        <v>35</v>
      </c>
      <c r="C26" s="3">
        <v>19</v>
      </c>
      <c r="D26" s="3">
        <v>0</v>
      </c>
      <c r="E26" s="8"/>
      <c r="F26" s="8"/>
    </row>
    <row r="27" spans="1:6" ht="31.5" customHeight="1">
      <c r="A27" s="5">
        <v>24</v>
      </c>
      <c r="B27" s="6" t="s">
        <v>36</v>
      </c>
      <c r="C27" s="3">
        <v>196</v>
      </c>
      <c r="D27" s="3">
        <v>7</v>
      </c>
      <c r="E27" s="8"/>
      <c r="F27" s="8"/>
    </row>
    <row r="28" spans="1:6" ht="31.5" customHeight="1">
      <c r="A28" s="5">
        <v>25</v>
      </c>
      <c r="B28" s="6" t="s">
        <v>37</v>
      </c>
      <c r="C28" s="3">
        <v>404</v>
      </c>
      <c r="D28" s="3">
        <v>6</v>
      </c>
      <c r="E28" s="8"/>
      <c r="F28" s="8"/>
    </row>
    <row r="29" spans="1:6" ht="31.5" customHeight="1">
      <c r="A29" s="5">
        <v>26</v>
      </c>
      <c r="B29" s="6" t="s">
        <v>38</v>
      </c>
      <c r="C29" s="3">
        <v>3444</v>
      </c>
      <c r="D29" s="3">
        <v>70</v>
      </c>
      <c r="E29" s="8"/>
      <c r="F29" s="8"/>
    </row>
    <row r="30" spans="1:6" ht="31.5" customHeight="1">
      <c r="A30" s="5">
        <v>27</v>
      </c>
      <c r="B30" s="6" t="s">
        <v>39</v>
      </c>
      <c r="C30" s="9">
        <v>34</v>
      </c>
      <c r="D30" s="9">
        <v>0</v>
      </c>
      <c r="E30" s="8"/>
      <c r="F30" s="8"/>
    </row>
    <row r="31" spans="1:6" ht="31.5" customHeight="1">
      <c r="A31" s="5">
        <v>28</v>
      </c>
      <c r="B31" s="6" t="s">
        <v>40</v>
      </c>
      <c r="C31" s="3">
        <v>180</v>
      </c>
      <c r="D31" s="3">
        <v>0</v>
      </c>
      <c r="E31" s="8"/>
      <c r="F31" s="8"/>
    </row>
    <row r="32" spans="1:6" ht="31.5" customHeight="1">
      <c r="A32" s="5">
        <v>29</v>
      </c>
      <c r="B32" s="6" t="s">
        <v>41</v>
      </c>
      <c r="C32" s="9">
        <v>1058</v>
      </c>
      <c r="D32" s="9">
        <v>58</v>
      </c>
      <c r="E32" s="8"/>
      <c r="F32" s="8"/>
    </row>
    <row r="33" spans="1:6" ht="31.5" customHeight="1">
      <c r="A33" s="5">
        <v>30</v>
      </c>
      <c r="B33" s="6" t="s">
        <v>42</v>
      </c>
      <c r="C33" s="3">
        <v>815</v>
      </c>
      <c r="D33" s="3">
        <v>7</v>
      </c>
      <c r="E33" s="8"/>
      <c r="F33" s="8"/>
    </row>
    <row r="34" spans="1:6" ht="31.5" customHeight="1">
      <c r="A34" s="5">
        <v>31</v>
      </c>
      <c r="B34" s="6" t="s">
        <v>43</v>
      </c>
      <c r="C34" s="3">
        <v>535</v>
      </c>
      <c r="D34" s="3">
        <v>44</v>
      </c>
      <c r="E34" s="8"/>
      <c r="F34" s="8"/>
    </row>
    <row r="35" spans="1:6" ht="31.5" customHeight="1">
      <c r="A35" s="5">
        <v>32</v>
      </c>
      <c r="B35" s="6" t="s">
        <v>44</v>
      </c>
      <c r="C35" s="7">
        <v>0</v>
      </c>
      <c r="D35" s="7">
        <v>0</v>
      </c>
      <c r="E35" s="8"/>
      <c r="F35" s="8"/>
    </row>
    <row r="36" spans="1:9" s="1" customFormat="1" ht="31.5" customHeight="1">
      <c r="A36" s="11" t="s">
        <v>45</v>
      </c>
      <c r="B36" s="12"/>
      <c r="C36" s="13">
        <f>SUM(C4:C35)</f>
        <v>11904</v>
      </c>
      <c r="D36" s="13">
        <f>SUM(D4:D35)</f>
        <v>755</v>
      </c>
      <c r="E36" s="8"/>
      <c r="F36" s="8"/>
      <c r="I36" s="15"/>
    </row>
    <row r="37" spans="1:6" ht="31.5" customHeight="1">
      <c r="A37" s="14">
        <v>1</v>
      </c>
      <c r="B37" s="6" t="s">
        <v>46</v>
      </c>
      <c r="C37" s="3">
        <v>1824</v>
      </c>
      <c r="D37" s="3">
        <v>62</v>
      </c>
      <c r="E37" s="8"/>
      <c r="F37" s="8"/>
    </row>
    <row r="38" spans="1:6" ht="31.5" customHeight="1">
      <c r="A38" s="14">
        <v>2</v>
      </c>
      <c r="B38" s="6" t="s">
        <v>47</v>
      </c>
      <c r="C38" s="3">
        <v>50</v>
      </c>
      <c r="D38" s="9">
        <v>10</v>
      </c>
      <c r="E38" s="8"/>
      <c r="F38" s="8"/>
    </row>
    <row r="39" spans="1:6" ht="31.5" customHeight="1">
      <c r="A39" s="14">
        <v>3</v>
      </c>
      <c r="B39" s="6" t="s">
        <v>48</v>
      </c>
      <c r="C39" s="3">
        <v>0</v>
      </c>
      <c r="D39" s="3">
        <v>0</v>
      </c>
      <c r="E39" s="8"/>
      <c r="F39" s="8"/>
    </row>
    <row r="40" spans="1:6" ht="31.5" customHeight="1">
      <c r="A40" s="14">
        <v>4</v>
      </c>
      <c r="B40" s="6" t="s">
        <v>49</v>
      </c>
      <c r="C40" s="3">
        <v>0</v>
      </c>
      <c r="D40" s="3">
        <v>0</v>
      </c>
      <c r="E40" s="8"/>
      <c r="F40" s="8"/>
    </row>
    <row r="41" spans="1:6" ht="31.5" customHeight="1">
      <c r="A41" s="14">
        <v>5</v>
      </c>
      <c r="B41" s="6" t="s">
        <v>50</v>
      </c>
      <c r="C41" s="3">
        <v>2635</v>
      </c>
      <c r="D41" s="3">
        <v>267</v>
      </c>
      <c r="E41" s="8"/>
      <c r="F41" s="8"/>
    </row>
    <row r="42" spans="1:6" ht="31.5" customHeight="1">
      <c r="A42" s="14">
        <v>6</v>
      </c>
      <c r="B42" s="6" t="s">
        <v>51</v>
      </c>
      <c r="C42" s="3">
        <v>682</v>
      </c>
      <c r="D42" s="3">
        <v>19</v>
      </c>
      <c r="E42" s="8"/>
      <c r="F42" s="8"/>
    </row>
    <row r="43" spans="1:6" ht="31.5" customHeight="1">
      <c r="A43" s="14">
        <v>7</v>
      </c>
      <c r="B43" s="6" t="s">
        <v>52</v>
      </c>
      <c r="C43" s="3">
        <v>0</v>
      </c>
      <c r="D43" s="3">
        <v>0</v>
      </c>
      <c r="E43" s="8"/>
      <c r="F43" s="8"/>
    </row>
    <row r="44" spans="1:6" ht="31.5" customHeight="1">
      <c r="A44" s="14">
        <v>8</v>
      </c>
      <c r="B44" s="6" t="s">
        <v>53</v>
      </c>
      <c r="C44" s="3">
        <v>405</v>
      </c>
      <c r="D44" s="3">
        <v>149</v>
      </c>
      <c r="E44" s="8"/>
      <c r="F44" s="8"/>
    </row>
    <row r="45" spans="1:6" ht="31.5" customHeight="1">
      <c r="A45" s="14">
        <v>9</v>
      </c>
      <c r="B45" s="6" t="s">
        <v>54</v>
      </c>
      <c r="C45" s="3">
        <v>0</v>
      </c>
      <c r="D45" s="3">
        <v>0</v>
      </c>
      <c r="E45" s="8"/>
      <c r="F45" s="8"/>
    </row>
    <row r="46" spans="1:6" ht="31.5" customHeight="1">
      <c r="A46" s="14">
        <v>10</v>
      </c>
      <c r="B46" s="6" t="s">
        <v>55</v>
      </c>
      <c r="C46" s="3">
        <v>0</v>
      </c>
      <c r="D46" s="3">
        <v>0</v>
      </c>
      <c r="E46" s="8"/>
      <c r="F46" s="8"/>
    </row>
    <row r="47" spans="1:6" ht="31.5" customHeight="1">
      <c r="A47" s="14">
        <v>11</v>
      </c>
      <c r="B47" s="6" t="s">
        <v>56</v>
      </c>
      <c r="C47" s="3">
        <v>0</v>
      </c>
      <c r="D47" s="3">
        <v>0</v>
      </c>
      <c r="E47" s="8"/>
      <c r="F47" s="8"/>
    </row>
    <row r="48" spans="1:6" ht="31.5" customHeight="1">
      <c r="A48" s="14">
        <v>12</v>
      </c>
      <c r="B48" s="6" t="s">
        <v>57</v>
      </c>
      <c r="C48" s="3">
        <v>323</v>
      </c>
      <c r="D48" s="3">
        <v>75</v>
      </c>
      <c r="E48" s="8"/>
      <c r="F48" s="8"/>
    </row>
    <row r="49" spans="1:6" ht="31.5" customHeight="1">
      <c r="A49" s="14">
        <v>13</v>
      </c>
      <c r="B49" s="6" t="s">
        <v>58</v>
      </c>
      <c r="C49" s="3">
        <v>197</v>
      </c>
      <c r="D49" s="3">
        <v>26</v>
      </c>
      <c r="E49" s="8"/>
      <c r="F49" s="8"/>
    </row>
    <row r="50" spans="1:6" ht="99.75" customHeight="1">
      <c r="A50" s="14">
        <v>14</v>
      </c>
      <c r="B50" s="6" t="s">
        <v>59</v>
      </c>
      <c r="C50" s="3">
        <v>270</v>
      </c>
      <c r="D50" s="3">
        <v>76</v>
      </c>
      <c r="E50" s="8" t="s">
        <v>125</v>
      </c>
      <c r="F50" s="8"/>
    </row>
    <row r="51" spans="1:6" ht="31.5" customHeight="1">
      <c r="A51" s="14">
        <v>15</v>
      </c>
      <c r="B51" s="6" t="s">
        <v>60</v>
      </c>
      <c r="C51" s="3">
        <v>75</v>
      </c>
      <c r="D51" s="3">
        <v>12</v>
      </c>
      <c r="E51" s="8"/>
      <c r="F51" s="8"/>
    </row>
    <row r="52" spans="1:6" ht="31.5" customHeight="1">
      <c r="A52" s="14">
        <v>16</v>
      </c>
      <c r="B52" s="6" t="s">
        <v>61</v>
      </c>
      <c r="C52" s="3">
        <v>0</v>
      </c>
      <c r="D52" s="3">
        <v>0</v>
      </c>
      <c r="E52" s="8"/>
      <c r="F52" s="8"/>
    </row>
    <row r="53" spans="1:6" ht="31.5" customHeight="1">
      <c r="A53" s="14">
        <v>17</v>
      </c>
      <c r="B53" s="6" t="s">
        <v>62</v>
      </c>
      <c r="C53" s="7">
        <v>0</v>
      </c>
      <c r="D53" s="7">
        <v>0</v>
      </c>
      <c r="E53" s="8"/>
      <c r="F53" s="8"/>
    </row>
    <row r="54" spans="1:6" ht="31.5" customHeight="1">
      <c r="A54" s="14">
        <v>18</v>
      </c>
      <c r="B54" s="6" t="s">
        <v>63</v>
      </c>
      <c r="C54" s="3">
        <v>0</v>
      </c>
      <c r="D54" s="3">
        <v>0</v>
      </c>
      <c r="E54" s="8"/>
      <c r="F54" s="8"/>
    </row>
    <row r="55" spans="1:6" ht="31.5" customHeight="1">
      <c r="A55" s="14">
        <v>19</v>
      </c>
      <c r="B55" s="6" t="s">
        <v>64</v>
      </c>
      <c r="C55" s="7">
        <v>60</v>
      </c>
      <c r="D55" s="7">
        <v>12</v>
      </c>
      <c r="E55" s="8"/>
      <c r="F55" s="8"/>
    </row>
    <row r="56" spans="1:6" ht="31.5" customHeight="1">
      <c r="A56" s="14">
        <v>20</v>
      </c>
      <c r="B56" s="6" t="s">
        <v>65</v>
      </c>
      <c r="C56" s="3">
        <v>176</v>
      </c>
      <c r="D56" s="3">
        <v>0</v>
      </c>
      <c r="E56" s="8"/>
      <c r="F56" s="8"/>
    </row>
    <row r="57" spans="1:6" ht="31.5" customHeight="1">
      <c r="A57" s="14">
        <v>21</v>
      </c>
      <c r="B57" s="6" t="s">
        <v>66</v>
      </c>
      <c r="C57" s="7">
        <v>250</v>
      </c>
      <c r="D57" s="7">
        <v>3</v>
      </c>
      <c r="E57" s="8"/>
      <c r="F57" s="8"/>
    </row>
    <row r="58" spans="1:6" ht="31.5" customHeight="1">
      <c r="A58" s="14">
        <v>22</v>
      </c>
      <c r="B58" s="6" t="s">
        <v>67</v>
      </c>
      <c r="C58" s="3">
        <v>1767</v>
      </c>
      <c r="D58" s="3">
        <v>73</v>
      </c>
      <c r="E58" s="8"/>
      <c r="F58" s="8"/>
    </row>
    <row r="59" spans="1:6" ht="31.5" customHeight="1">
      <c r="A59" s="14">
        <v>23</v>
      </c>
      <c r="B59" s="6" t="s">
        <v>68</v>
      </c>
      <c r="C59" s="3">
        <v>298</v>
      </c>
      <c r="D59" s="3">
        <v>3</v>
      </c>
      <c r="E59" s="8"/>
      <c r="F59" s="8"/>
    </row>
    <row r="60" spans="1:6" ht="31.5" customHeight="1">
      <c r="A60" s="14">
        <v>24</v>
      </c>
      <c r="B60" s="6" t="s">
        <v>69</v>
      </c>
      <c r="C60" s="7">
        <v>412</v>
      </c>
      <c r="D60" s="7">
        <v>2</v>
      </c>
      <c r="E60" s="8"/>
      <c r="F60" s="8"/>
    </row>
    <row r="61" spans="1:6" ht="31.5" customHeight="1">
      <c r="A61" s="14">
        <v>25</v>
      </c>
      <c r="B61" s="6" t="s">
        <v>70</v>
      </c>
      <c r="C61" s="3">
        <v>0</v>
      </c>
      <c r="D61" s="3">
        <v>0</v>
      </c>
      <c r="E61" s="8"/>
      <c r="F61" s="8"/>
    </row>
    <row r="62" spans="1:6" ht="31.5" customHeight="1">
      <c r="A62" s="14">
        <v>26</v>
      </c>
      <c r="B62" s="6" t="s">
        <v>71</v>
      </c>
      <c r="C62" s="3">
        <v>97</v>
      </c>
      <c r="D62" s="3">
        <v>1</v>
      </c>
      <c r="E62" s="8"/>
      <c r="F62" s="8"/>
    </row>
    <row r="63" spans="1:6" ht="31.5" customHeight="1">
      <c r="A63" s="14">
        <v>27</v>
      </c>
      <c r="B63" s="6" t="s">
        <v>72</v>
      </c>
      <c r="C63" s="7">
        <v>155</v>
      </c>
      <c r="D63" s="7">
        <v>19</v>
      </c>
      <c r="E63" s="8"/>
      <c r="F63" s="8"/>
    </row>
    <row r="64" spans="1:6" ht="31.5" customHeight="1">
      <c r="A64" s="14">
        <v>28</v>
      </c>
      <c r="B64" s="6" t="s">
        <v>73</v>
      </c>
      <c r="C64" s="9">
        <v>25</v>
      </c>
      <c r="D64" s="9">
        <v>1</v>
      </c>
      <c r="E64" s="8"/>
      <c r="F64" s="8"/>
    </row>
    <row r="65" spans="1:6" ht="31.5" customHeight="1">
      <c r="A65" s="14">
        <v>29</v>
      </c>
      <c r="B65" s="6" t="s">
        <v>74</v>
      </c>
      <c r="C65" s="3">
        <v>227</v>
      </c>
      <c r="D65" s="3">
        <v>0</v>
      </c>
      <c r="E65" s="8"/>
      <c r="F65" s="8"/>
    </row>
    <row r="66" spans="1:6" ht="16.5">
      <c r="A66" s="14">
        <v>30</v>
      </c>
      <c r="B66" s="6" t="s">
        <v>75</v>
      </c>
      <c r="C66" s="3">
        <v>223</v>
      </c>
      <c r="D66" s="3">
        <v>82</v>
      </c>
      <c r="E66" s="8"/>
      <c r="F66" s="8"/>
    </row>
    <row r="67" spans="1:9" s="1" customFormat="1" ht="16.5">
      <c r="A67" s="12" t="s">
        <v>76</v>
      </c>
      <c r="B67" s="12"/>
      <c r="C67" s="13">
        <f>SUM(C37:C66)</f>
        <v>10151</v>
      </c>
      <c r="D67" s="13">
        <f>SUM(D37:D66)</f>
        <v>892</v>
      </c>
      <c r="E67" s="8"/>
      <c r="F67" s="8"/>
      <c r="I67" s="15"/>
    </row>
    <row r="68" spans="1:9" s="1" customFormat="1" ht="16.5">
      <c r="A68" s="16" t="s">
        <v>77</v>
      </c>
      <c r="B68" s="16"/>
      <c r="C68" s="13">
        <v>22055</v>
      </c>
      <c r="D68" s="13">
        <v>1647</v>
      </c>
      <c r="E68" s="8"/>
      <c r="F68" s="8"/>
      <c r="I68" s="15"/>
    </row>
    <row r="69" spans="4:6" ht="16.5">
      <c r="D69" s="17" t="s">
        <v>78</v>
      </c>
      <c r="E69" s="18"/>
      <c r="F69" s="17" t="s">
        <v>79</v>
      </c>
    </row>
  </sheetData>
  <sheetProtection/>
  <mergeCells count="74">
    <mergeCell ref="A1:F1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B36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A67:B67"/>
    <mergeCell ref="E67:F67"/>
    <mergeCell ref="A68:B68"/>
    <mergeCell ref="E68:F68"/>
    <mergeCell ref="A2:A3"/>
    <mergeCell ref="B2:B3"/>
    <mergeCell ref="C2:C3"/>
    <mergeCell ref="D2:D3"/>
    <mergeCell ref="E2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司法局</cp:lastModifiedBy>
  <dcterms:created xsi:type="dcterms:W3CDTF">2019-12-17T09:37:42Z</dcterms:created>
  <dcterms:modified xsi:type="dcterms:W3CDTF">2021-01-29T08:13:00Z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