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240"/>
  </bookViews>
  <sheets>
    <sheet name="重推" sheetId="1" r:id="rId1"/>
  </sheets>
  <definedNames>
    <definedName name="_xlnm._FilterDatabase" localSheetId="0" hidden="1">重推!$A$1:$N$8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<sst xmlns="http://schemas.openxmlformats.org/spreadsheetml/2006/main" count="45" uniqueCount="31">
  <si>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r>
      <rPr>
        <sz val="22"/>
        <color rgb="FF000000"/>
        <rFont val="方正小标宋_GBK"/>
        <charset val="134"/>
      </rPr>
      <t>黔江区</t>
    </r>
    <r>
      <rPr>
        <sz val="22"/>
        <color rgb="FF000000"/>
        <rFont val="Times New Roman"/>
        <charset val="134"/>
      </rPr>
      <t>2026</t>
    </r>
    <r>
      <rPr>
        <sz val="22"/>
        <color rgb="FF000000"/>
        <rFont val="方正小标宋_GBK"/>
        <charset val="134"/>
      </rPr>
      <t>年度水利领域适用以工代赈的重点工程项目清单</t>
    </r>
  </si>
  <si>
    <t>填报单位：                                                                                                                                    联系人及电话：</t>
  </si>
  <si>
    <t>序号</t>
  </si>
  <si>
    <t>区县</t>
  </si>
  <si>
    <t>建设领域</t>
  </si>
  <si>
    <t>项目名称</t>
  </si>
  <si>
    <t>项目法人单位</t>
  </si>
  <si>
    <t>建设内容</t>
  </si>
  <si>
    <t>规划总投资（亿元）</t>
  </si>
  <si>
    <t>计划开工时间</t>
  </si>
  <si>
    <t>计划完工时间</t>
  </si>
  <si>
    <t>计划推广以工代赈模式投资额度</t>
  </si>
  <si>
    <t>计划吸纳务工人数（人）</t>
  </si>
  <si>
    <t>计划发放劳务报酬规模（万元）</t>
  </si>
  <si>
    <t>行业主管部门</t>
  </si>
  <si>
    <t>备注</t>
  </si>
  <si>
    <t>黔江区（4）个</t>
  </si>
  <si>
    <r>
      <rPr>
        <sz val="14"/>
        <color rgb="FF000000"/>
        <rFont val="方正仿宋_GBK"/>
        <charset val="134"/>
      </rPr>
      <t>黔江区</t>
    </r>
  </si>
  <si>
    <r>
      <rPr>
        <sz val="14"/>
        <color rgb="FF000000"/>
        <rFont val="方正仿宋_GBK"/>
        <charset val="134"/>
      </rPr>
      <t>水利</t>
    </r>
  </si>
  <si>
    <r>
      <rPr>
        <sz val="14"/>
        <color rgb="FF000000"/>
        <rFont val="方正仿宋_GBK"/>
        <charset val="134"/>
      </rPr>
      <t>重庆市黔江区甘溪水库工程</t>
    </r>
  </si>
  <si>
    <r>
      <rPr>
        <sz val="14"/>
        <color rgb="FF000000"/>
        <rFont val="方正仿宋_GBK"/>
        <charset val="134"/>
      </rPr>
      <t>重庆市枳丹石城市建设开发有限公司</t>
    </r>
  </si>
  <si>
    <r>
      <rPr>
        <sz val="14"/>
        <color rgb="FF000000"/>
        <rFont val="方正仿宋_GBK"/>
        <charset val="134"/>
      </rPr>
      <t>新建小（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）型水库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座，总库容</t>
    </r>
    <r>
      <rPr>
        <sz val="14"/>
        <color rgb="FF000000"/>
        <rFont val="Times New Roman"/>
        <charset val="134"/>
      </rPr>
      <t>104.5</t>
    </r>
    <r>
      <rPr>
        <sz val="14"/>
        <color rgb="FF000000"/>
        <rFont val="方正仿宋_GBK"/>
        <charset val="134"/>
      </rPr>
      <t>万</t>
    </r>
    <r>
      <rPr>
        <sz val="14"/>
        <color rgb="FF000000"/>
        <rFont val="Times New Roman"/>
        <charset val="134"/>
      </rPr>
      <t>m³</t>
    </r>
    <r>
      <rPr>
        <sz val="14"/>
        <color rgb="FF000000"/>
        <rFont val="方正仿宋_GBK"/>
        <charset val="134"/>
      </rPr>
      <t>。</t>
    </r>
  </si>
  <si>
    <r>
      <rPr>
        <sz val="14"/>
        <color rgb="FF000000"/>
        <rFont val="方正仿宋_GBK"/>
        <charset val="134"/>
      </rPr>
      <t>黔江区水利局</t>
    </r>
  </si>
  <si>
    <r>
      <rPr>
        <sz val="14"/>
        <rFont val="方正仿宋_GBK"/>
        <charset val="134"/>
      </rPr>
      <t>市级</t>
    </r>
  </si>
  <si>
    <r>
      <rPr>
        <sz val="14"/>
        <color rgb="FF000000"/>
        <rFont val="方正仿宋_GBK"/>
        <charset val="134"/>
      </rPr>
      <t>重庆市黔江区黄桥水库工程</t>
    </r>
  </si>
  <si>
    <r>
      <rPr>
        <sz val="14"/>
        <color rgb="FF000000"/>
        <rFont val="方正仿宋_GBK"/>
        <charset val="134"/>
      </rPr>
      <t>新建小（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）型水库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座，总库容</t>
    </r>
    <r>
      <rPr>
        <sz val="14"/>
        <color rgb="FF000000"/>
        <rFont val="Times New Roman"/>
        <charset val="134"/>
      </rPr>
      <t>128</t>
    </r>
    <r>
      <rPr>
        <sz val="14"/>
        <color rgb="FF000000"/>
        <rFont val="方正仿宋_GBK"/>
        <charset val="134"/>
      </rPr>
      <t>万</t>
    </r>
    <r>
      <rPr>
        <sz val="14"/>
        <color rgb="FF000000"/>
        <rFont val="Times New Roman"/>
        <charset val="134"/>
      </rPr>
      <t>m³</t>
    </r>
    <r>
      <rPr>
        <sz val="14"/>
        <color rgb="FF000000"/>
        <rFont val="方正仿宋_GBK"/>
        <charset val="134"/>
      </rPr>
      <t>。</t>
    </r>
  </si>
  <si>
    <r>
      <rPr>
        <sz val="14"/>
        <color rgb="FF000000"/>
        <rFont val="方正仿宋_GBK"/>
        <charset val="134"/>
      </rPr>
      <t>新建</t>
    </r>
  </si>
  <si>
    <r>
      <rPr>
        <sz val="14"/>
        <color rgb="FF000000"/>
        <rFont val="方正仿宋_GBK"/>
        <charset val="134"/>
      </rPr>
      <t>重庆市黔江区高坪水库工程</t>
    </r>
  </si>
  <si>
    <r>
      <rPr>
        <sz val="14"/>
        <color rgb="FF000000"/>
        <rFont val="方正仿宋_GBK"/>
        <charset val="134"/>
      </rPr>
      <t>新建小（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）型水库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座，总库容</t>
    </r>
    <r>
      <rPr>
        <sz val="14"/>
        <color rgb="FF000000"/>
        <rFont val="Times New Roman"/>
        <charset val="134"/>
      </rPr>
      <t xml:space="preserve">‌137.6 </t>
    </r>
    <r>
      <rPr>
        <sz val="14"/>
        <color rgb="FF000000"/>
        <rFont val="方正仿宋_GBK"/>
        <charset val="134"/>
      </rPr>
      <t>万</t>
    </r>
    <r>
      <rPr>
        <sz val="14"/>
        <color rgb="FF000000"/>
        <rFont val="Times New Roman"/>
        <charset val="134"/>
      </rPr>
      <t>m³</t>
    </r>
    <r>
      <rPr>
        <sz val="14"/>
        <color rgb="FF000000"/>
        <rFont val="方正仿宋_GBK"/>
        <charset val="134"/>
      </rPr>
      <t>。</t>
    </r>
  </si>
  <si>
    <r>
      <rPr>
        <sz val="14"/>
        <color rgb="FF000000"/>
        <rFont val="方正仿宋_GBK"/>
        <charset val="134"/>
      </rPr>
      <t>重庆市黔江区关里水库工程</t>
    </r>
  </si>
  <si>
    <r>
      <rPr>
        <sz val="14"/>
        <color rgb="FF000000"/>
        <rFont val="方正仿宋_GBK"/>
        <charset val="134"/>
      </rPr>
      <t>新建小（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）型水库</t>
    </r>
    <r>
      <rPr>
        <sz val="14"/>
        <color rgb="FF000000"/>
        <rFont val="Times New Roman"/>
        <charset val="134"/>
      </rPr>
      <t>1</t>
    </r>
    <r>
      <rPr>
        <sz val="14"/>
        <color rgb="FF000000"/>
        <rFont val="方正仿宋_GBK"/>
        <charset val="134"/>
      </rPr>
      <t>座，总库容</t>
    </r>
    <r>
      <rPr>
        <sz val="14"/>
        <color rgb="FF000000"/>
        <rFont val="Times New Roman"/>
        <charset val="134"/>
      </rPr>
      <t>105</t>
    </r>
    <r>
      <rPr>
        <sz val="14"/>
        <color rgb="FF000000"/>
        <rFont val="方正仿宋_GBK"/>
        <charset val="134"/>
      </rPr>
      <t>万</t>
    </r>
    <r>
      <rPr>
        <sz val="14"/>
        <color rgb="FF000000"/>
        <rFont val="Times New Roman"/>
        <charset val="134"/>
      </rPr>
      <t>m³</t>
    </r>
    <r>
      <rPr>
        <sz val="14"/>
        <color rgb="FF000000"/>
        <rFont val="方正仿宋_GBK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</si>
</sst>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00_ "/>
    <numFmt numFmtId="178" formatCode="0_ "/>
  </numFmts>
  <fonts count="38">
    <font>
      <sz val="11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4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22"/>
      <color rgb="FF000000"/>
      <name val="方正小标宋_GBK"/>
      <charset val="134"/>
    </font>
    <font>
      <sz val="22"/>
      <color rgb="FF000000"/>
      <name val="Times New Roman"/>
      <charset val="134"/>
    </font>
    <font>
      <sz val="16"/>
      <color rgb="FF000000"/>
      <name val="方正小标宋_GBK"/>
      <charset val="134"/>
    </font>
    <font>
      <b/>
      <sz val="12"/>
      <color rgb="FF000000"/>
      <name val="方正仿宋_GBK"/>
      <charset val="134"/>
    </font>
    <font>
      <b/>
      <sz val="14"/>
      <color rgb="FF000000"/>
      <name val="方正仿宋_GBK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4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方正仿宋_GBK"/>
      <charset val="134"/>
    </font>
    <font>
      <sz val="14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9" applyNumberFormat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5" borderId="11" applyNumberFormat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center" vertical="center"/>
    </xf>
    <xf numFmtId="57" fontId="12" fillId="0" borderId="1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center" vertical="center"/>
    </xf>
    <xf numFmtId="57" fontId="5" fillId="0" borderId="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177" fontId="5" fillId="0" borderId="0" xfId="0" applyNumberFormat="1" applyFont="1" applyBorder="1" applyAlignment="1">
      <alignment horizontal="center" vertical="center"/>
    </xf>
    <xf numFmtId="57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bgColor rgb="FFD9E1F4"/>
        </patternFill>
      </fill>
    </dxf>
    <dxf>
      <fill>
        <patternFill patternType="solid">
          <bgColor rgb="FFD9E1F4"/>
        </patternFill>
      </fill>
    </dxf>
    <dxf>
      <font>
        <color rgb="FF000000"/>
      </font>
    </dxf>
    <dxf>
      <font>
        <color rgb="FF000000"/>
      </font>
    </dxf>
    <dxf>
      <font>
        <color rgb="FF000000"/>
      </font>
      <border>
        <left/>
        <right/>
        <top style="double">
          <color rgb="FF4874CB"/>
        </top>
        <bottom/>
      </border>
    </dxf>
    <dxf>
      <font>
        <color rgb="FFFFFFFF"/>
      </font>
      <fill>
        <patternFill patternType="solid"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0"/>
        <i val="0"/>
      </font>
      <fill>
        <patternFill patternType="solid"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0"/>
        <i val="0"/>
        <color rgb="FF000000"/>
      </font>
    </dxf>
    <dxf>
      <font>
        <b val="0"/>
        <i val="0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bgColor rgb="FFD9E1F4"/>
        </patternFill>
      </fill>
    </dxf>
    <dxf>
      <fill>
        <patternFill patternType="solid">
          <bgColor rgb="FFD9E1F4"/>
        </patternFill>
      </fill>
    </dxf>
    <dxf>
      <font>
        <b val="0"/>
        <i val="0"/>
        <color rgb="FF000000"/>
      </font>
      <fill>
        <patternFill patternType="solid"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0"/>
        <i val="0"/>
        <color rgb="FF000000"/>
      </font>
      <fill>
        <patternFill patternType="solid"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EEC734E3-05B4-F370-959A-506ADB7B9024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B26E219C-D667-0572-959A-506A20F9BC4D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"/>
  <sheetViews>
    <sheetView tabSelected="1" zoomScale="85" zoomScaleNormal="85" workbookViewId="0">
      <pane ySplit="3" topLeftCell="A4" activePane="bottomLeft" state="frozen"/>
      <selection/>
      <selection pane="bottomLeft" activeCell="N9" sqref="N9"/>
    </sheetView>
  </sheetViews>
  <sheetFormatPr defaultColWidth="9" defaultRowHeight="13.5"/>
  <cols>
    <col min="1" max="1" width="7.625" style="5" customWidth="1"/>
    <col min="2" max="2" width="10.125" style="5" customWidth="1"/>
    <col min="3" max="3" width="10" style="5" customWidth="1"/>
    <col min="4" max="4" width="24.85" style="6" customWidth="1"/>
    <col min="5" max="5" width="28" style="5" customWidth="1"/>
    <col min="6" max="6" width="46.7583333333333" style="6" customWidth="1"/>
    <col min="7" max="7" width="13" style="7" customWidth="1"/>
    <col min="8" max="8" width="15.5083333333333" style="8" customWidth="1"/>
    <col min="9" max="9" width="16" style="8" customWidth="1"/>
    <col min="10" max="11" width="13.25" style="5" customWidth="1"/>
    <col min="12" max="12" width="12.75" style="5" customWidth="1"/>
    <col min="13" max="13" width="12.125" style="5" customWidth="1"/>
    <col min="14" max="14" width="9" style="5"/>
  </cols>
  <sheetData>
    <row r="1" s="1" customFormat="1" ht="39" customHeight="1" spans="1:14">
      <c r="A1" s="9" t="s">
        <v>0</v>
      </c>
      <c r="B1" s="10"/>
      <c r="C1" s="10"/>
      <c r="D1" s="11"/>
      <c r="E1" s="10"/>
      <c r="F1" s="11"/>
      <c r="G1" s="25"/>
      <c r="H1" s="10"/>
      <c r="I1" s="10"/>
      <c r="J1" s="10"/>
      <c r="K1" s="10"/>
      <c r="L1" s="10"/>
      <c r="M1" s="10"/>
      <c r="N1" s="10"/>
    </row>
    <row r="2" s="1" customFormat="1" ht="39" hidden="1" customHeight="1" spans="1:14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44"/>
    </row>
    <row r="3" s="2" customFormat="1" ht="50" customHeight="1" spans="1:14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26" t="s">
        <v>8</v>
      </c>
      <c r="H3" s="14" t="s">
        <v>9</v>
      </c>
      <c r="I3" s="14" t="s">
        <v>10</v>
      </c>
      <c r="J3" s="41" t="s">
        <v>11</v>
      </c>
      <c r="K3" s="41" t="s">
        <v>12</v>
      </c>
      <c r="L3" s="41" t="s">
        <v>13</v>
      </c>
      <c r="M3" s="14" t="s">
        <v>14</v>
      </c>
      <c r="N3" s="14" t="s">
        <v>15</v>
      </c>
    </row>
    <row r="4" s="3" customFormat="1" ht="40" customHeight="1" spans="1:14">
      <c r="A4" s="15"/>
      <c r="B4" s="15" t="s">
        <v>16</v>
      </c>
      <c r="C4" s="16"/>
      <c r="D4" s="17"/>
      <c r="E4" s="16"/>
      <c r="F4" s="17"/>
      <c r="G4" s="27">
        <f>SUM(G5:G8)</f>
        <v>9.35424</v>
      </c>
      <c r="H4" s="27"/>
      <c r="I4" s="27"/>
      <c r="J4" s="16">
        <f>SUM(J5:J8)</f>
        <v>5500</v>
      </c>
      <c r="K4" s="16">
        <f>SUM(K5:K8)</f>
        <v>270</v>
      </c>
      <c r="L4" s="16">
        <f>SUM(L5:L8)</f>
        <v>1100</v>
      </c>
      <c r="M4" s="16"/>
      <c r="N4" s="16"/>
    </row>
    <row r="5" s="4" customFormat="1" ht="60" customHeight="1" spans="1:14">
      <c r="A5" s="18">
        <v>1</v>
      </c>
      <c r="B5" s="18" t="s">
        <v>17</v>
      </c>
      <c r="C5" s="18" t="s">
        <v>18</v>
      </c>
      <c r="D5" s="18" t="s">
        <v>19</v>
      </c>
      <c r="E5" s="18" t="s">
        <v>20</v>
      </c>
      <c r="F5" s="18" t="s">
        <v>21</v>
      </c>
      <c r="G5" s="28">
        <v>1.53424</v>
      </c>
      <c r="H5" s="29">
        <v>45748</v>
      </c>
      <c r="I5" s="29">
        <v>46388</v>
      </c>
      <c r="J5" s="28">
        <v>1000</v>
      </c>
      <c r="K5" s="28">
        <v>60</v>
      </c>
      <c r="L5" s="28">
        <v>200</v>
      </c>
      <c r="M5" s="18" t="s">
        <v>22</v>
      </c>
      <c r="N5" s="28" t="s">
        <v>23</v>
      </c>
    </row>
    <row r="6" ht="52" customHeight="1" spans="1:14">
      <c r="A6" s="18">
        <v>2</v>
      </c>
      <c r="B6" s="18" t="s">
        <v>17</v>
      </c>
      <c r="C6" s="18" t="s">
        <v>18</v>
      </c>
      <c r="D6" s="18" t="s">
        <v>24</v>
      </c>
      <c r="E6" s="18" t="s">
        <v>20</v>
      </c>
      <c r="F6" s="30" t="s">
        <v>25</v>
      </c>
      <c r="G6" s="31">
        <v>2.55</v>
      </c>
      <c r="H6" s="32">
        <v>46235</v>
      </c>
      <c r="I6" s="32">
        <v>47027</v>
      </c>
      <c r="J6" s="42">
        <v>1500</v>
      </c>
      <c r="K6" s="42">
        <v>70</v>
      </c>
      <c r="L6" s="42">
        <v>300</v>
      </c>
      <c r="M6" s="18" t="s">
        <v>22</v>
      </c>
      <c r="N6" s="42" t="s">
        <v>26</v>
      </c>
    </row>
    <row r="7" ht="66" customHeight="1" spans="1:14">
      <c r="A7" s="18">
        <v>3</v>
      </c>
      <c r="B7" s="18" t="s">
        <v>17</v>
      </c>
      <c r="C7" s="18" t="s">
        <v>18</v>
      </c>
      <c r="D7" s="18" t="s">
        <v>27</v>
      </c>
      <c r="E7" s="18" t="s">
        <v>20</v>
      </c>
      <c r="F7" s="30" t="s">
        <v>28</v>
      </c>
      <c r="G7" s="31">
        <v>2.84</v>
      </c>
      <c r="H7" s="32">
        <v>46357</v>
      </c>
      <c r="I7" s="29">
        <v>47088</v>
      </c>
      <c r="J7" s="42">
        <v>1500</v>
      </c>
      <c r="K7" s="42">
        <v>70</v>
      </c>
      <c r="L7" s="42">
        <v>300</v>
      </c>
      <c r="M7" s="18" t="s">
        <v>22</v>
      </c>
      <c r="N7" s="42" t="s">
        <v>26</v>
      </c>
    </row>
    <row r="8" ht="50" customHeight="1" spans="1:14">
      <c r="A8" s="18">
        <v>4</v>
      </c>
      <c r="B8" s="18" t="s">
        <v>17</v>
      </c>
      <c r="C8" s="18" t="s">
        <v>18</v>
      </c>
      <c r="D8" s="18" t="s">
        <v>29</v>
      </c>
      <c r="E8" s="18" t="s">
        <v>20</v>
      </c>
      <c r="F8" s="30" t="s">
        <v>30</v>
      </c>
      <c r="G8" s="31">
        <v>2.43</v>
      </c>
      <c r="H8" s="32">
        <v>46357</v>
      </c>
      <c r="I8" s="32">
        <v>47270</v>
      </c>
      <c r="J8" s="42">
        <v>1500</v>
      </c>
      <c r="K8" s="42">
        <v>70</v>
      </c>
      <c r="L8" s="42">
        <v>300</v>
      </c>
      <c r="M8" s="18" t="s">
        <v>22</v>
      </c>
      <c r="N8" s="42" t="s">
        <v>26</v>
      </c>
    </row>
    <row r="9" ht="14.25" spans="1:15">
      <c r="A9" s="19"/>
      <c r="B9" s="20"/>
      <c r="C9" s="20"/>
      <c r="D9" s="20"/>
      <c r="E9" s="20"/>
      <c r="F9" s="33"/>
      <c r="G9" s="34"/>
      <c r="H9" s="35"/>
      <c r="I9" s="35"/>
      <c r="J9" s="43"/>
      <c r="K9" s="43"/>
      <c r="L9" s="43"/>
      <c r="M9" s="20"/>
      <c r="N9" s="43"/>
      <c r="O9" s="45"/>
    </row>
    <row r="10" spans="1:15">
      <c r="A10" s="21"/>
      <c r="B10" s="22"/>
      <c r="C10" s="22"/>
      <c r="D10" s="22"/>
      <c r="E10" s="22"/>
      <c r="F10" s="36"/>
      <c r="G10" s="37"/>
      <c r="H10" s="38"/>
      <c r="I10" s="38"/>
      <c r="J10" s="23"/>
      <c r="K10" s="23"/>
      <c r="L10" s="23"/>
      <c r="M10" s="22"/>
      <c r="N10" s="23"/>
      <c r="O10" s="45"/>
    </row>
    <row r="11" spans="1:15">
      <c r="A11" s="23"/>
      <c r="B11" s="23"/>
      <c r="C11" s="23"/>
      <c r="D11" s="24"/>
      <c r="E11" s="23"/>
      <c r="F11" s="24"/>
      <c r="G11" s="39"/>
      <c r="H11" s="40"/>
      <c r="I11" s="40"/>
      <c r="J11" s="23"/>
      <c r="K11" s="23"/>
      <c r="L11" s="23"/>
      <c r="M11" s="23"/>
      <c r="N11" s="23"/>
      <c r="O11" s="45"/>
    </row>
    <row r="12" spans="1:15">
      <c r="A12" s="23"/>
      <c r="B12" s="23"/>
      <c r="C12" s="23"/>
      <c r="D12" s="24"/>
      <c r="E12" s="23"/>
      <c r="F12" s="24"/>
      <c r="G12" s="39"/>
      <c r="H12" s="40"/>
      <c r="I12" s="40"/>
      <c r="J12" s="23"/>
      <c r="K12" s="23"/>
      <c r="L12" s="23"/>
      <c r="M12" s="23"/>
      <c r="N12" s="23"/>
      <c r="O12" s="45"/>
    </row>
  </sheetData>
  <sheetProtection formatCells="0" insertHyperlinks="0" autoFilter="0"/>
  <autoFilter xmlns:etc="http://www.wps.cn/officeDocument/2017/etCustomData" ref="A1:N8" etc:filterBottomFollowUsedRange="0">
    <extLst/>
  </autoFilter>
  <mergeCells count="3">
    <mergeCell ref="A1:N1"/>
    <mergeCell ref="A2:N2"/>
    <mergeCell ref="B4:F4"/>
  </mergeCells>
  <pageMargins left="0.75208338226859" right="0.75208338226859" top="0.999999984981507" bottom="0.999999984981507" header="0.499999992490753" footer="0.499999992490753"/>
  <pageSetup paperSize="9" scale="57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' 1 . 0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F l e x P a p e r S h e e t = " 0 "   i n t e r l i n e C o l o r = " 0 "   i s D b D a s h B o a r d S h e e t = " 0 "   s h e e t S t i d = " 1 "   i n t e r l i n e O n O f f = " 0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  < w o S h e e t P r o p s   x m l n s = " h t t p s : / / w e b . w p s . c n / e t / 2 0 1 8 / m a i n "   i s F l e x P a p e r S h e e t = " 0 "   i n t e r l i n e C o l o r = " 0 "   i s D b D a s h B o a r d S h e e t = " 0 "   s h e e t S t i d = " 4 "   i n t e r l i n e O n O f f = " 0 "   i s D a s h B o a r d S h e e t = " 0 "   i s D b S h e e t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f i l t e r T y p e = " c o n n "   i s I n s e r P i c A s A t t a c h m e n t = " 0 "   i s A u t o U p d a t e P a u s e d = " 0 "   f i l e I d = " V 2 d 7 e 9 8 3 f 8 8 1 e 4 4 d 0 5 b 4 9 d 8 7 e c b 7 3 7 9 5 c f "   i s M e r g e T a s k s A u t o U p d a t e = " 0 "   i s F i l t e r S h a r e d = " 1 "   c o r e C o n q u e r U s e r I d = " " / > 
   < / w o B o o k P r o p s > 
 < / w o P r o p s > 
 
</file>

<file path=customXml/item2.xml>��< ? x m l   v e r s i o n = ' 1 . 0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4 " / > 
   < p i x e l a t o r L i s t   x m l n s = " h t t p s : / / w e b . w p s . c n / e t / 2 0 1 8 / m a i n "   s h e e t S t i d = " 5 " / > 
 < / p i x e l a t o r s > 
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重推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规划建设科</cp:lastModifiedBy>
  <dcterms:created xsi:type="dcterms:W3CDTF">2025-03-21T02:54:00Z</dcterms:created>
  <dcterms:modified xsi:type="dcterms:W3CDTF">2026-07-10T15:10:56Z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90D1CFF145874BD69F911D592893E4BB_13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