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8800" windowHeight="12540" firstSheet="4" activeTab="7"/>
  </bookViews>
  <sheets>
    <sheet name="表1 财政拨款收支总表" sheetId="1" r:id="rId1"/>
    <sheet name="表2 一般公共预算支出" sheetId="2" r:id="rId2"/>
    <sheet name="表3 一般公共预算财政基本支出" sheetId="3" r:id="rId3"/>
    <sheet name="表4 一般公用预算“三公”经费支出表" sheetId="5" r:id="rId4"/>
    <sheet name="表5 政府性基金预算支出表" sheetId="6" r:id="rId5"/>
    <sheet name="表6 部门收支总表" sheetId="7" r:id="rId6"/>
    <sheet name="表7 部门收入总表" sheetId="8" r:id="rId7"/>
    <sheet name="表8 部门支出总表" sheetId="9" r:id="rId8"/>
    <sheet name="表9 采购预算明细表" sheetId="10" r:id="rId9"/>
    <sheet name="表10  整体支出绩效目标表" sheetId="12" r:id="rId10"/>
    <sheet name="表11 项目支出绩效目标表" sheetId="13" r:id="rId11"/>
  </sheets>
  <definedNames>
    <definedName name="_xlnm.Print_Titles" localSheetId="1">'表2 一般公共预算支出'!$5:$6</definedName>
    <definedName name="_xlnm.Print_Titles" localSheetId="2">'表3 一般公共预算财政基本支出'!$6:$7</definedName>
    <definedName name="_xlnm.Print_Titles" localSheetId="4">'表5 政府性基金预算支出表'!$5:$6</definedName>
    <definedName name="_xlnm.Print_Titles" localSheetId="6">'表7 部门收入总表'!$5:$6</definedName>
    <definedName name="_xlnm.Print_Titles" localSheetId="7">'表8 部门支出总表'!$5:$6</definedName>
  </definedNames>
  <calcPr calcId="125725"/>
</workbook>
</file>

<file path=xl/calcChain.xml><?xml version="1.0" encoding="utf-8"?>
<calcChain xmlns="http://schemas.openxmlformats.org/spreadsheetml/2006/main">
  <c r="B10" i="10"/>
  <c r="B9"/>
  <c r="B8"/>
  <c r="K7"/>
  <c r="J7"/>
  <c r="I7"/>
  <c r="H7"/>
  <c r="G7"/>
  <c r="F7"/>
  <c r="E7"/>
  <c r="D7"/>
  <c r="C7"/>
  <c r="B7"/>
  <c r="C6" i="9"/>
  <c r="C7" i="8"/>
  <c r="D7" i="7"/>
  <c r="B7"/>
  <c r="C10" i="6"/>
  <c r="C9"/>
  <c r="C8"/>
  <c r="C7"/>
  <c r="I9" i="5"/>
  <c r="G9"/>
  <c r="C9"/>
  <c r="A9"/>
  <c r="G36" i="1"/>
  <c r="F36"/>
  <c r="B31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G6"/>
  <c r="F6"/>
  <c r="E6"/>
  <c r="E36" s="1"/>
  <c r="D36" s="1"/>
  <c r="B6"/>
  <c r="B36" s="1"/>
  <c r="D6" l="1"/>
</calcChain>
</file>

<file path=xl/sharedStrings.xml><?xml version="1.0" encoding="utf-8"?>
<sst xmlns="http://schemas.openxmlformats.org/spreadsheetml/2006/main" count="364" uniqueCount="251">
  <si>
    <t>2026年财政拨款收支总表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</si>
  <si>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</si>
  <si>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</si>
  <si>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</si>
  <si>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</si>
  <si>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</si>
  <si>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</si>
  <si>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</si>
  <si>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</si>
  <si>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</si>
  <si>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</si>
  <si>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</si>
  <si>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</si>
  <si>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</si>
  <si>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</si>
  <si>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外交支出</t>
  </si>
  <si>
    <t>国有资本经营预算资金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</si>
  <si>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</si>
  <si>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</si>
  <si>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</si>
  <si>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</si>
  <si>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</si>
  <si>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</si>
  <si>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</si>
  <si>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</si>
  <si>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</si>
  <si>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</si>
  <si>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</si>
  <si>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</si>
  <si>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</si>
  <si>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</si>
  <si>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</si>
  <si>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</si>
  <si>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</si>
  <si>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</si>
  <si>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国有资本经营预算支出</t>
  </si>
  <si>
    <t>灾害防治及应急管理支出</t>
  </si>
  <si>
    <t>其他支出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</si>
  <si>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</si>
  <si>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</si>
  <si>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</si>
  <si>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</si>
  <si>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</si>
  <si>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</si>
  <si>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</si>
  <si>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表2</t>
  </si>
  <si>
    <t>2026年一般公共预算财政拨款支出预算表</t>
  </si>
  <si>
    <t>功能分类科目</t>
  </si>
  <si>
    <t>2025年预算数</t>
  </si>
  <si>
    <t>2026年预算数</t>
  </si>
  <si>
    <t>科目编码</t>
  </si>
  <si>
    <t>科目名称</t>
  </si>
  <si>
    <t>小计</t>
  </si>
  <si>
    <t>基本支出</t>
  </si>
  <si>
    <t>项目支出</t>
  </si>
  <si>
    <t>2026年一般公共预算财政拨款基本支出预算表</t>
  </si>
  <si>
    <t>经济分类科目</t>
  </si>
  <si>
    <t>2026年基本支出</t>
  </si>
  <si>
    <t>总计</t>
  </si>
  <si>
    <t>人员经费</t>
  </si>
  <si>
    <t>日常公用经费</t>
  </si>
  <si>
    <t>因公出国（境）费</t>
  </si>
  <si>
    <t>公务用车购置及运行费</t>
  </si>
  <si>
    <t>公务接待费</t>
  </si>
  <si>
    <t>公务用车购置费</t>
  </si>
  <si>
    <t>公务用车运行费</t>
  </si>
  <si>
    <t>2026年政府性基金预算支出表</t>
  </si>
  <si>
    <t>本年政府性基金预算财政拨款支出</t>
  </si>
  <si>
    <t>2026年部门收支总表</t>
  </si>
  <si>
    <t>财政专户管理资金</t>
  </si>
  <si>
    <t>事业收入资金</t>
  </si>
  <si>
    <t>上级补助收入资金</t>
  </si>
  <si>
    <t>附属单位上缴收入资金</t>
  </si>
  <si>
    <t>事业单位经营收入资金</t>
  </si>
  <si>
    <t>其他收入资金</t>
  </si>
  <si>
    <t>2026年部门收入总表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</si>
  <si>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</si>
  <si>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</si>
  <si>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</si>
  <si>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</si>
  <si>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</si>
  <si>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</si>
  <si>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</si>
  <si>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</si>
  <si>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</si>
  <si>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2026年部门支出总表</t>
  </si>
  <si>
    <t>2026年采购预算明细表</t>
  </si>
  <si>
    <t>货物类</t>
  </si>
  <si>
    <t>工程类</t>
  </si>
  <si>
    <t>服务类</t>
  </si>
  <si>
    <t>2026年部门整体绩效目标表</t>
  </si>
  <si>
    <t>部门(单位)名称</t>
  </si>
  <si>
    <t>部门支出预算数</t>
  </si>
  <si>
    <t>当年整体绩效目标</t>
  </si>
  <si>
    <t>绩效指标</t>
  </si>
  <si>
    <t>指标名称</t>
  </si>
  <si>
    <t>指标权重</t>
  </si>
  <si>
    <t>计量单位</t>
  </si>
  <si>
    <t>指标性质</t>
  </si>
  <si>
    <t>指标值</t>
  </si>
  <si>
    <t>是否核心</t>
  </si>
  <si>
    <t>2026年项目支出绩效目标表</t>
  </si>
  <si>
    <t>编制单位：</t>
  </si>
  <si>
    <t>项目名称</t>
  </si>
  <si>
    <t>业务主管部门</t>
  </si>
  <si>
    <t>预算执行率权重</t>
  </si>
  <si>
    <t>项目分类</t>
  </si>
  <si>
    <r>
      <rPr>
        <b/>
        <sz val="12"/>
        <color rgb="FF000000"/>
        <rFont val="方正仿宋_GBK"/>
        <charset val="134"/>
      </rPr>
      <t>当年预算（万元</t>
    </r>
    <r>
      <rPr>
        <b/>
        <sz val="12"/>
        <color rgb="FF000000"/>
        <rFont val="Times New Roman"/>
        <family val="1"/>
      </rPr>
      <t>)</t>
    </r>
  </si>
  <si>
    <r>
      <rPr>
        <b/>
        <sz val="12"/>
        <color rgb="FF000000"/>
        <rFont val="方正仿宋_GBK"/>
        <charset val="134"/>
      </rPr>
      <t>本级安排（万元</t>
    </r>
    <r>
      <rPr>
        <b/>
        <sz val="12"/>
        <color rgb="FF000000"/>
        <rFont val="Times New Roman"/>
        <family val="1"/>
      </rPr>
      <t>)</t>
    </r>
  </si>
  <si>
    <r>
      <rPr>
        <b/>
        <sz val="12"/>
        <color rgb="FF000000"/>
        <rFont val="方正仿宋_GBK"/>
        <charset val="134"/>
      </rPr>
      <t>上级补助（万元</t>
    </r>
    <r>
      <rPr>
        <b/>
        <sz val="12"/>
        <color rgb="FF000000"/>
        <rFont val="Times New Roman"/>
        <family val="1"/>
      </rPr>
      <t>)</t>
    </r>
  </si>
  <si>
    <t>项目概述</t>
  </si>
  <si>
    <t>立项依据</t>
  </si>
  <si>
    <t>当年绩效目标</t>
  </si>
  <si>
    <t>一级指标</t>
  </si>
  <si>
    <t>二级指标</t>
  </si>
  <si>
    <t>三级指标</t>
  </si>
  <si>
    <t>是否核心指标</t>
  </si>
  <si>
    <t>207</t>
  </si>
  <si>
    <r>
      <rPr>
        <sz val="10"/>
        <rFont val="方正仿宋_GBK"/>
        <charset val="134"/>
      </rPr>
      <t> 20701</t>
    </r>
  </si>
  <si>
    <r>
      <rPr>
        <sz val="10"/>
        <rFont val="方正仿宋_GBK"/>
        <charset val="134"/>
      </rPr>
      <t> 文化和旅游</t>
    </r>
  </si>
  <si>
    <r>
      <rPr>
        <sz val="10"/>
        <rFont val="方正仿宋_GBK"/>
        <charset val="134"/>
      </rPr>
      <t>  2070101</t>
    </r>
  </si>
  <si>
    <r>
      <rPr>
        <sz val="10"/>
        <rFont val="方正仿宋_GBK"/>
        <charset val="134"/>
      </rPr>
      <t>  行政运行</t>
    </r>
  </si>
  <si>
    <t>208</t>
  </si>
  <si>
    <r>
      <rPr>
        <sz val="10"/>
        <rFont val="方正仿宋_GBK"/>
        <charset val="134"/>
      </rPr>
      <t> 20805</t>
    </r>
  </si>
  <si>
    <r>
      <rPr>
        <sz val="10"/>
        <rFont val="方正仿宋_GBK"/>
        <charset val="134"/>
      </rPr>
      <t> 行政事业单位养老支出</t>
    </r>
  </si>
  <si>
    <r>
      <rPr>
        <sz val="10"/>
        <rFont val="方正仿宋_GBK"/>
        <charset val="134"/>
      </rPr>
      <t>  2080505</t>
    </r>
  </si>
  <si>
    <r>
      <rPr>
        <sz val="10"/>
        <rFont val="方正仿宋_GBK"/>
        <charset val="134"/>
      </rPr>
      <t>  机关事业单位基本养老保险缴费支出</t>
    </r>
  </si>
  <si>
    <r>
      <rPr>
        <sz val="10"/>
        <rFont val="方正仿宋_GBK"/>
        <charset val="134"/>
      </rPr>
      <t>  2080506</t>
    </r>
  </si>
  <si>
    <r>
      <rPr>
        <sz val="10"/>
        <rFont val="方正仿宋_GBK"/>
        <charset val="134"/>
      </rPr>
      <t>  机关事业单位职业年金缴费支出</t>
    </r>
  </si>
  <si>
    <r>
      <rPr>
        <sz val="10"/>
        <rFont val="方正仿宋_GBK"/>
        <charset val="134"/>
      </rPr>
      <t>  2080599</t>
    </r>
  </si>
  <si>
    <r>
      <rPr>
        <sz val="10"/>
        <rFont val="方正仿宋_GBK"/>
        <charset val="134"/>
      </rPr>
      <t>  其他行政事业单位养老支出</t>
    </r>
  </si>
  <si>
    <t>210</t>
  </si>
  <si>
    <r>
      <rPr>
        <sz val="10"/>
        <rFont val="方正仿宋_GBK"/>
        <charset val="134"/>
      </rPr>
      <t> 21011</t>
    </r>
  </si>
  <si>
    <r>
      <rPr>
        <sz val="10"/>
        <rFont val="方正仿宋_GBK"/>
        <charset val="134"/>
      </rPr>
      <t> 行政事业单位医疗</t>
    </r>
  </si>
  <si>
    <r>
      <rPr>
        <sz val="10"/>
        <rFont val="方正仿宋_GBK"/>
        <charset val="134"/>
      </rPr>
      <t>  2101101</t>
    </r>
  </si>
  <si>
    <r>
      <rPr>
        <sz val="10"/>
        <rFont val="方正仿宋_GBK"/>
        <charset val="134"/>
      </rPr>
      <t>  行政单位医疗</t>
    </r>
  </si>
  <si>
    <r>
      <rPr>
        <sz val="10"/>
        <rFont val="方正仿宋_GBK"/>
        <charset val="134"/>
      </rPr>
      <t>  2101103</t>
    </r>
  </si>
  <si>
    <r>
      <rPr>
        <sz val="10"/>
        <rFont val="方正仿宋_GBK"/>
        <charset val="134"/>
      </rPr>
      <t>  公务员医疗补助</t>
    </r>
  </si>
  <si>
    <r>
      <rPr>
        <sz val="10"/>
        <rFont val="方正仿宋_GBK"/>
        <charset val="134"/>
      </rPr>
      <t>  2101199</t>
    </r>
  </si>
  <si>
    <r>
      <rPr>
        <sz val="10"/>
        <rFont val="方正仿宋_GBK"/>
        <charset val="134"/>
      </rPr>
      <t>  其他行政事业单位医疗支出</t>
    </r>
  </si>
  <si>
    <t>221</t>
  </si>
  <si>
    <r>
      <rPr>
        <sz val="10"/>
        <rFont val="方正仿宋_GBK"/>
        <charset val="134"/>
      </rPr>
      <t> 22102</t>
    </r>
  </si>
  <si>
    <r>
      <rPr>
        <sz val="10"/>
        <rFont val="方正仿宋_GBK"/>
        <charset val="134"/>
      </rPr>
      <t> 住房改革支出</t>
    </r>
  </si>
  <si>
    <r>
      <rPr>
        <sz val="10"/>
        <rFont val="方正仿宋_GBK"/>
        <charset val="134"/>
      </rPr>
      <t>  2210201</t>
    </r>
  </si>
  <si>
    <r>
      <rPr>
        <sz val="10"/>
        <rFont val="方正仿宋_GBK"/>
        <charset val="134"/>
      </rPr>
      <t>  住房公积金</t>
    </r>
  </si>
  <si>
    <t>301</t>
  </si>
  <si>
    <t>工资福利支出</t>
  </si>
  <si>
    <r>
      <rPr>
        <sz val="10"/>
        <rFont val="方正仿宋_GBK"/>
        <charset val="134"/>
      </rPr>
      <t> 30101</t>
    </r>
  </si>
  <si>
    <r>
      <rPr>
        <sz val="10"/>
        <rFont val="方正仿宋_GBK"/>
        <charset val="134"/>
      </rPr>
      <t> 基本工资</t>
    </r>
  </si>
  <si>
    <r>
      <rPr>
        <sz val="10"/>
        <rFont val="方正仿宋_GBK"/>
        <charset val="134"/>
      </rPr>
      <t> 30102</t>
    </r>
  </si>
  <si>
    <r>
      <rPr>
        <sz val="10"/>
        <rFont val="方正仿宋_GBK"/>
        <charset val="134"/>
      </rPr>
      <t> 津贴补贴</t>
    </r>
  </si>
  <si>
    <r>
      <rPr>
        <sz val="10"/>
        <rFont val="方正仿宋_GBK"/>
        <charset val="134"/>
      </rPr>
      <t> 30103</t>
    </r>
  </si>
  <si>
    <r>
      <rPr>
        <sz val="10"/>
        <rFont val="方正仿宋_GBK"/>
        <charset val="134"/>
      </rPr>
      <t> 奖金</t>
    </r>
  </si>
  <si>
    <r>
      <rPr>
        <sz val="10"/>
        <rFont val="方正仿宋_GBK"/>
        <charset val="134"/>
      </rPr>
      <t> 30108</t>
    </r>
  </si>
  <si>
    <r>
      <rPr>
        <sz val="10"/>
        <rFont val="方正仿宋_GBK"/>
        <charset val="134"/>
      </rPr>
      <t> 机关事业单位基本养老保险缴费</t>
    </r>
  </si>
  <si>
    <r>
      <rPr>
        <sz val="10"/>
        <rFont val="方正仿宋_GBK"/>
        <charset val="134"/>
      </rPr>
      <t> 30109</t>
    </r>
  </si>
  <si>
    <r>
      <rPr>
        <sz val="10"/>
        <rFont val="方正仿宋_GBK"/>
        <charset val="134"/>
      </rPr>
      <t> 职业年金缴费</t>
    </r>
  </si>
  <si>
    <r>
      <rPr>
        <sz val="10"/>
        <rFont val="方正仿宋_GBK"/>
        <charset val="134"/>
      </rPr>
      <t> 30110</t>
    </r>
  </si>
  <si>
    <r>
      <rPr>
        <sz val="10"/>
        <rFont val="方正仿宋_GBK"/>
        <charset val="134"/>
      </rPr>
      <t> 职工基本医疗保险缴费</t>
    </r>
  </si>
  <si>
    <r>
      <rPr>
        <sz val="10"/>
        <rFont val="方正仿宋_GBK"/>
        <charset val="134"/>
      </rPr>
      <t> 30111</t>
    </r>
  </si>
  <si>
    <r>
      <rPr>
        <sz val="10"/>
        <rFont val="方正仿宋_GBK"/>
        <charset val="134"/>
      </rPr>
      <t> 公务员医疗补助缴费</t>
    </r>
  </si>
  <si>
    <r>
      <rPr>
        <sz val="10"/>
        <rFont val="方正仿宋_GBK"/>
        <charset val="134"/>
      </rPr>
      <t> 30112</t>
    </r>
  </si>
  <si>
    <r>
      <rPr>
        <sz val="10"/>
        <rFont val="方正仿宋_GBK"/>
        <charset val="134"/>
      </rPr>
      <t> 其他社会保障缴费</t>
    </r>
  </si>
  <si>
    <r>
      <rPr>
        <sz val="10"/>
        <rFont val="方正仿宋_GBK"/>
        <charset val="134"/>
      </rPr>
      <t> 30113</t>
    </r>
  </si>
  <si>
    <r>
      <rPr>
        <sz val="10"/>
        <rFont val="方正仿宋_GBK"/>
        <charset val="134"/>
      </rPr>
      <t> 住房公积金</t>
    </r>
  </si>
  <si>
    <r>
      <rPr>
        <sz val="10"/>
        <rFont val="方正仿宋_GBK"/>
        <charset val="134"/>
      </rPr>
      <t> 30114</t>
    </r>
  </si>
  <si>
    <r>
      <rPr>
        <sz val="10"/>
        <rFont val="方正仿宋_GBK"/>
        <charset val="134"/>
      </rPr>
      <t> 医疗费</t>
    </r>
  </si>
  <si>
    <t>302</t>
  </si>
  <si>
    <t>商品和服务支出</t>
  </si>
  <si>
    <r>
      <rPr>
        <sz val="10"/>
        <rFont val="方正仿宋_GBK"/>
        <charset val="134"/>
      </rPr>
      <t> 30201</t>
    </r>
  </si>
  <si>
    <r>
      <rPr>
        <sz val="10"/>
        <rFont val="方正仿宋_GBK"/>
        <charset val="134"/>
      </rPr>
      <t> 办公费</t>
    </r>
  </si>
  <si>
    <r>
      <rPr>
        <sz val="10"/>
        <rFont val="方正仿宋_GBK"/>
        <charset val="134"/>
      </rPr>
      <t> 30205</t>
    </r>
  </si>
  <si>
    <r>
      <rPr>
        <sz val="10"/>
        <rFont val="方正仿宋_GBK"/>
        <charset val="134"/>
      </rPr>
      <t> 水费</t>
    </r>
  </si>
  <si>
    <r>
      <rPr>
        <sz val="10"/>
        <rFont val="方正仿宋_GBK"/>
        <charset val="134"/>
      </rPr>
      <t> 30206</t>
    </r>
  </si>
  <si>
    <r>
      <rPr>
        <sz val="10"/>
        <rFont val="方正仿宋_GBK"/>
        <charset val="134"/>
      </rPr>
      <t> 电费</t>
    </r>
  </si>
  <si>
    <r>
      <rPr>
        <sz val="10"/>
        <rFont val="方正仿宋_GBK"/>
        <charset val="134"/>
      </rPr>
      <t> 30207</t>
    </r>
  </si>
  <si>
    <r>
      <rPr>
        <sz val="10"/>
        <rFont val="方正仿宋_GBK"/>
        <charset val="134"/>
      </rPr>
      <t> 邮电费</t>
    </r>
  </si>
  <si>
    <r>
      <rPr>
        <sz val="10"/>
        <rFont val="方正仿宋_GBK"/>
        <charset val="134"/>
      </rPr>
      <t> 30209</t>
    </r>
  </si>
  <si>
    <r>
      <rPr>
        <sz val="10"/>
        <rFont val="方正仿宋_GBK"/>
        <charset val="134"/>
      </rPr>
      <t> 物业管理费</t>
    </r>
  </si>
  <si>
    <r>
      <rPr>
        <sz val="10"/>
        <rFont val="方正仿宋_GBK"/>
        <charset val="134"/>
      </rPr>
      <t> 30211</t>
    </r>
  </si>
  <si>
    <r>
      <rPr>
        <sz val="10"/>
        <rFont val="方正仿宋_GBK"/>
        <charset val="134"/>
      </rPr>
      <t> 差旅费</t>
    </r>
  </si>
  <si>
    <r>
      <rPr>
        <sz val="10"/>
        <rFont val="方正仿宋_GBK"/>
        <charset val="134"/>
      </rPr>
      <t> 30213</t>
    </r>
  </si>
  <si>
    <r>
      <rPr>
        <sz val="10"/>
        <rFont val="方正仿宋_GBK"/>
        <charset val="134"/>
      </rPr>
      <t> 维修（护）费</t>
    </r>
  </si>
  <si>
    <r>
      <rPr>
        <sz val="10"/>
        <rFont val="方正仿宋_GBK"/>
        <charset val="134"/>
      </rPr>
      <t> 30215</t>
    </r>
  </si>
  <si>
    <r>
      <rPr>
        <sz val="10"/>
        <rFont val="方正仿宋_GBK"/>
        <charset val="134"/>
      </rPr>
      <t> 会议费</t>
    </r>
  </si>
  <si>
    <r>
      <rPr>
        <sz val="10"/>
        <rFont val="方正仿宋_GBK"/>
        <charset val="134"/>
      </rPr>
      <t> 30216</t>
    </r>
  </si>
  <si>
    <r>
      <rPr>
        <sz val="10"/>
        <rFont val="方正仿宋_GBK"/>
        <charset val="134"/>
      </rPr>
      <t> 培训费</t>
    </r>
  </si>
  <si>
    <r>
      <rPr>
        <sz val="10"/>
        <rFont val="方正仿宋_GBK"/>
        <charset val="134"/>
      </rPr>
      <t> 30217</t>
    </r>
  </si>
  <si>
    <r>
      <rPr>
        <sz val="10"/>
        <rFont val="方正仿宋_GBK"/>
        <charset val="134"/>
      </rPr>
      <t> 公务接待费</t>
    </r>
  </si>
  <si>
    <r>
      <rPr>
        <sz val="10"/>
        <rFont val="方正仿宋_GBK"/>
        <charset val="134"/>
      </rPr>
      <t> 30228</t>
    </r>
  </si>
  <si>
    <r>
      <rPr>
        <sz val="10"/>
        <rFont val="方正仿宋_GBK"/>
        <charset val="134"/>
      </rPr>
      <t> 工会经费</t>
    </r>
  </si>
  <si>
    <r>
      <rPr>
        <sz val="10"/>
        <rFont val="方正仿宋_GBK"/>
        <charset val="134"/>
      </rPr>
      <t> 30239</t>
    </r>
  </si>
  <si>
    <r>
      <rPr>
        <sz val="10"/>
        <rFont val="方正仿宋_GBK"/>
        <charset val="134"/>
      </rPr>
      <t> 其他交通费用</t>
    </r>
  </si>
  <si>
    <r>
      <rPr>
        <sz val="10"/>
        <rFont val="方正仿宋_GBK"/>
        <charset val="134"/>
      </rPr>
      <t> 30299</t>
    </r>
  </si>
  <si>
    <r>
      <rPr>
        <sz val="10"/>
        <rFont val="方正仿宋_GBK"/>
        <charset val="134"/>
      </rPr>
      <t> 其他商品和服务支出</t>
    </r>
  </si>
  <si>
    <t>303</t>
  </si>
  <si>
    <t>对个人和家庭的补助</t>
  </si>
  <si>
    <r>
      <rPr>
        <sz val="10"/>
        <rFont val="方正仿宋_GBK"/>
        <charset val="134"/>
      </rPr>
      <t> 30305</t>
    </r>
  </si>
  <si>
    <r>
      <rPr>
        <sz val="10"/>
        <rFont val="方正仿宋_GBK"/>
        <charset val="134"/>
      </rPr>
      <t> 生活补助</t>
    </r>
  </si>
  <si>
    <r>
      <rPr>
        <sz val="10"/>
        <rFont val="方正仿宋_GBK"/>
        <charset val="134"/>
      </rPr>
      <t> 30307</t>
    </r>
  </si>
  <si>
    <r>
      <rPr>
        <sz val="10"/>
        <rFont val="方正仿宋_GBK"/>
        <charset val="134"/>
      </rPr>
      <t> 医疗费补助</t>
    </r>
  </si>
  <si>
    <t>（备注：本单位无政府性基金收支，故此表无数据。）</t>
  </si>
  <si>
    <r>
      <rPr>
        <sz val="9"/>
        <rFont val="方正仿宋_GBK"/>
        <charset val="134"/>
      </rPr>
      <t> 20701</t>
    </r>
  </si>
  <si>
    <r>
      <rPr>
        <sz val="9"/>
        <rFont val="方正仿宋_GBK"/>
        <charset val="134"/>
      </rPr>
      <t> 文化和旅游</t>
    </r>
  </si>
  <si>
    <r>
      <rPr>
        <sz val="9"/>
        <rFont val="方正仿宋_GBK"/>
        <charset val="134"/>
      </rPr>
      <t>  2070101</t>
    </r>
  </si>
  <si>
    <r>
      <rPr>
        <sz val="9"/>
        <rFont val="方正仿宋_GBK"/>
        <charset val="134"/>
      </rPr>
      <t>  行政运行</t>
    </r>
  </si>
  <si>
    <r>
      <rPr>
        <sz val="9"/>
        <rFont val="方正仿宋_GBK"/>
        <charset val="134"/>
      </rPr>
      <t> 20805</t>
    </r>
  </si>
  <si>
    <r>
      <rPr>
        <sz val="9"/>
        <rFont val="方正仿宋_GBK"/>
        <charset val="134"/>
      </rPr>
      <t> 行政事业单位养老支出</t>
    </r>
  </si>
  <si>
    <r>
      <rPr>
        <sz val="9"/>
        <rFont val="方正仿宋_GBK"/>
        <charset val="134"/>
      </rPr>
      <t>  2080505</t>
    </r>
  </si>
  <si>
    <r>
      <rPr>
        <sz val="9"/>
        <rFont val="方正仿宋_GBK"/>
        <charset val="134"/>
      </rPr>
      <t>  机关事业单位基本养老保险缴费支出</t>
    </r>
  </si>
  <si>
    <r>
      <rPr>
        <sz val="9"/>
        <rFont val="方正仿宋_GBK"/>
        <charset val="134"/>
      </rPr>
      <t>  2080506</t>
    </r>
  </si>
  <si>
    <r>
      <rPr>
        <sz val="9"/>
        <rFont val="方正仿宋_GBK"/>
        <charset val="134"/>
      </rPr>
      <t>  机关事业单位职业年金缴费支出</t>
    </r>
  </si>
  <si>
    <r>
      <rPr>
        <sz val="9"/>
        <rFont val="方正仿宋_GBK"/>
        <charset val="134"/>
      </rPr>
      <t>  2080599</t>
    </r>
  </si>
  <si>
    <r>
      <rPr>
        <sz val="9"/>
        <rFont val="方正仿宋_GBK"/>
        <charset val="134"/>
      </rPr>
      <t>  其他行政事业单位养老支出</t>
    </r>
  </si>
  <si>
    <r>
      <rPr>
        <sz val="9"/>
        <rFont val="方正仿宋_GBK"/>
        <charset val="134"/>
      </rPr>
      <t> 21011</t>
    </r>
  </si>
  <si>
    <r>
      <rPr>
        <sz val="9"/>
        <rFont val="方正仿宋_GBK"/>
        <charset val="134"/>
      </rPr>
      <t> 行政事业单位医疗</t>
    </r>
  </si>
  <si>
    <r>
      <rPr>
        <sz val="9"/>
        <rFont val="方正仿宋_GBK"/>
        <charset val="134"/>
      </rPr>
      <t>  2101101</t>
    </r>
  </si>
  <si>
    <r>
      <rPr>
        <sz val="9"/>
        <rFont val="方正仿宋_GBK"/>
        <charset val="134"/>
      </rPr>
      <t>  行政单位医疗</t>
    </r>
  </si>
  <si>
    <r>
      <rPr>
        <sz val="9"/>
        <rFont val="方正仿宋_GBK"/>
        <charset val="134"/>
      </rPr>
      <t>  2101103</t>
    </r>
  </si>
  <si>
    <r>
      <rPr>
        <sz val="9"/>
        <rFont val="方正仿宋_GBK"/>
        <charset val="134"/>
      </rPr>
      <t>  公务员医疗补助</t>
    </r>
  </si>
  <si>
    <r>
      <rPr>
        <sz val="9"/>
        <rFont val="方正仿宋_GBK"/>
        <charset val="134"/>
      </rPr>
      <t>  2101199</t>
    </r>
  </si>
  <si>
    <r>
      <rPr>
        <sz val="9"/>
        <rFont val="方正仿宋_GBK"/>
        <charset val="134"/>
      </rPr>
      <t>  其他行政事业单位医疗支出</t>
    </r>
  </si>
  <si>
    <r>
      <rPr>
        <sz val="9"/>
        <rFont val="方正仿宋_GBK"/>
        <charset val="134"/>
      </rPr>
      <t> 22102</t>
    </r>
  </si>
  <si>
    <r>
      <rPr>
        <sz val="9"/>
        <rFont val="方正仿宋_GBK"/>
        <charset val="134"/>
      </rPr>
      <t> 住房改革支出</t>
    </r>
  </si>
  <si>
    <r>
      <rPr>
        <sz val="9"/>
        <rFont val="方正仿宋_GBK"/>
        <charset val="134"/>
      </rPr>
      <t>  2210201</t>
    </r>
  </si>
  <si>
    <r>
      <rPr>
        <sz val="9"/>
        <rFont val="方正仿宋_GBK"/>
        <charset val="134"/>
      </rPr>
      <t>  住房公积金</t>
    </r>
  </si>
  <si>
    <r>
      <rPr>
        <sz val="12"/>
        <rFont val="方正仿宋_GBK"/>
        <charset val="134"/>
      </rPr>
      <t> 20701</t>
    </r>
  </si>
  <si>
    <r>
      <rPr>
        <sz val="12"/>
        <rFont val="方正仿宋_GBK"/>
        <charset val="134"/>
      </rPr>
      <t> 文化和旅游</t>
    </r>
  </si>
  <si>
    <r>
      <rPr>
        <sz val="12"/>
        <rFont val="方正仿宋_GBK"/>
        <charset val="134"/>
      </rPr>
      <t>  2070101</t>
    </r>
  </si>
  <si>
    <r>
      <rPr>
        <sz val="12"/>
        <rFont val="方正仿宋_GBK"/>
        <charset val="134"/>
      </rPr>
      <t>  行政运行</t>
    </r>
  </si>
  <si>
    <r>
      <rPr>
        <sz val="12"/>
        <rFont val="方正仿宋_GBK"/>
        <charset val="134"/>
      </rPr>
      <t> 20805</t>
    </r>
  </si>
  <si>
    <r>
      <rPr>
        <sz val="12"/>
        <rFont val="方正仿宋_GBK"/>
        <charset val="134"/>
      </rPr>
      <t> 行政事业单位养老支出</t>
    </r>
  </si>
  <si>
    <r>
      <rPr>
        <sz val="12"/>
        <rFont val="方正仿宋_GBK"/>
        <charset val="134"/>
      </rPr>
      <t>  2080505</t>
    </r>
  </si>
  <si>
    <r>
      <rPr>
        <sz val="12"/>
        <rFont val="方正仿宋_GBK"/>
        <charset val="134"/>
      </rPr>
      <t>  机关事业单位基本养老保险缴费支出</t>
    </r>
  </si>
  <si>
    <r>
      <rPr>
        <sz val="12"/>
        <rFont val="方正仿宋_GBK"/>
        <charset val="134"/>
      </rPr>
      <t>  2080506</t>
    </r>
  </si>
  <si>
    <r>
      <rPr>
        <sz val="12"/>
        <rFont val="方正仿宋_GBK"/>
        <charset val="134"/>
      </rPr>
      <t>  机关事业单位职业年金缴费支出</t>
    </r>
  </si>
  <si>
    <r>
      <rPr>
        <sz val="12"/>
        <rFont val="方正仿宋_GBK"/>
        <charset val="134"/>
      </rPr>
      <t>  2080599</t>
    </r>
  </si>
  <si>
    <r>
      <rPr>
        <sz val="12"/>
        <rFont val="方正仿宋_GBK"/>
        <charset val="134"/>
      </rPr>
      <t>  其他行政事业单位养老支出</t>
    </r>
  </si>
  <si>
    <r>
      <rPr>
        <sz val="12"/>
        <rFont val="方正仿宋_GBK"/>
        <charset val="134"/>
      </rPr>
      <t> 21011</t>
    </r>
  </si>
  <si>
    <r>
      <rPr>
        <sz val="12"/>
        <rFont val="方正仿宋_GBK"/>
        <charset val="134"/>
      </rPr>
      <t> 行政事业单位医疗</t>
    </r>
  </si>
  <si>
    <r>
      <rPr>
        <sz val="12"/>
        <rFont val="方正仿宋_GBK"/>
        <charset val="134"/>
      </rPr>
      <t>  2101101</t>
    </r>
  </si>
  <si>
    <r>
      <rPr>
        <sz val="12"/>
        <rFont val="方正仿宋_GBK"/>
        <charset val="134"/>
      </rPr>
      <t>  行政单位医疗</t>
    </r>
  </si>
  <si>
    <r>
      <rPr>
        <sz val="12"/>
        <rFont val="方正仿宋_GBK"/>
        <charset val="134"/>
      </rPr>
      <t>  2101103</t>
    </r>
  </si>
  <si>
    <r>
      <rPr>
        <sz val="12"/>
        <rFont val="方正仿宋_GBK"/>
        <charset val="134"/>
      </rPr>
      <t>  公务员医疗补助</t>
    </r>
  </si>
  <si>
    <r>
      <rPr>
        <sz val="12"/>
        <rFont val="方正仿宋_GBK"/>
        <charset val="134"/>
      </rPr>
      <t>  2101199</t>
    </r>
  </si>
  <si>
    <r>
      <rPr>
        <sz val="12"/>
        <rFont val="方正仿宋_GBK"/>
        <charset val="134"/>
      </rPr>
      <t>  其他行政事业单位医疗支出</t>
    </r>
  </si>
  <si>
    <r>
      <rPr>
        <sz val="12"/>
        <rFont val="方正仿宋_GBK"/>
        <charset val="134"/>
      </rPr>
      <t> 22102</t>
    </r>
  </si>
  <si>
    <r>
      <rPr>
        <sz val="12"/>
        <rFont val="方正仿宋_GBK"/>
        <charset val="134"/>
      </rPr>
      <t> 住房改革支出</t>
    </r>
  </si>
  <si>
    <r>
      <rPr>
        <sz val="12"/>
        <rFont val="方正仿宋_GBK"/>
        <charset val="134"/>
      </rPr>
      <t>  2210201</t>
    </r>
  </si>
  <si>
    <r>
      <rPr>
        <sz val="12"/>
        <rFont val="方正仿宋_GBK"/>
        <charset val="134"/>
      </rPr>
      <t>  住房公积金</t>
    </r>
  </si>
  <si>
    <t>2026年一般公共预算“三公”经费支出表</t>
    <phoneticPr fontId="27" type="noConversion"/>
  </si>
</sst>
</file>

<file path=xl/styles.xml><?xml version="1.0" encoding="utf-8"?>
<styleSheet xmlns="http://schemas.openxmlformats.org/spreadsheetml/2006/main">
  <fonts count="30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方正楷体_GBK"/>
      <family val="4"/>
      <charset val="134"/>
    </font>
    <font>
      <sz val="12"/>
      <color rgb="FF000000"/>
      <name val="方正黑体_GBK"/>
      <charset val="134"/>
    </font>
    <font>
      <sz val="22"/>
      <color rgb="FF000000"/>
      <name val="方正小标宋_GBK"/>
      <charset val="134"/>
    </font>
    <font>
      <sz val="12"/>
      <color rgb="FF000000"/>
      <name val="方正楷体_GBK"/>
      <charset val="134"/>
    </font>
    <font>
      <b/>
      <sz val="12"/>
      <color rgb="FF000000"/>
      <name val="方正仿宋_GBK"/>
      <charset val="134"/>
    </font>
    <font>
      <sz val="9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方正仿宋_GBK"/>
      <charset val="134"/>
    </font>
    <font>
      <sz val="9"/>
      <name val="SimSun"/>
      <charset val="134"/>
    </font>
    <font>
      <sz val="12"/>
      <color rgb="FF000000"/>
      <name val="方正仿宋_GBK"/>
      <charset val="134"/>
    </font>
    <font>
      <sz val="10"/>
      <color rgb="FF000000"/>
      <name val="方正仿宋_GBK"/>
      <charset val="134"/>
    </font>
    <font>
      <sz val="12"/>
      <color theme="1"/>
      <name val="宋体"/>
      <charset val="134"/>
      <scheme val="minor"/>
    </font>
    <font>
      <sz val="11"/>
      <color rgb="FF000000"/>
      <name val="方正仿宋_GBK"/>
      <charset val="134"/>
    </font>
    <font>
      <sz val="12"/>
      <color rgb="FF000000"/>
      <name val="Times New Roman"/>
      <family val="1"/>
    </font>
    <font>
      <sz val="9"/>
      <color rgb="FF000000"/>
      <name val="SimSun"/>
      <charset val="134"/>
    </font>
    <font>
      <sz val="9"/>
      <color rgb="FF000000"/>
      <name val="方正仿宋_GBK"/>
      <charset val="134"/>
    </font>
    <font>
      <sz val="12"/>
      <color indexed="8"/>
      <name val="宋体"/>
      <charset val="134"/>
      <scheme val="minor"/>
    </font>
    <font>
      <sz val="14"/>
      <color rgb="FF000000"/>
      <name val="方正黑体_GBK"/>
      <charset val="134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方正楷体_GBK"/>
      <charset val="134"/>
    </font>
    <font>
      <sz val="11"/>
      <color rgb="FF000000"/>
      <name val="方正楷体_GBK"/>
      <charset val="134"/>
    </font>
    <font>
      <sz val="11"/>
      <color indexed="8"/>
      <name val="方正仿宋_GBK"/>
      <family val="4"/>
      <charset val="134"/>
    </font>
    <font>
      <b/>
      <sz val="10"/>
      <color rgb="FF000000"/>
      <name val="方正仿宋_GBK"/>
      <charset val="134"/>
    </font>
    <font>
      <sz val="9"/>
      <name val="方正仿宋_GBK"/>
      <charset val="134"/>
    </font>
    <font>
      <sz val="9"/>
      <name val="宋体"/>
      <charset val="134"/>
      <scheme val="minor"/>
    </font>
    <font>
      <sz val="12"/>
      <name val="方正仿宋_GBK"/>
      <charset val="134"/>
    </font>
    <font>
      <sz val="10"/>
      <name val="方正仿宋_GBK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0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14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16" fillId="0" borderId="0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>
      <alignment vertical="center"/>
    </xf>
    <xf numFmtId="4" fontId="15" fillId="0" borderId="1" xfId="0" applyNumberFormat="1" applyFont="1" applyBorder="1" applyAlignment="1">
      <alignment horizontal="right" vertical="center" wrapText="1"/>
    </xf>
    <xf numFmtId="0" fontId="18" fillId="0" borderId="0" xfId="0" applyFont="1">
      <alignment vertical="center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Border="1">
      <alignment vertical="center"/>
    </xf>
    <xf numFmtId="4" fontId="20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>
      <alignment vertical="center"/>
    </xf>
    <xf numFmtId="4" fontId="21" fillId="0" borderId="1" xfId="0" applyNumberFormat="1" applyFont="1" applyBorder="1" applyAlignment="1">
      <alignment horizontal="right" vertical="center"/>
    </xf>
    <xf numFmtId="0" fontId="22" fillId="0" borderId="0" xfId="0" applyFont="1" applyBorder="1" applyAlignment="1">
      <alignment horizontal="right" vertical="center"/>
    </xf>
    <xf numFmtId="0" fontId="22" fillId="0" borderId="0" xfId="0" applyFont="1" applyAlignment="1">
      <alignment horizontal="right" vertical="center"/>
    </xf>
    <xf numFmtId="4" fontId="20" fillId="0" borderId="1" xfId="0" applyNumberFormat="1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25" fillId="0" borderId="1" xfId="0" applyFont="1" applyBorder="1" applyAlignment="1">
      <alignment horizontal="center" vertical="center" wrapText="1"/>
    </xf>
    <xf numFmtId="4" fontId="20" fillId="0" borderId="1" xfId="0" applyNumberFormat="1" applyFont="1" applyBorder="1" applyAlignment="1">
      <alignment horizontal="right" vertical="center" wrapText="1"/>
    </xf>
    <xf numFmtId="4" fontId="21" fillId="0" borderId="1" xfId="0" applyNumberFormat="1" applyFont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>
      <alignment vertical="center"/>
    </xf>
    <xf numFmtId="0" fontId="12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vertical="center" wrapText="1"/>
    </xf>
    <xf numFmtId="4" fontId="21" fillId="0" borderId="1" xfId="1" applyNumberFormat="1" applyFont="1" applyFill="1" applyBorder="1" applyAlignment="1">
      <alignment horizontal="right" vertical="center" wrapText="1"/>
    </xf>
    <xf numFmtId="4" fontId="21" fillId="0" borderId="1" xfId="1" applyNumberFormat="1" applyFont="1" applyBorder="1" applyAlignment="1">
      <alignment horizontal="right" vertical="center" wrapText="1"/>
    </xf>
    <xf numFmtId="4" fontId="21" fillId="0" borderId="2" xfId="1" applyNumberFormat="1" applyFont="1" applyBorder="1" applyAlignment="1">
      <alignment horizontal="right" vertical="center" wrapText="1"/>
    </xf>
    <xf numFmtId="4" fontId="21" fillId="0" borderId="5" xfId="0" applyNumberFormat="1" applyFont="1" applyBorder="1" applyAlignment="1">
      <alignment horizontal="right" vertical="center" wrapText="1"/>
    </xf>
    <xf numFmtId="0" fontId="26" fillId="0" borderId="7" xfId="0" applyFont="1" applyBorder="1" applyAlignment="1">
      <alignment vertical="center" wrapText="1"/>
    </xf>
    <xf numFmtId="0" fontId="1" fillId="0" borderId="7" xfId="0" applyFont="1" applyBorder="1">
      <alignment vertical="center"/>
    </xf>
    <xf numFmtId="4" fontId="21" fillId="0" borderId="1" xfId="1" applyNumberFormat="1" applyFont="1" applyBorder="1" applyAlignment="1">
      <alignment horizontal="right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>
      <alignment vertical="center"/>
    </xf>
    <xf numFmtId="0" fontId="12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vertical="center" wrapText="1"/>
    </xf>
    <xf numFmtId="4" fontId="20" fillId="0" borderId="1" xfId="1" applyNumberFormat="1" applyFont="1" applyBorder="1" applyAlignment="1">
      <alignment horizontal="right" vertical="center"/>
    </xf>
    <xf numFmtId="4" fontId="7" fillId="0" borderId="2" xfId="1" applyNumberFormat="1" applyFont="1" applyBorder="1" applyAlignment="1">
      <alignment horizontal="right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>
      <alignment vertical="center"/>
    </xf>
    <xf numFmtId="4" fontId="7" fillId="0" borderId="1" xfId="1" applyNumberFormat="1" applyFont="1" applyBorder="1" applyAlignment="1">
      <alignment horizontal="righ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1" xfId="1" applyFont="1" applyBorder="1" applyAlignment="1">
      <alignment vertical="center" wrapText="1"/>
    </xf>
    <xf numFmtId="4" fontId="7" fillId="0" borderId="5" xfId="0" applyNumberFormat="1" applyFont="1" applyBorder="1" applyAlignment="1">
      <alignment horizontal="right"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>
      <alignment vertical="center"/>
    </xf>
    <xf numFmtId="4" fontId="15" fillId="0" borderId="1" xfId="1" applyNumberFormat="1" applyFont="1" applyBorder="1" applyAlignment="1">
      <alignment horizontal="right" vertical="center" wrapText="1"/>
    </xf>
    <xf numFmtId="0" fontId="11" fillId="0" borderId="1" xfId="1" applyFont="1" applyBorder="1" applyAlignment="1">
      <alignment horizontal="left" vertical="center" wrapText="1"/>
    </xf>
    <xf numFmtId="0" fontId="11" fillId="0" borderId="1" xfId="1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0" xfId="1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showZeros="0" workbookViewId="0"/>
  </sheetViews>
  <sheetFormatPr defaultColWidth="10" defaultRowHeight="13.5"/>
  <cols>
    <col min="1" max="1" width="23.625" style="8" customWidth="1"/>
    <col min="2" max="2" width="17.25" style="8" customWidth="1"/>
    <col min="3" max="3" width="25.75" style="8" customWidth="1"/>
    <col min="4" max="4" width="17.125" style="8" customWidth="1"/>
    <col min="5" max="5" width="16.25" style="8" customWidth="1"/>
    <col min="6" max="6" width="15.625" style="8" customWidth="1"/>
    <col min="7" max="7" width="16.375" style="8" customWidth="1"/>
  </cols>
  <sheetData>
    <row r="1" spans="1:7" ht="16.350000000000001" customHeight="1">
      <c r="A1" s="9"/>
    </row>
    <row r="2" spans="1:7" ht="40.5" customHeight="1">
      <c r="A2" s="74" t="s">
        <v>0</v>
      </c>
      <c r="B2" s="74"/>
      <c r="C2" s="74"/>
      <c r="D2" s="74"/>
      <c r="E2" s="74"/>
      <c r="F2" s="74"/>
      <c r="G2" s="74"/>
    </row>
    <row r="3" spans="1:7" ht="23.25" customHeight="1">
      <c r="G3" s="25" t="s">
        <v>1</v>
      </c>
    </row>
    <row r="4" spans="1:7" ht="43.15" customHeight="1">
      <c r="A4" s="75" t="s">
        <v>2</v>
      </c>
      <c r="B4" s="75"/>
      <c r="C4" s="75" t="s">
        <v>3</v>
      </c>
      <c r="D4" s="75"/>
      <c r="E4" s="75"/>
      <c r="F4" s="75"/>
      <c r="G4" s="75"/>
    </row>
    <row r="5" spans="1:7" ht="43.15" customHeight="1">
      <c r="A5" s="31" t="s">
        <v>4</v>
      </c>
      <c r="B5" s="31" t="s">
        <v>5</v>
      </c>
      <c r="C5" s="31" t="s">
        <v>4</v>
      </c>
      <c r="D5" s="31" t="s">
        <v>6</v>
      </c>
      <c r="E5" s="45" t="s">
        <v>7</v>
      </c>
      <c r="F5" s="45" t="s">
        <v>8</v>
      </c>
      <c r="G5" s="45" t="s">
        <v>9</v>
      </c>
    </row>
    <row r="6" spans="1:7" ht="24.2" customHeight="1">
      <c r="A6" s="20" t="s">
        <v>10</v>
      </c>
      <c r="B6" s="21">
        <f>SUM(B7:B9)</f>
        <v>308.11</v>
      </c>
      <c r="C6" s="20" t="s">
        <v>11</v>
      </c>
      <c r="D6" s="21">
        <f>SUM(D7:D29)</f>
        <v>308.11</v>
      </c>
      <c r="E6" s="21">
        <f>SUM(E7:E29)</f>
        <v>308.11</v>
      </c>
      <c r="F6" s="21">
        <f>SUM(F7:F29)</f>
        <v>0</v>
      </c>
      <c r="G6" s="21">
        <f>SUM(G7:G29)</f>
        <v>0</v>
      </c>
    </row>
    <row r="7" spans="1:7" ht="23.25" customHeight="1">
      <c r="A7" s="28" t="s">
        <v>12</v>
      </c>
      <c r="B7" s="23">
        <v>308.11</v>
      </c>
      <c r="C7" s="28" t="s">
        <v>13</v>
      </c>
      <c r="D7" s="23">
        <f t="shared" ref="D7:D14" si="0">SUM(E7:G7)</f>
        <v>0</v>
      </c>
      <c r="E7" s="23"/>
      <c r="F7" s="23"/>
      <c r="G7" s="23"/>
    </row>
    <row r="8" spans="1:7" ht="23.25" customHeight="1">
      <c r="A8" s="28" t="s">
        <v>14</v>
      </c>
      <c r="B8" s="23"/>
      <c r="C8" s="28" t="s">
        <v>15</v>
      </c>
      <c r="D8" s="23">
        <f t="shared" si="0"/>
        <v>0</v>
      </c>
      <c r="E8" s="23"/>
      <c r="F8" s="23"/>
      <c r="G8" s="23"/>
    </row>
    <row r="9" spans="1:7" ht="23.25" customHeight="1">
      <c r="A9" s="28" t="s">
        <v>16</v>
      </c>
      <c r="B9" s="23"/>
      <c r="C9" s="28" t="s">
        <v>17</v>
      </c>
      <c r="D9" s="23">
        <f t="shared" si="0"/>
        <v>0</v>
      </c>
      <c r="E9" s="23"/>
      <c r="F9" s="23"/>
      <c r="G9" s="23"/>
    </row>
    <row r="10" spans="1:7" ht="23.25" customHeight="1">
      <c r="A10" s="28"/>
      <c r="B10" s="23"/>
      <c r="C10" s="28" t="s">
        <v>18</v>
      </c>
      <c r="D10" s="23">
        <f t="shared" si="0"/>
        <v>0</v>
      </c>
      <c r="E10" s="23"/>
      <c r="F10" s="23"/>
      <c r="G10" s="23"/>
    </row>
    <row r="11" spans="1:7" ht="23.25" customHeight="1">
      <c r="A11" s="28"/>
      <c r="B11" s="23"/>
      <c r="C11" s="28" t="s">
        <v>19</v>
      </c>
      <c r="D11" s="23">
        <f t="shared" si="0"/>
        <v>0</v>
      </c>
      <c r="E11" s="23"/>
      <c r="F11" s="23"/>
      <c r="G11" s="23"/>
    </row>
    <row r="12" spans="1:7" ht="23.25" customHeight="1">
      <c r="A12" s="28"/>
      <c r="B12" s="23"/>
      <c r="C12" s="28" t="s">
        <v>20</v>
      </c>
      <c r="D12" s="23">
        <f t="shared" si="0"/>
        <v>0</v>
      </c>
      <c r="E12" s="23"/>
      <c r="F12" s="23"/>
      <c r="G12" s="23"/>
    </row>
    <row r="13" spans="1:7" ht="23.25" customHeight="1">
      <c r="A13" s="28"/>
      <c r="B13" s="23"/>
      <c r="C13" s="28" t="s">
        <v>21</v>
      </c>
      <c r="D13" s="23">
        <f t="shared" si="0"/>
        <v>208.54</v>
      </c>
      <c r="E13" s="23">
        <v>208.54</v>
      </c>
      <c r="F13" s="23"/>
      <c r="G13" s="23"/>
    </row>
    <row r="14" spans="1:7" ht="23.25" customHeight="1">
      <c r="A14" s="28"/>
      <c r="B14" s="23"/>
      <c r="C14" s="28" t="s">
        <v>22</v>
      </c>
      <c r="D14" s="23">
        <f t="shared" si="0"/>
        <v>57.83</v>
      </c>
      <c r="E14" s="23">
        <v>57.83</v>
      </c>
      <c r="F14" s="23"/>
      <c r="G14" s="23"/>
    </row>
    <row r="15" spans="1:7" ht="23.25" customHeight="1">
      <c r="A15" s="28"/>
      <c r="B15" s="23"/>
      <c r="C15" s="28" t="s">
        <v>23</v>
      </c>
      <c r="D15" s="23">
        <f t="shared" ref="D15:D29" si="1">SUM(E15:G15)</f>
        <v>20.87</v>
      </c>
      <c r="E15" s="23">
        <v>20.87</v>
      </c>
      <c r="F15" s="23"/>
      <c r="G15" s="23"/>
    </row>
    <row r="16" spans="1:7" ht="23.25" customHeight="1">
      <c r="A16" s="28"/>
      <c r="B16" s="23"/>
      <c r="C16" s="28" t="s">
        <v>24</v>
      </c>
      <c r="D16" s="23">
        <f t="shared" si="1"/>
        <v>0</v>
      </c>
      <c r="E16" s="23"/>
      <c r="F16" s="23"/>
      <c r="G16" s="23"/>
    </row>
    <row r="17" spans="1:7" ht="23.25" customHeight="1">
      <c r="A17" s="28"/>
      <c r="B17" s="23"/>
      <c r="C17" s="28" t="s">
        <v>25</v>
      </c>
      <c r="D17" s="23">
        <f t="shared" si="1"/>
        <v>0</v>
      </c>
      <c r="E17" s="23"/>
      <c r="F17" s="23"/>
      <c r="G17" s="23"/>
    </row>
    <row r="18" spans="1:7" ht="23.25" customHeight="1">
      <c r="A18" s="28"/>
      <c r="B18" s="23"/>
      <c r="C18" s="28" t="s">
        <v>26</v>
      </c>
      <c r="D18" s="23">
        <f t="shared" si="1"/>
        <v>0</v>
      </c>
      <c r="E18" s="23"/>
      <c r="F18" s="23"/>
      <c r="G18" s="23"/>
    </row>
    <row r="19" spans="1:7" ht="23.25" customHeight="1">
      <c r="A19" s="28"/>
      <c r="B19" s="23"/>
      <c r="C19" s="28" t="s">
        <v>27</v>
      </c>
      <c r="D19" s="23">
        <f t="shared" si="1"/>
        <v>0</v>
      </c>
      <c r="E19" s="23"/>
      <c r="F19" s="23"/>
      <c r="G19" s="23"/>
    </row>
    <row r="20" spans="1:7" ht="23.25" customHeight="1">
      <c r="A20" s="28"/>
      <c r="B20" s="23"/>
      <c r="C20" s="28" t="s">
        <v>28</v>
      </c>
      <c r="D20" s="23">
        <f t="shared" si="1"/>
        <v>0</v>
      </c>
      <c r="E20" s="23"/>
      <c r="F20" s="23"/>
      <c r="G20" s="23"/>
    </row>
    <row r="21" spans="1:7" ht="23.25" customHeight="1">
      <c r="A21" s="28"/>
      <c r="B21" s="23"/>
      <c r="C21" s="28" t="s">
        <v>29</v>
      </c>
      <c r="D21" s="23">
        <f t="shared" si="1"/>
        <v>0</v>
      </c>
      <c r="E21" s="23"/>
      <c r="F21" s="23"/>
      <c r="G21" s="23"/>
    </row>
    <row r="22" spans="1:7" ht="23.25" customHeight="1">
      <c r="A22" s="28"/>
      <c r="B22" s="23"/>
      <c r="C22" s="28" t="s">
        <v>30</v>
      </c>
      <c r="D22" s="23">
        <f t="shared" si="1"/>
        <v>0</v>
      </c>
      <c r="E22" s="23"/>
      <c r="F22" s="23"/>
      <c r="G22" s="23"/>
    </row>
    <row r="23" spans="1:7" ht="23.25" customHeight="1">
      <c r="A23" s="28"/>
      <c r="B23" s="23"/>
      <c r="C23" s="28" t="s">
        <v>31</v>
      </c>
      <c r="D23" s="23">
        <f t="shared" si="1"/>
        <v>0</v>
      </c>
      <c r="E23" s="23"/>
      <c r="F23" s="23"/>
      <c r="G23" s="23"/>
    </row>
    <row r="24" spans="1:7" ht="23.25" customHeight="1">
      <c r="A24" s="28"/>
      <c r="B24" s="23"/>
      <c r="C24" s="28" t="s">
        <v>32</v>
      </c>
      <c r="D24" s="23">
        <f t="shared" si="1"/>
        <v>0</v>
      </c>
      <c r="E24" s="23"/>
      <c r="F24" s="23"/>
      <c r="G24" s="23"/>
    </row>
    <row r="25" spans="1:7" ht="23.25" customHeight="1">
      <c r="A25" s="28"/>
      <c r="B25" s="23"/>
      <c r="C25" s="28" t="s">
        <v>33</v>
      </c>
      <c r="D25" s="23">
        <f t="shared" si="1"/>
        <v>20.87</v>
      </c>
      <c r="E25" s="23">
        <v>20.87</v>
      </c>
      <c r="F25" s="23"/>
      <c r="G25" s="23"/>
    </row>
    <row r="26" spans="1:7" ht="23.25" customHeight="1">
      <c r="A26" s="28"/>
      <c r="B26" s="23"/>
      <c r="C26" s="28" t="s">
        <v>34</v>
      </c>
      <c r="D26" s="23">
        <f t="shared" si="1"/>
        <v>0</v>
      </c>
      <c r="E26" s="23"/>
      <c r="F26" s="23"/>
      <c r="G26" s="23"/>
    </row>
    <row r="27" spans="1:7" ht="23.25" customHeight="1">
      <c r="A27" s="28"/>
      <c r="B27" s="23"/>
      <c r="C27" s="28" t="s">
        <v>35</v>
      </c>
      <c r="D27" s="23">
        <f t="shared" si="1"/>
        <v>0</v>
      </c>
      <c r="E27" s="23"/>
      <c r="F27" s="23"/>
      <c r="G27" s="23"/>
    </row>
    <row r="28" spans="1:7" ht="23.25" customHeight="1">
      <c r="A28" s="28"/>
      <c r="B28" s="23"/>
      <c r="C28" s="28" t="s">
        <v>36</v>
      </c>
      <c r="D28" s="23">
        <f t="shared" si="1"/>
        <v>0</v>
      </c>
      <c r="E28" s="23"/>
      <c r="F28" s="23"/>
      <c r="G28" s="23"/>
    </row>
    <row r="29" spans="1:7" ht="23.25" customHeight="1">
      <c r="A29" s="28"/>
      <c r="B29" s="23"/>
      <c r="C29" s="28" t="s">
        <v>37</v>
      </c>
      <c r="D29" s="23">
        <f t="shared" si="1"/>
        <v>0</v>
      </c>
      <c r="E29" s="23"/>
      <c r="F29" s="23"/>
      <c r="G29" s="23"/>
    </row>
    <row r="30" spans="1:7" s="8" customFormat="1" ht="23.25" customHeight="1">
      <c r="A30" s="28"/>
      <c r="B30" s="23"/>
      <c r="C30" s="28"/>
      <c r="D30" s="23"/>
      <c r="E30" s="23"/>
      <c r="F30" s="23"/>
      <c r="G30" s="23"/>
    </row>
    <row r="31" spans="1:7" ht="22.35" customHeight="1">
      <c r="A31" s="12" t="s">
        <v>38</v>
      </c>
      <c r="B31" s="21">
        <f>SUM(B32:B34)</f>
        <v>0</v>
      </c>
      <c r="C31" s="12" t="s">
        <v>39</v>
      </c>
      <c r="D31" s="21"/>
      <c r="E31" s="21"/>
      <c r="F31" s="21"/>
      <c r="G31" s="21"/>
    </row>
    <row r="32" spans="1:7" s="8" customFormat="1" ht="23.25" customHeight="1">
      <c r="A32" s="28" t="s">
        <v>40</v>
      </c>
      <c r="B32" s="23"/>
      <c r="C32" s="28"/>
      <c r="D32" s="23"/>
      <c r="E32" s="23"/>
      <c r="F32" s="23"/>
      <c r="G32" s="23"/>
    </row>
    <row r="33" spans="1:7" s="8" customFormat="1" ht="23.25" customHeight="1">
      <c r="A33" s="28" t="s">
        <v>41</v>
      </c>
      <c r="B33" s="23"/>
      <c r="C33" s="28"/>
      <c r="D33" s="23"/>
      <c r="E33" s="23"/>
      <c r="F33" s="23"/>
      <c r="G33" s="23"/>
    </row>
    <row r="34" spans="1:7" s="8" customFormat="1" ht="23.25" customHeight="1">
      <c r="A34" s="28" t="s">
        <v>42</v>
      </c>
      <c r="B34" s="23"/>
      <c r="C34" s="28"/>
      <c r="D34" s="23"/>
      <c r="E34" s="23"/>
      <c r="F34" s="23"/>
      <c r="G34" s="23"/>
    </row>
    <row r="35" spans="1:7" s="8" customFormat="1" ht="23.25" customHeight="1">
      <c r="A35" s="28"/>
      <c r="B35" s="23"/>
      <c r="C35" s="28"/>
      <c r="D35" s="23"/>
      <c r="E35" s="23"/>
      <c r="F35" s="23"/>
      <c r="G35" s="23"/>
    </row>
    <row r="36" spans="1:7" ht="24.2" customHeight="1">
      <c r="A36" s="20" t="s">
        <v>43</v>
      </c>
      <c r="B36" s="21">
        <f>B31+B6</f>
        <v>308.11</v>
      </c>
      <c r="C36" s="20" t="s">
        <v>44</v>
      </c>
      <c r="D36" s="21">
        <f>SUM(E36:G36)</f>
        <v>308.11</v>
      </c>
      <c r="E36" s="21">
        <f>E31+E6</f>
        <v>308.11</v>
      </c>
      <c r="F36" s="21">
        <f>F31+F6</f>
        <v>0</v>
      </c>
      <c r="G36" s="21">
        <f>G31+G6</f>
        <v>0</v>
      </c>
    </row>
  </sheetData>
  <mergeCells count="3">
    <mergeCell ref="A2:G2"/>
    <mergeCell ref="A4:B4"/>
    <mergeCell ref="C4:G4"/>
  </mergeCells>
  <phoneticPr fontId="27" type="noConversion"/>
  <printOptions horizontalCentered="1"/>
  <pageMargins left="7.8000001609325395E-2" right="7.8000001609325395E-2" top="0.39300000667571999" bottom="7.8000001609325395E-2" header="0" footer="0"/>
  <pageSetup paperSize="9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4"/>
  <sheetViews>
    <sheetView workbookViewId="0"/>
  </sheetViews>
  <sheetFormatPr defaultColWidth="10" defaultRowHeight="13.5"/>
  <cols>
    <col min="1" max="1" width="19.625" style="8" customWidth="1"/>
    <col min="2" max="2" width="52" style="8" customWidth="1"/>
    <col min="3" max="7" width="16" style="8" customWidth="1"/>
    <col min="8" max="16383" width="10" style="8"/>
  </cols>
  <sheetData>
    <row r="1" spans="1:7" s="8" customFormat="1" ht="16.350000000000001" customHeight="1">
      <c r="A1" s="9"/>
      <c r="B1" s="10"/>
      <c r="C1" s="10"/>
      <c r="E1" s="10"/>
      <c r="F1" s="10"/>
      <c r="G1" s="10"/>
    </row>
    <row r="2" spans="1:7" s="8" customFormat="1" ht="16.350000000000001" customHeight="1">
      <c r="A2" s="74" t="s">
        <v>90</v>
      </c>
      <c r="B2" s="74"/>
      <c r="C2" s="74"/>
      <c r="D2" s="74"/>
      <c r="E2" s="74"/>
      <c r="F2" s="74"/>
      <c r="G2" s="74"/>
    </row>
    <row r="3" spans="1:7" s="8" customFormat="1" ht="16.350000000000001" customHeight="1">
      <c r="A3" s="74"/>
      <c r="B3" s="74"/>
      <c r="C3" s="74"/>
      <c r="D3" s="74"/>
      <c r="E3" s="74"/>
      <c r="F3" s="74"/>
      <c r="G3" s="74"/>
    </row>
    <row r="4" spans="1:7" s="8" customFormat="1" ht="19.899999999999999" customHeight="1">
      <c r="G4" s="11" t="s">
        <v>1</v>
      </c>
    </row>
    <row r="5" spans="1:7" s="8" customFormat="1" ht="37.9" customHeight="1">
      <c r="A5" s="12" t="s">
        <v>91</v>
      </c>
      <c r="B5" s="89"/>
      <c r="C5" s="89"/>
      <c r="D5" s="12" t="s">
        <v>92</v>
      </c>
      <c r="E5" s="90"/>
      <c r="F5" s="91"/>
      <c r="G5" s="92"/>
    </row>
    <row r="6" spans="1:7" s="8" customFormat="1" ht="183.75" customHeight="1">
      <c r="A6" s="12" t="s">
        <v>93</v>
      </c>
      <c r="B6" s="93"/>
      <c r="C6" s="93"/>
      <c r="D6" s="93"/>
      <c r="E6" s="93"/>
      <c r="F6" s="93"/>
      <c r="G6" s="93"/>
    </row>
    <row r="7" spans="1:7" s="8" customFormat="1" ht="23.25" customHeight="1">
      <c r="A7" s="77" t="s">
        <v>94</v>
      </c>
      <c r="B7" s="12" t="s">
        <v>95</v>
      </c>
      <c r="C7" s="12" t="s">
        <v>96</v>
      </c>
      <c r="D7" s="12" t="s">
        <v>97</v>
      </c>
      <c r="E7" s="12" t="s">
        <v>98</v>
      </c>
      <c r="F7" s="12" t="s">
        <v>99</v>
      </c>
      <c r="G7" s="12" t="s">
        <v>100</v>
      </c>
    </row>
    <row r="8" spans="1:7" s="8" customFormat="1" ht="23.25" customHeight="1">
      <c r="A8" s="77"/>
      <c r="B8" s="14"/>
      <c r="C8" s="14"/>
      <c r="D8" s="14"/>
      <c r="E8" s="14"/>
      <c r="F8" s="14"/>
      <c r="G8" s="15"/>
    </row>
    <row r="9" spans="1:7" s="8" customFormat="1" ht="23.25" customHeight="1">
      <c r="A9" s="77"/>
      <c r="B9" s="14"/>
      <c r="C9" s="14"/>
      <c r="D9" s="14"/>
      <c r="E9" s="14"/>
      <c r="F9" s="14"/>
      <c r="G9" s="15"/>
    </row>
    <row r="10" spans="1:7" s="8" customFormat="1" ht="23.25" customHeight="1">
      <c r="A10" s="77"/>
      <c r="B10" s="14"/>
      <c r="C10" s="14"/>
      <c r="D10" s="14"/>
      <c r="E10" s="14"/>
      <c r="F10" s="14"/>
      <c r="G10" s="15"/>
    </row>
    <row r="11" spans="1:7" s="8" customFormat="1" ht="23.25" customHeight="1">
      <c r="A11" s="77"/>
      <c r="B11" s="14"/>
      <c r="C11" s="14"/>
      <c r="D11" s="14"/>
      <c r="E11" s="14"/>
      <c r="F11" s="14"/>
      <c r="G11" s="15"/>
    </row>
    <row r="12" spans="1:7" s="8" customFormat="1" ht="23.25" customHeight="1">
      <c r="A12" s="77"/>
      <c r="B12" s="14"/>
      <c r="C12" s="14"/>
      <c r="D12" s="14"/>
      <c r="E12" s="14"/>
      <c r="F12" s="14"/>
      <c r="G12" s="15"/>
    </row>
    <row r="13" spans="1:7" s="8" customFormat="1" ht="23.25" customHeight="1">
      <c r="A13" s="77"/>
      <c r="B13" s="14"/>
      <c r="C13" s="14"/>
      <c r="D13" s="14"/>
      <c r="E13" s="14"/>
      <c r="F13" s="14"/>
      <c r="G13" s="15"/>
    </row>
    <row r="14" spans="1:7" s="8" customFormat="1" ht="27" customHeight="1">
      <c r="A14" s="77"/>
      <c r="B14" s="16"/>
      <c r="C14" s="17"/>
      <c r="D14" s="17"/>
      <c r="E14" s="17"/>
      <c r="F14" s="17"/>
      <c r="G14" s="17"/>
    </row>
  </sheetData>
  <mergeCells count="5">
    <mergeCell ref="B5:C5"/>
    <mergeCell ref="E5:G5"/>
    <mergeCell ref="B6:G6"/>
    <mergeCell ref="A7:A14"/>
    <mergeCell ref="A2:G3"/>
  </mergeCells>
  <phoneticPr fontId="27" type="noConversion"/>
  <pageMargins left="0.75" right="0.75" top="0.270000010728836" bottom="0.270000010728836" header="0" footer="0"/>
  <pageSetup paperSize="9" scale="87" orientation="landscape"/>
  <rowBreaks count="1" manualBreakCount="1">
    <brk id="2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8"/>
  <sheetViews>
    <sheetView workbookViewId="0"/>
  </sheetViews>
  <sheetFormatPr defaultColWidth="10" defaultRowHeight="13.5"/>
  <cols>
    <col min="1" max="1" width="9.25" style="1" customWidth="1"/>
    <col min="2" max="2" width="9.75" style="1" customWidth="1"/>
    <col min="3" max="3" width="11" style="1" customWidth="1"/>
    <col min="4" max="5" width="10.25" style="1" customWidth="1"/>
    <col min="6" max="11" width="5.125" style="1" customWidth="1"/>
    <col min="12" max="12" width="10.25" style="1" customWidth="1"/>
    <col min="13" max="13" width="10.625" style="1" customWidth="1"/>
    <col min="14" max="16384" width="10" style="1"/>
  </cols>
  <sheetData>
    <row r="1" spans="1:13" ht="16.350000000000001" customHeight="1">
      <c r="A1" s="3"/>
    </row>
    <row r="2" spans="1:13" ht="48.4" customHeight="1">
      <c r="A2" s="100" t="s">
        <v>101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</row>
    <row r="3" spans="1:13" s="2" customFormat="1" ht="25.9" customHeight="1">
      <c r="A3" s="101" t="s">
        <v>102</v>
      </c>
      <c r="B3" s="101"/>
      <c r="C3" s="101"/>
      <c r="D3" s="101"/>
      <c r="E3" s="101"/>
      <c r="F3" s="101"/>
      <c r="G3" s="101"/>
      <c r="H3" s="101"/>
      <c r="I3" s="101"/>
      <c r="J3" s="101"/>
      <c r="K3" s="102"/>
      <c r="L3" s="102"/>
      <c r="M3" s="102"/>
    </row>
    <row r="4" spans="1:13" ht="35.1" customHeight="1">
      <c r="A4" s="4" t="s">
        <v>103</v>
      </c>
      <c r="B4" s="103"/>
      <c r="C4" s="103"/>
      <c r="D4" s="103"/>
      <c r="E4" s="103"/>
      <c r="F4" s="103"/>
      <c r="G4" s="94" t="s">
        <v>104</v>
      </c>
      <c r="H4" s="95"/>
      <c r="I4" s="98"/>
      <c r="J4" s="98"/>
      <c r="K4" s="98"/>
      <c r="L4" s="98"/>
      <c r="M4" s="98"/>
    </row>
    <row r="5" spans="1:13" ht="36" customHeight="1">
      <c r="A5" s="4" t="s">
        <v>105</v>
      </c>
      <c r="B5" s="98"/>
      <c r="C5" s="98"/>
      <c r="D5" s="98"/>
      <c r="E5" s="98"/>
      <c r="F5" s="98"/>
      <c r="G5" s="94" t="s">
        <v>106</v>
      </c>
      <c r="H5" s="95"/>
      <c r="I5" s="98"/>
      <c r="J5" s="98"/>
      <c r="K5" s="98"/>
      <c r="L5" s="98"/>
      <c r="M5" s="98"/>
    </row>
    <row r="6" spans="1:13" ht="36" customHeight="1">
      <c r="A6" s="94" t="s">
        <v>107</v>
      </c>
      <c r="B6" s="96"/>
      <c r="C6" s="96"/>
      <c r="D6" s="96"/>
      <c r="E6" s="96"/>
      <c r="F6" s="96"/>
      <c r="G6" s="94" t="s">
        <v>108</v>
      </c>
      <c r="H6" s="95"/>
      <c r="I6" s="96"/>
      <c r="J6" s="96"/>
      <c r="K6" s="96"/>
      <c r="L6" s="96"/>
      <c r="M6" s="96"/>
    </row>
    <row r="7" spans="1:13" ht="42.95" customHeight="1">
      <c r="A7" s="95"/>
      <c r="B7" s="96"/>
      <c r="C7" s="96"/>
      <c r="D7" s="96"/>
      <c r="E7" s="96"/>
      <c r="F7" s="96"/>
      <c r="G7" s="94" t="s">
        <v>109</v>
      </c>
      <c r="H7" s="95"/>
      <c r="I7" s="96"/>
      <c r="J7" s="96"/>
      <c r="K7" s="96"/>
      <c r="L7" s="96"/>
      <c r="M7" s="96"/>
    </row>
    <row r="8" spans="1:13" ht="81.400000000000006" customHeight="1">
      <c r="A8" s="4" t="s">
        <v>110</v>
      </c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</row>
    <row r="9" spans="1:13" ht="81.400000000000006" customHeight="1">
      <c r="A9" s="4" t="s">
        <v>111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</row>
    <row r="10" spans="1:13" ht="81.400000000000006" customHeight="1">
      <c r="A10" s="4" t="s">
        <v>112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</row>
    <row r="11" spans="1:13" ht="33" customHeight="1">
      <c r="A11" s="94" t="s">
        <v>94</v>
      </c>
      <c r="B11" s="7" t="s">
        <v>113</v>
      </c>
      <c r="C11" s="7" t="s">
        <v>114</v>
      </c>
      <c r="D11" s="99" t="s">
        <v>115</v>
      </c>
      <c r="E11" s="99"/>
      <c r="F11" s="99" t="s">
        <v>96</v>
      </c>
      <c r="G11" s="99"/>
      <c r="H11" s="99" t="s">
        <v>97</v>
      </c>
      <c r="I11" s="99"/>
      <c r="J11" s="99" t="s">
        <v>98</v>
      </c>
      <c r="K11" s="99"/>
      <c r="L11" s="7" t="s">
        <v>99</v>
      </c>
      <c r="M11" s="7" t="s">
        <v>116</v>
      </c>
    </row>
    <row r="12" spans="1:13" ht="23.1" customHeight="1">
      <c r="A12" s="95"/>
      <c r="B12" s="6"/>
      <c r="C12" s="6"/>
      <c r="D12" s="97"/>
      <c r="E12" s="97"/>
      <c r="F12" s="98"/>
      <c r="G12" s="98"/>
      <c r="H12" s="98"/>
      <c r="I12" s="98"/>
      <c r="J12" s="98"/>
      <c r="K12" s="98"/>
      <c r="L12" s="5"/>
      <c r="M12" s="5"/>
    </row>
    <row r="13" spans="1:13" ht="23.1" customHeight="1">
      <c r="A13" s="95"/>
      <c r="B13" s="6"/>
      <c r="C13" s="6"/>
      <c r="D13" s="97"/>
      <c r="E13" s="97"/>
      <c r="F13" s="98"/>
      <c r="G13" s="98"/>
      <c r="H13" s="98"/>
      <c r="I13" s="98"/>
      <c r="J13" s="98"/>
      <c r="K13" s="98"/>
      <c r="L13" s="5"/>
      <c r="M13" s="5"/>
    </row>
    <row r="14" spans="1:13" ht="23.1" customHeight="1">
      <c r="A14" s="95"/>
      <c r="B14" s="6"/>
      <c r="C14" s="6"/>
      <c r="D14" s="97"/>
      <c r="E14" s="97"/>
      <c r="F14" s="98"/>
      <c r="G14" s="98"/>
      <c r="H14" s="98"/>
      <c r="I14" s="98"/>
      <c r="J14" s="98"/>
      <c r="K14" s="98"/>
      <c r="L14" s="5"/>
      <c r="M14" s="5"/>
    </row>
    <row r="15" spans="1:13" ht="23.1" customHeight="1">
      <c r="A15" s="95"/>
      <c r="B15" s="6"/>
      <c r="C15" s="6"/>
      <c r="D15" s="97"/>
      <c r="E15" s="97"/>
      <c r="F15" s="98"/>
      <c r="G15" s="98"/>
      <c r="H15" s="98"/>
      <c r="I15" s="98"/>
      <c r="J15" s="98"/>
      <c r="K15" s="98"/>
      <c r="L15" s="5"/>
      <c r="M15" s="5"/>
    </row>
    <row r="16" spans="1:13" ht="23.1" customHeight="1">
      <c r="A16" s="95"/>
      <c r="B16" s="6"/>
      <c r="C16" s="6"/>
      <c r="D16" s="97"/>
      <c r="E16" s="97"/>
      <c r="F16" s="98"/>
      <c r="G16" s="98"/>
      <c r="H16" s="98"/>
      <c r="I16" s="98"/>
      <c r="J16" s="98"/>
      <c r="K16" s="98"/>
      <c r="L16" s="5"/>
      <c r="M16" s="5"/>
    </row>
    <row r="17" spans="1:13" ht="23.1" customHeight="1">
      <c r="A17" s="95"/>
      <c r="B17" s="6"/>
      <c r="C17" s="6"/>
      <c r="D17" s="97"/>
      <c r="E17" s="97"/>
      <c r="F17" s="98"/>
      <c r="G17" s="98"/>
      <c r="H17" s="98"/>
      <c r="I17" s="98"/>
      <c r="J17" s="98"/>
      <c r="K17" s="98"/>
      <c r="L17" s="5"/>
      <c r="M17" s="5"/>
    </row>
    <row r="18" spans="1:13" ht="23.1" customHeight="1">
      <c r="A18" s="95"/>
      <c r="B18" s="6"/>
      <c r="C18" s="6"/>
      <c r="D18" s="97"/>
      <c r="E18" s="97"/>
      <c r="F18" s="98"/>
      <c r="G18" s="98"/>
      <c r="H18" s="98"/>
      <c r="I18" s="98"/>
      <c r="J18" s="98"/>
      <c r="K18" s="98"/>
      <c r="L18" s="5"/>
      <c r="M18" s="5"/>
    </row>
  </sheetData>
  <mergeCells count="51">
    <mergeCell ref="A2:M2"/>
    <mergeCell ref="A3:J3"/>
    <mergeCell ref="K3:M3"/>
    <mergeCell ref="B4:F4"/>
    <mergeCell ref="G4:H4"/>
    <mergeCell ref="I4:M4"/>
    <mergeCell ref="I7:M7"/>
    <mergeCell ref="B8:M8"/>
    <mergeCell ref="B9:M9"/>
    <mergeCell ref="B10:M10"/>
    <mergeCell ref="B5:F5"/>
    <mergeCell ref="G5:H5"/>
    <mergeCell ref="I5:M5"/>
    <mergeCell ref="G6:H6"/>
    <mergeCell ref="I6:M6"/>
    <mergeCell ref="H11:I11"/>
    <mergeCell ref="J11:K11"/>
    <mergeCell ref="D12:E12"/>
    <mergeCell ref="F12:G12"/>
    <mergeCell ref="H12:I12"/>
    <mergeCell ref="J12:K12"/>
    <mergeCell ref="H13:I13"/>
    <mergeCell ref="J13:K13"/>
    <mergeCell ref="D14:E14"/>
    <mergeCell ref="F14:G14"/>
    <mergeCell ref="H14:I14"/>
    <mergeCell ref="J14:K14"/>
    <mergeCell ref="H15:I15"/>
    <mergeCell ref="J15:K15"/>
    <mergeCell ref="D16:E16"/>
    <mergeCell ref="F16:G16"/>
    <mergeCell ref="H16:I16"/>
    <mergeCell ref="J16:K16"/>
    <mergeCell ref="H17:I17"/>
    <mergeCell ref="J17:K17"/>
    <mergeCell ref="D18:E18"/>
    <mergeCell ref="F18:G18"/>
    <mergeCell ref="H18:I18"/>
    <mergeCell ref="J18:K18"/>
    <mergeCell ref="A6:A7"/>
    <mergeCell ref="A11:A18"/>
    <mergeCell ref="B6:F7"/>
    <mergeCell ref="D17:E17"/>
    <mergeCell ref="F17:G17"/>
    <mergeCell ref="D15:E15"/>
    <mergeCell ref="F15:G15"/>
    <mergeCell ref="D13:E13"/>
    <mergeCell ref="F13:G13"/>
    <mergeCell ref="D11:E11"/>
    <mergeCell ref="F11:G11"/>
    <mergeCell ref="G7:H7"/>
  </mergeCells>
  <phoneticPr fontId="27" type="noConversion"/>
  <pageMargins left="0.47222222222222199" right="0.47222222222222199" top="0.270000010728836" bottom="0.270000010728836" header="0" footer="0"/>
  <pageSetup paperSize="9" scale="93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3"/>
  <sheetViews>
    <sheetView showZeros="0" topLeftCell="B1" workbookViewId="0">
      <selection activeCell="A2" sqref="A2:F3"/>
    </sheetView>
  </sheetViews>
  <sheetFormatPr defaultColWidth="10" defaultRowHeight="13.5"/>
  <cols>
    <col min="1" max="1" width="12.375" style="8" customWidth="1"/>
    <col min="2" max="2" width="40.25" style="8" customWidth="1"/>
    <col min="3" max="3" width="20.5" style="8" customWidth="1"/>
    <col min="4" max="4" width="17.5" style="8" customWidth="1"/>
    <col min="5" max="5" width="18" style="8" customWidth="1"/>
    <col min="6" max="6" width="17.5" style="8" customWidth="1"/>
    <col min="7" max="16384" width="10" style="8"/>
  </cols>
  <sheetData>
    <row r="1" spans="1:6" ht="16.350000000000001" customHeight="1">
      <c r="A1" s="9" t="s">
        <v>45</v>
      </c>
      <c r="B1" s="10"/>
      <c r="C1" s="10"/>
      <c r="D1" s="10"/>
      <c r="E1" s="10"/>
      <c r="F1" s="10"/>
    </row>
    <row r="2" spans="1:6" ht="21.6" customHeight="1">
      <c r="A2" s="74" t="s">
        <v>46</v>
      </c>
      <c r="B2" s="74"/>
      <c r="C2" s="74"/>
      <c r="D2" s="74"/>
      <c r="E2" s="74"/>
      <c r="F2" s="74"/>
    </row>
    <row r="3" spans="1:6" ht="19.899999999999999" customHeight="1">
      <c r="A3" s="74"/>
      <c r="B3" s="74"/>
      <c r="C3" s="74"/>
      <c r="D3" s="74"/>
      <c r="E3" s="74"/>
      <c r="F3" s="74"/>
    </row>
    <row r="4" spans="1:6" ht="20.65" customHeight="1">
      <c r="A4" s="10"/>
      <c r="B4" s="10"/>
      <c r="C4" s="10"/>
      <c r="D4" s="10"/>
      <c r="E4" s="10"/>
      <c r="F4" s="25" t="s">
        <v>1</v>
      </c>
    </row>
    <row r="5" spans="1:6" ht="34.5" customHeight="1">
      <c r="A5" s="76" t="s">
        <v>47</v>
      </c>
      <c r="B5" s="76"/>
      <c r="C5" s="78" t="s">
        <v>48</v>
      </c>
      <c r="D5" s="76" t="s">
        <v>49</v>
      </c>
      <c r="E5" s="76"/>
      <c r="F5" s="76"/>
    </row>
    <row r="6" spans="1:6" ht="29.25" customHeight="1">
      <c r="A6" s="15" t="s">
        <v>50</v>
      </c>
      <c r="B6" s="15" t="s">
        <v>51</v>
      </c>
      <c r="C6" s="79"/>
      <c r="D6" s="15" t="s">
        <v>52</v>
      </c>
      <c r="E6" s="15" t="s">
        <v>53</v>
      </c>
      <c r="F6" s="15" t="s">
        <v>54</v>
      </c>
    </row>
    <row r="7" spans="1:6" ht="22.35" customHeight="1">
      <c r="A7" s="77" t="s">
        <v>6</v>
      </c>
      <c r="B7" s="77"/>
      <c r="C7" s="42"/>
      <c r="D7" s="43">
        <v>308.11</v>
      </c>
      <c r="E7" s="43">
        <v>308.11</v>
      </c>
      <c r="F7" s="43"/>
    </row>
    <row r="8" spans="1:6" ht="19.899999999999999" customHeight="1">
      <c r="A8" s="46" t="s">
        <v>117</v>
      </c>
      <c r="B8" s="47" t="s">
        <v>21</v>
      </c>
      <c r="C8" s="50">
        <v>207.09</v>
      </c>
      <c r="D8" s="51">
        <v>208.54</v>
      </c>
      <c r="E8" s="51">
        <v>208.54</v>
      </c>
      <c r="F8" s="44"/>
    </row>
    <row r="9" spans="1:6" ht="17.25" customHeight="1">
      <c r="A9" s="48" t="s">
        <v>118</v>
      </c>
      <c r="B9" s="49" t="s">
        <v>119</v>
      </c>
      <c r="C9" s="50">
        <v>207.09</v>
      </c>
      <c r="D9" s="51">
        <v>208.54</v>
      </c>
      <c r="E9" s="51">
        <v>208.54</v>
      </c>
      <c r="F9" s="44"/>
    </row>
    <row r="10" spans="1:6" ht="18.95" customHeight="1">
      <c r="A10" s="48" t="s">
        <v>120</v>
      </c>
      <c r="B10" s="49" t="s">
        <v>121</v>
      </c>
      <c r="C10" s="50">
        <v>207.09</v>
      </c>
      <c r="D10" s="51">
        <v>208.54</v>
      </c>
      <c r="E10" s="51">
        <v>208.54</v>
      </c>
      <c r="F10" s="44"/>
    </row>
    <row r="11" spans="1:6" ht="18.95" customHeight="1">
      <c r="A11" s="46" t="s">
        <v>122</v>
      </c>
      <c r="B11" s="47" t="s">
        <v>22</v>
      </c>
      <c r="C11" s="50">
        <v>57.3</v>
      </c>
      <c r="D11" s="51">
        <v>57.83</v>
      </c>
      <c r="E11" s="51">
        <v>57.83</v>
      </c>
      <c r="F11" s="44"/>
    </row>
    <row r="12" spans="1:6" ht="18.95" customHeight="1">
      <c r="A12" s="48" t="s">
        <v>123</v>
      </c>
      <c r="B12" s="49" t="s">
        <v>124</v>
      </c>
      <c r="C12" s="50">
        <v>57.3</v>
      </c>
      <c r="D12" s="51">
        <v>57.83</v>
      </c>
      <c r="E12" s="51">
        <v>57.83</v>
      </c>
      <c r="F12" s="44"/>
    </row>
    <row r="13" spans="1:6" ht="18.95" customHeight="1">
      <c r="A13" s="48" t="s">
        <v>125</v>
      </c>
      <c r="B13" s="49" t="s">
        <v>126</v>
      </c>
      <c r="C13" s="50">
        <v>24.4</v>
      </c>
      <c r="D13" s="51">
        <v>24.75</v>
      </c>
      <c r="E13" s="51">
        <v>24.75</v>
      </c>
      <c r="F13" s="44"/>
    </row>
    <row r="14" spans="1:6" ht="19.899999999999999" customHeight="1">
      <c r="A14" s="48" t="s">
        <v>127</v>
      </c>
      <c r="B14" s="49" t="s">
        <v>128</v>
      </c>
      <c r="C14" s="50">
        <v>12.2</v>
      </c>
      <c r="D14" s="51">
        <v>12.38</v>
      </c>
      <c r="E14" s="51">
        <v>12.38</v>
      </c>
      <c r="F14" s="44"/>
    </row>
    <row r="15" spans="1:6" ht="17.25" customHeight="1">
      <c r="A15" s="48" t="s">
        <v>129</v>
      </c>
      <c r="B15" s="49" t="s">
        <v>130</v>
      </c>
      <c r="C15" s="50">
        <v>20.7</v>
      </c>
      <c r="D15" s="51">
        <v>20.7</v>
      </c>
      <c r="E15" s="51">
        <v>20.7</v>
      </c>
      <c r="F15" s="44"/>
    </row>
    <row r="16" spans="1:6" ht="18.95" customHeight="1">
      <c r="A16" s="46" t="s">
        <v>131</v>
      </c>
      <c r="B16" s="47" t="s">
        <v>23</v>
      </c>
      <c r="C16" s="50">
        <v>20.65</v>
      </c>
      <c r="D16" s="51">
        <v>20.87</v>
      </c>
      <c r="E16" s="51">
        <v>20.87</v>
      </c>
      <c r="F16" s="44"/>
    </row>
    <row r="17" spans="1:6" ht="18.95" customHeight="1">
      <c r="A17" s="48" t="s">
        <v>132</v>
      </c>
      <c r="B17" s="49" t="s">
        <v>133</v>
      </c>
      <c r="C17" s="50">
        <v>20.65</v>
      </c>
      <c r="D17" s="51">
        <v>20.87</v>
      </c>
      <c r="E17" s="51">
        <v>20.87</v>
      </c>
      <c r="F17" s="44"/>
    </row>
    <row r="18" spans="1:6" ht="18.95" customHeight="1">
      <c r="A18" s="48" t="s">
        <v>134</v>
      </c>
      <c r="B18" s="49" t="s">
        <v>135</v>
      </c>
      <c r="C18" s="50">
        <v>15.25</v>
      </c>
      <c r="D18" s="51">
        <v>15.47</v>
      </c>
      <c r="E18" s="51">
        <v>15.47</v>
      </c>
      <c r="F18" s="44"/>
    </row>
    <row r="19" spans="1:6" ht="19.899999999999999" customHeight="1">
      <c r="A19" s="48" t="s">
        <v>136</v>
      </c>
      <c r="B19" s="49" t="s">
        <v>137</v>
      </c>
      <c r="C19" s="50">
        <v>1.92</v>
      </c>
      <c r="D19" s="51">
        <v>1.92</v>
      </c>
      <c r="E19" s="51">
        <v>1.92</v>
      </c>
      <c r="F19" s="44"/>
    </row>
    <row r="20" spans="1:6" ht="17.25" customHeight="1">
      <c r="A20" s="48" t="s">
        <v>138</v>
      </c>
      <c r="B20" s="49" t="s">
        <v>139</v>
      </c>
      <c r="C20" s="50">
        <v>3.48</v>
      </c>
      <c r="D20" s="51">
        <v>3.48</v>
      </c>
      <c r="E20" s="51">
        <v>3.48</v>
      </c>
      <c r="F20" s="44"/>
    </row>
    <row r="21" spans="1:6" ht="18.95" customHeight="1">
      <c r="A21" s="46" t="s">
        <v>140</v>
      </c>
      <c r="B21" s="47" t="s">
        <v>33</v>
      </c>
      <c r="C21" s="50">
        <v>20.67</v>
      </c>
      <c r="D21" s="51">
        <v>20.87</v>
      </c>
      <c r="E21" s="51">
        <v>20.87</v>
      </c>
      <c r="F21" s="53"/>
    </row>
    <row r="22" spans="1:6" s="41" customFormat="1" ht="23.25" customHeight="1">
      <c r="A22" s="48" t="s">
        <v>141</v>
      </c>
      <c r="B22" s="49" t="s">
        <v>142</v>
      </c>
      <c r="C22" s="50">
        <v>20.67</v>
      </c>
      <c r="D22" s="51">
        <v>20.87</v>
      </c>
      <c r="E22" s="52">
        <v>20.87</v>
      </c>
      <c r="F22" s="54"/>
    </row>
    <row r="23" spans="1:6">
      <c r="A23" s="48" t="s">
        <v>143</v>
      </c>
      <c r="B23" s="49" t="s">
        <v>144</v>
      </c>
      <c r="C23" s="50">
        <v>20.67</v>
      </c>
      <c r="D23" s="51">
        <v>20.87</v>
      </c>
      <c r="E23" s="52">
        <v>20.87</v>
      </c>
      <c r="F23" s="55"/>
    </row>
  </sheetData>
  <mergeCells count="5">
    <mergeCell ref="A2:F3"/>
    <mergeCell ref="A5:B5"/>
    <mergeCell ref="D5:F5"/>
    <mergeCell ref="A7:B7"/>
    <mergeCell ref="C5:C6"/>
  </mergeCells>
  <phoneticPr fontId="27" type="noConversion"/>
  <printOptions horizontalCentered="1"/>
  <pageMargins left="7.8472222222222193E-2" right="7.8472222222222193E-2" top="0.39305555555555599" bottom="7.8472222222222193E-2" header="0" footer="0"/>
  <pageSetup paperSize="9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C36"/>
  <sheetViews>
    <sheetView showZeros="0" workbookViewId="0">
      <selection activeCell="A4" sqref="A4:E4"/>
    </sheetView>
  </sheetViews>
  <sheetFormatPr defaultColWidth="10" defaultRowHeight="13.5"/>
  <cols>
    <col min="1" max="1" width="12.75" style="8" customWidth="1"/>
    <col min="2" max="2" width="36.125" style="8" customWidth="1"/>
    <col min="3" max="3" width="17.125" style="8" customWidth="1"/>
    <col min="4" max="4" width="16.5" style="8" customWidth="1"/>
    <col min="5" max="5" width="17.5" style="8" customWidth="1"/>
    <col min="6" max="16383" width="10" style="8"/>
  </cols>
  <sheetData>
    <row r="1" spans="1:5" ht="18.2" customHeight="1">
      <c r="A1" s="9"/>
      <c r="B1" s="32"/>
      <c r="C1" s="32"/>
      <c r="D1" s="32"/>
      <c r="E1" s="32"/>
    </row>
    <row r="2" spans="1:5" ht="16.350000000000001" customHeight="1">
      <c r="A2" s="83" t="s">
        <v>55</v>
      </c>
      <c r="B2" s="83"/>
      <c r="C2" s="83"/>
      <c r="D2" s="83"/>
      <c r="E2" s="83"/>
    </row>
    <row r="3" spans="1:5" ht="16.350000000000001" customHeight="1">
      <c r="A3" s="83"/>
      <c r="B3" s="83"/>
      <c r="C3" s="83"/>
      <c r="D3" s="83"/>
      <c r="E3" s="83"/>
    </row>
    <row r="4" spans="1:5" ht="18" customHeight="1">
      <c r="A4" s="80"/>
      <c r="B4" s="80"/>
      <c r="C4" s="80"/>
      <c r="D4" s="80"/>
      <c r="E4" s="80"/>
    </row>
    <row r="5" spans="1:5" ht="19.899999999999999" customHeight="1">
      <c r="A5" s="32"/>
      <c r="B5" s="32"/>
      <c r="C5" s="32"/>
      <c r="D5" s="32"/>
      <c r="E5" s="25" t="s">
        <v>1</v>
      </c>
    </row>
    <row r="6" spans="1:5" ht="36.200000000000003" customHeight="1">
      <c r="A6" s="81" t="s">
        <v>56</v>
      </c>
      <c r="B6" s="81"/>
      <c r="C6" s="81" t="s">
        <v>57</v>
      </c>
      <c r="D6" s="81"/>
      <c r="E6" s="81"/>
    </row>
    <row r="7" spans="1:5" ht="27.6" customHeight="1">
      <c r="A7" s="19" t="s">
        <v>50</v>
      </c>
      <c r="B7" s="19" t="s">
        <v>51</v>
      </c>
      <c r="C7" s="19" t="s">
        <v>58</v>
      </c>
      <c r="D7" s="19" t="s">
        <v>59</v>
      </c>
      <c r="E7" s="19" t="s">
        <v>60</v>
      </c>
    </row>
    <row r="8" spans="1:5" ht="19.899999999999999" customHeight="1">
      <c r="A8" s="82" t="s">
        <v>6</v>
      </c>
      <c r="B8" s="82"/>
      <c r="C8" s="61">
        <v>308.11</v>
      </c>
      <c r="D8" s="61">
        <v>273.95</v>
      </c>
      <c r="E8" s="61">
        <v>34.159999999999997</v>
      </c>
    </row>
    <row r="9" spans="1:5" ht="19.899999999999999" customHeight="1">
      <c r="A9" s="57" t="s">
        <v>145</v>
      </c>
      <c r="B9" s="58" t="s">
        <v>146</v>
      </c>
      <c r="C9" s="56">
        <v>250.73</v>
      </c>
      <c r="D9" s="56">
        <v>250.73</v>
      </c>
      <c r="E9" s="56"/>
    </row>
    <row r="10" spans="1:5" ht="18.95" customHeight="1">
      <c r="A10" s="59" t="s">
        <v>147</v>
      </c>
      <c r="B10" s="60" t="s">
        <v>148</v>
      </c>
      <c r="C10" s="56">
        <v>58.26</v>
      </c>
      <c r="D10" s="56">
        <v>58.26</v>
      </c>
      <c r="E10" s="56"/>
    </row>
    <row r="11" spans="1:5" ht="18.95" customHeight="1">
      <c r="A11" s="59" t="s">
        <v>149</v>
      </c>
      <c r="B11" s="60" t="s">
        <v>150</v>
      </c>
      <c r="C11" s="56">
        <v>42.02</v>
      </c>
      <c r="D11" s="56">
        <v>42.02</v>
      </c>
      <c r="E11" s="56"/>
    </row>
    <row r="12" spans="1:5" ht="18.95" customHeight="1">
      <c r="A12" s="59" t="s">
        <v>151</v>
      </c>
      <c r="B12" s="60" t="s">
        <v>152</v>
      </c>
      <c r="C12" s="56">
        <v>73.63</v>
      </c>
      <c r="D12" s="56">
        <v>73.63</v>
      </c>
      <c r="E12" s="56"/>
    </row>
    <row r="13" spans="1:5" ht="18.95" customHeight="1">
      <c r="A13" s="59" t="s">
        <v>153</v>
      </c>
      <c r="B13" s="60" t="s">
        <v>154</v>
      </c>
      <c r="C13" s="56">
        <v>24.75</v>
      </c>
      <c r="D13" s="56">
        <v>24.75</v>
      </c>
      <c r="E13" s="56"/>
    </row>
    <row r="14" spans="1:5" ht="18.95" customHeight="1">
      <c r="A14" s="59" t="s">
        <v>155</v>
      </c>
      <c r="B14" s="60" t="s">
        <v>156</v>
      </c>
      <c r="C14" s="56">
        <v>12.38</v>
      </c>
      <c r="D14" s="56">
        <v>12.38</v>
      </c>
      <c r="E14" s="56"/>
    </row>
    <row r="15" spans="1:5" ht="18.95" customHeight="1">
      <c r="A15" s="59" t="s">
        <v>157</v>
      </c>
      <c r="B15" s="60" t="s">
        <v>158</v>
      </c>
      <c r="C15" s="56">
        <v>15.47</v>
      </c>
      <c r="D15" s="56">
        <v>15.47</v>
      </c>
      <c r="E15" s="56"/>
    </row>
    <row r="16" spans="1:5" ht="18.95" customHeight="1">
      <c r="A16" s="59" t="s">
        <v>159</v>
      </c>
      <c r="B16" s="60" t="s">
        <v>160</v>
      </c>
      <c r="C16" s="56">
        <v>1.92</v>
      </c>
      <c r="D16" s="56">
        <v>1.92</v>
      </c>
      <c r="E16" s="56"/>
    </row>
    <row r="17" spans="1:5" ht="18.95" customHeight="1">
      <c r="A17" s="59" t="s">
        <v>161</v>
      </c>
      <c r="B17" s="60" t="s">
        <v>162</v>
      </c>
      <c r="C17" s="56">
        <v>0.46</v>
      </c>
      <c r="D17" s="56">
        <v>0.46</v>
      </c>
      <c r="E17" s="56"/>
    </row>
    <row r="18" spans="1:5" ht="18.95" customHeight="1">
      <c r="A18" s="59" t="s">
        <v>163</v>
      </c>
      <c r="B18" s="60" t="s">
        <v>164</v>
      </c>
      <c r="C18" s="56">
        <v>20.87</v>
      </c>
      <c r="D18" s="56">
        <v>20.87</v>
      </c>
      <c r="E18" s="56"/>
    </row>
    <row r="19" spans="1:5" ht="18.95" customHeight="1">
      <c r="A19" s="59" t="s">
        <v>165</v>
      </c>
      <c r="B19" s="60" t="s">
        <v>166</v>
      </c>
      <c r="C19" s="56">
        <v>0.96</v>
      </c>
      <c r="D19" s="56">
        <v>0.96</v>
      </c>
      <c r="E19" s="56"/>
    </row>
    <row r="20" spans="1:5" ht="18.95" customHeight="1">
      <c r="A20" s="57" t="s">
        <v>167</v>
      </c>
      <c r="B20" s="58" t="s">
        <v>168</v>
      </c>
      <c r="C20" s="56">
        <v>34.159999999999997</v>
      </c>
      <c r="D20" s="56"/>
      <c r="E20" s="56">
        <v>34.159999999999997</v>
      </c>
    </row>
    <row r="21" spans="1:5" ht="19.899999999999999" customHeight="1">
      <c r="A21" s="59" t="s">
        <v>169</v>
      </c>
      <c r="B21" s="60" t="s">
        <v>170</v>
      </c>
      <c r="C21" s="56">
        <v>0.75</v>
      </c>
      <c r="D21" s="56"/>
      <c r="E21" s="56">
        <v>0.75</v>
      </c>
    </row>
    <row r="22" spans="1:5" ht="18.95" customHeight="1">
      <c r="A22" s="59" t="s">
        <v>171</v>
      </c>
      <c r="B22" s="60" t="s">
        <v>172</v>
      </c>
      <c r="C22" s="56">
        <v>0.2</v>
      </c>
      <c r="D22" s="56"/>
      <c r="E22" s="56">
        <v>0.2</v>
      </c>
    </row>
    <row r="23" spans="1:5" ht="18.95" customHeight="1">
      <c r="A23" s="59" t="s">
        <v>173</v>
      </c>
      <c r="B23" s="60" t="s">
        <v>174</v>
      </c>
      <c r="C23" s="56">
        <v>0.3</v>
      </c>
      <c r="D23" s="56"/>
      <c r="E23" s="56">
        <v>0.3</v>
      </c>
    </row>
    <row r="24" spans="1:5" ht="18.95" customHeight="1">
      <c r="A24" s="59" t="s">
        <v>175</v>
      </c>
      <c r="B24" s="60" t="s">
        <v>176</v>
      </c>
      <c r="C24" s="56">
        <v>4</v>
      </c>
      <c r="D24" s="56"/>
      <c r="E24" s="56">
        <v>4</v>
      </c>
    </row>
    <row r="25" spans="1:5" ht="18.95" customHeight="1">
      <c r="A25" s="59" t="s">
        <v>177</v>
      </c>
      <c r="B25" s="60" t="s">
        <v>178</v>
      </c>
      <c r="C25" s="56">
        <v>1</v>
      </c>
      <c r="D25" s="56"/>
      <c r="E25" s="56">
        <v>1</v>
      </c>
    </row>
    <row r="26" spans="1:5" ht="18.95" customHeight="1">
      <c r="A26" s="59" t="s">
        <v>179</v>
      </c>
      <c r="B26" s="60" t="s">
        <v>180</v>
      </c>
      <c r="C26" s="56">
        <v>0.6</v>
      </c>
      <c r="D26" s="56"/>
      <c r="E26" s="56">
        <v>0.6</v>
      </c>
    </row>
    <row r="27" spans="1:5" ht="18.95" customHeight="1">
      <c r="A27" s="59" t="s">
        <v>181</v>
      </c>
      <c r="B27" s="60" t="s">
        <v>182</v>
      </c>
      <c r="C27" s="56">
        <v>0.2</v>
      </c>
      <c r="D27" s="56"/>
      <c r="E27" s="56">
        <v>0.2</v>
      </c>
    </row>
    <row r="28" spans="1:5" ht="19.899999999999999" customHeight="1">
      <c r="A28" s="59" t="s">
        <v>183</v>
      </c>
      <c r="B28" s="60" t="s">
        <v>184</v>
      </c>
      <c r="C28" s="56">
        <v>0.2</v>
      </c>
      <c r="D28" s="56"/>
      <c r="E28" s="56">
        <v>0.2</v>
      </c>
    </row>
    <row r="29" spans="1:5" ht="18.95" customHeight="1">
      <c r="A29" s="59" t="s">
        <v>185</v>
      </c>
      <c r="B29" s="60" t="s">
        <v>186</v>
      </c>
      <c r="C29" s="56">
        <v>1.78</v>
      </c>
      <c r="D29" s="56"/>
      <c r="E29" s="56">
        <v>1.78</v>
      </c>
    </row>
    <row r="30" spans="1:5" ht="18.95" customHeight="1">
      <c r="A30" s="59" t="s">
        <v>187</v>
      </c>
      <c r="B30" s="60" t="s">
        <v>188</v>
      </c>
      <c r="C30" s="56">
        <v>0.8</v>
      </c>
      <c r="D30" s="56"/>
      <c r="E30" s="56">
        <v>0.8</v>
      </c>
    </row>
    <row r="31" spans="1:5" ht="19.899999999999999" customHeight="1">
      <c r="A31" s="59" t="s">
        <v>189</v>
      </c>
      <c r="B31" s="60" t="s">
        <v>190</v>
      </c>
      <c r="C31" s="56">
        <v>7.56</v>
      </c>
      <c r="D31" s="56"/>
      <c r="E31" s="56">
        <v>7.56</v>
      </c>
    </row>
    <row r="32" spans="1:5" ht="18.95" customHeight="1">
      <c r="A32" s="59" t="s">
        <v>191</v>
      </c>
      <c r="B32" s="60" t="s">
        <v>192</v>
      </c>
      <c r="C32" s="56">
        <v>10.98</v>
      </c>
      <c r="D32" s="56"/>
      <c r="E32" s="56">
        <v>10.98</v>
      </c>
    </row>
    <row r="33" spans="1:5">
      <c r="A33" s="59" t="s">
        <v>193</v>
      </c>
      <c r="B33" s="60" t="s">
        <v>194</v>
      </c>
      <c r="C33" s="56">
        <v>5.79</v>
      </c>
      <c r="D33" s="56"/>
      <c r="E33" s="56">
        <v>5.79</v>
      </c>
    </row>
    <row r="34" spans="1:5">
      <c r="A34" s="57" t="s">
        <v>195</v>
      </c>
      <c r="B34" s="58" t="s">
        <v>196</v>
      </c>
      <c r="C34" s="56">
        <v>23.22</v>
      </c>
      <c r="D34" s="56">
        <v>23.22</v>
      </c>
      <c r="E34" s="56"/>
    </row>
    <row r="35" spans="1:5">
      <c r="A35" s="59" t="s">
        <v>197</v>
      </c>
      <c r="B35" s="60" t="s">
        <v>198</v>
      </c>
      <c r="C35" s="56">
        <v>20.7</v>
      </c>
      <c r="D35" s="56">
        <v>20.7</v>
      </c>
      <c r="E35" s="56"/>
    </row>
    <row r="36" spans="1:5">
      <c r="A36" s="59" t="s">
        <v>199</v>
      </c>
      <c r="B36" s="60" t="s">
        <v>200</v>
      </c>
      <c r="C36" s="56">
        <v>2.52</v>
      </c>
      <c r="D36" s="56">
        <v>2.52</v>
      </c>
      <c r="E36" s="56"/>
    </row>
  </sheetData>
  <mergeCells count="5">
    <mergeCell ref="A4:E4"/>
    <mergeCell ref="A6:B6"/>
    <mergeCell ref="C6:E6"/>
    <mergeCell ref="A8:B8"/>
    <mergeCell ref="A2:E3"/>
  </mergeCells>
  <phoneticPr fontId="27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9"/>
  <sheetViews>
    <sheetView showZeros="0" workbookViewId="0"/>
  </sheetViews>
  <sheetFormatPr defaultColWidth="10" defaultRowHeight="13.5"/>
  <cols>
    <col min="1" max="12" width="13.625" style="8" customWidth="1"/>
    <col min="13" max="16384" width="10" style="8"/>
  </cols>
  <sheetData>
    <row r="1" spans="1:12" ht="16.350000000000001" customHeight="1">
      <c r="A1" s="9"/>
    </row>
    <row r="2" spans="1:12" ht="16.350000000000001" customHeight="1">
      <c r="A2" s="84" t="s">
        <v>250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</row>
    <row r="3" spans="1:12" ht="16.350000000000001" customHeight="1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</row>
    <row r="4" spans="1:12" ht="16.350000000000001" customHeight="1">
      <c r="A4" s="84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</row>
    <row r="5" spans="1:12" ht="20.65" customHeight="1">
      <c r="F5" s="37"/>
      <c r="G5" s="38"/>
      <c r="L5" s="25" t="s">
        <v>1</v>
      </c>
    </row>
    <row r="6" spans="1:12" ht="38.85" customHeight="1">
      <c r="A6" s="76" t="s">
        <v>48</v>
      </c>
      <c r="B6" s="76"/>
      <c r="C6" s="76"/>
      <c r="D6" s="76"/>
      <c r="E6" s="76"/>
      <c r="F6" s="76"/>
      <c r="G6" s="76" t="s">
        <v>49</v>
      </c>
      <c r="H6" s="76"/>
      <c r="I6" s="76"/>
      <c r="J6" s="76"/>
      <c r="K6" s="76"/>
      <c r="L6" s="76"/>
    </row>
    <row r="7" spans="1:12" ht="36.200000000000003" customHeight="1">
      <c r="A7" s="76" t="s">
        <v>6</v>
      </c>
      <c r="B7" s="76" t="s">
        <v>61</v>
      </c>
      <c r="C7" s="76" t="s">
        <v>62</v>
      </c>
      <c r="D7" s="76"/>
      <c r="E7" s="76"/>
      <c r="F7" s="76" t="s">
        <v>63</v>
      </c>
      <c r="G7" s="76" t="s">
        <v>6</v>
      </c>
      <c r="H7" s="76" t="s">
        <v>61</v>
      </c>
      <c r="I7" s="76" t="s">
        <v>62</v>
      </c>
      <c r="J7" s="76"/>
      <c r="K7" s="76"/>
      <c r="L7" s="76" t="s">
        <v>63</v>
      </c>
    </row>
    <row r="8" spans="1:12" ht="36.200000000000003" customHeight="1">
      <c r="A8" s="76"/>
      <c r="B8" s="76"/>
      <c r="C8" s="15" t="s">
        <v>52</v>
      </c>
      <c r="D8" s="15" t="s">
        <v>64</v>
      </c>
      <c r="E8" s="15" t="s">
        <v>65</v>
      </c>
      <c r="F8" s="76"/>
      <c r="G8" s="76"/>
      <c r="H8" s="76"/>
      <c r="I8" s="15" t="s">
        <v>52</v>
      </c>
      <c r="J8" s="15" t="s">
        <v>64</v>
      </c>
      <c r="K8" s="15" t="s">
        <v>65</v>
      </c>
      <c r="L8" s="76"/>
    </row>
    <row r="9" spans="1:12" ht="33" customHeight="1">
      <c r="A9" s="39">
        <f>B9+C9+F9</f>
        <v>0.8</v>
      </c>
      <c r="B9" s="40"/>
      <c r="C9" s="40">
        <f>D9+E9</f>
        <v>0</v>
      </c>
      <c r="D9" s="40"/>
      <c r="E9" s="40"/>
      <c r="F9" s="40">
        <v>0.8</v>
      </c>
      <c r="G9" s="39">
        <f>H9+I9+L9</f>
        <v>0.8</v>
      </c>
      <c r="H9" s="40"/>
      <c r="I9" s="40">
        <f>J9+K9</f>
        <v>0</v>
      </c>
      <c r="J9" s="40"/>
      <c r="K9" s="40"/>
      <c r="L9" s="40">
        <v>0.8</v>
      </c>
    </row>
  </sheetData>
  <mergeCells count="11">
    <mergeCell ref="A2:L4"/>
    <mergeCell ref="A6:F6"/>
    <mergeCell ref="G6:L6"/>
    <mergeCell ref="C7:E7"/>
    <mergeCell ref="I7:K7"/>
    <mergeCell ref="A7:A8"/>
    <mergeCell ref="B7:B8"/>
    <mergeCell ref="F7:F8"/>
    <mergeCell ref="G7:G8"/>
    <mergeCell ref="H7:H8"/>
    <mergeCell ref="L7:L8"/>
  </mergeCells>
  <phoneticPr fontId="27" type="noConversion"/>
  <printOptions horizontalCentered="1"/>
  <pageMargins left="7.8000001609325395E-2" right="7.8000001609325395E-2" top="0.39300000667571999" bottom="7.8000001609325395E-2" header="0" footer="0"/>
  <pageSetup paperSize="9" scale="9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1"/>
  <sheetViews>
    <sheetView showZeros="0" workbookViewId="0"/>
  </sheetViews>
  <sheetFormatPr defaultColWidth="10" defaultRowHeight="13.5"/>
  <cols>
    <col min="1" max="1" width="11.5" style="8" customWidth="1"/>
    <col min="2" max="2" width="36.5" style="8" customWidth="1"/>
    <col min="3" max="3" width="15.375" style="8" customWidth="1"/>
    <col min="4" max="4" width="14.75" style="8" customWidth="1"/>
    <col min="5" max="5" width="15.375" style="8" customWidth="1"/>
    <col min="6" max="16383" width="10" style="8"/>
  </cols>
  <sheetData>
    <row r="1" spans="1:5" ht="16.350000000000001" customHeight="1">
      <c r="A1" s="9"/>
      <c r="B1" s="32"/>
      <c r="C1" s="32"/>
      <c r="D1" s="32"/>
      <c r="E1" s="32"/>
    </row>
    <row r="2" spans="1:5" ht="24.95" customHeight="1">
      <c r="A2" s="83" t="s">
        <v>66</v>
      </c>
      <c r="B2" s="83"/>
      <c r="C2" s="83"/>
      <c r="D2" s="83"/>
      <c r="E2" s="83"/>
    </row>
    <row r="3" spans="1:5" ht="26.65" customHeight="1">
      <c r="A3" s="83"/>
      <c r="B3" s="83"/>
      <c r="C3" s="83"/>
      <c r="D3" s="83"/>
      <c r="E3" s="83"/>
    </row>
    <row r="4" spans="1:5" ht="21.6" customHeight="1">
      <c r="A4" s="32"/>
      <c r="B4" s="32"/>
      <c r="C4" s="32"/>
      <c r="D4" s="32"/>
      <c r="E4" s="25" t="s">
        <v>1</v>
      </c>
    </row>
    <row r="5" spans="1:5" ht="33.6" customHeight="1">
      <c r="A5" s="81" t="s">
        <v>50</v>
      </c>
      <c r="B5" s="81" t="s">
        <v>51</v>
      </c>
      <c r="C5" s="81" t="s">
        <v>67</v>
      </c>
      <c r="D5" s="81"/>
      <c r="E5" s="81"/>
    </row>
    <row r="6" spans="1:5" ht="31.15" customHeight="1">
      <c r="A6" s="81"/>
      <c r="B6" s="81"/>
      <c r="C6" s="19" t="s">
        <v>58</v>
      </c>
      <c r="D6" s="19" t="s">
        <v>53</v>
      </c>
      <c r="E6" s="19" t="s">
        <v>54</v>
      </c>
    </row>
    <row r="7" spans="1:5" ht="23.1" customHeight="1">
      <c r="A7" s="82" t="s">
        <v>6</v>
      </c>
      <c r="B7" s="82"/>
      <c r="C7" s="33">
        <f t="shared" ref="C7:C10" si="0">D7+E7</f>
        <v>0</v>
      </c>
      <c r="D7" s="33"/>
      <c r="E7" s="33"/>
    </row>
    <row r="8" spans="1:5" ht="23.1" customHeight="1">
      <c r="A8" s="34"/>
      <c r="B8" s="35"/>
      <c r="C8" s="36">
        <f t="shared" si="0"/>
        <v>0</v>
      </c>
      <c r="D8" s="36"/>
      <c r="E8" s="36"/>
    </row>
    <row r="9" spans="1:5" ht="23.1" customHeight="1">
      <c r="A9" s="16"/>
      <c r="B9" s="13"/>
      <c r="C9" s="36">
        <f t="shared" si="0"/>
        <v>0</v>
      </c>
      <c r="D9" s="36"/>
      <c r="E9" s="36"/>
    </row>
    <row r="10" spans="1:5" ht="23.1" customHeight="1">
      <c r="A10" s="16"/>
      <c r="B10" s="13"/>
      <c r="C10" s="36">
        <f t="shared" si="0"/>
        <v>0</v>
      </c>
      <c r="D10" s="36"/>
      <c r="E10" s="36"/>
    </row>
    <row r="11" spans="1:5">
      <c r="A11" s="85" t="s">
        <v>201</v>
      </c>
      <c r="B11" s="85"/>
      <c r="C11" s="85"/>
      <c r="D11" s="85"/>
      <c r="E11" s="85"/>
    </row>
  </sheetData>
  <mergeCells count="6">
    <mergeCell ref="A2:E3"/>
    <mergeCell ref="A11:E11"/>
    <mergeCell ref="C5:E5"/>
    <mergeCell ref="A7:B7"/>
    <mergeCell ref="A5:A6"/>
    <mergeCell ref="B5:B6"/>
  </mergeCells>
  <phoneticPr fontId="27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2"/>
  <sheetViews>
    <sheetView showZeros="0" workbookViewId="0"/>
  </sheetViews>
  <sheetFormatPr defaultColWidth="10" defaultRowHeight="13.5"/>
  <cols>
    <col min="1" max="1" width="27.75" style="8" customWidth="1"/>
    <col min="2" max="2" width="18.5" style="8" customWidth="1"/>
    <col min="3" max="3" width="30.625" style="8" customWidth="1"/>
    <col min="4" max="4" width="17.375" style="8" customWidth="1"/>
    <col min="5" max="5" width="9.75" style="8" customWidth="1"/>
    <col min="6" max="16381" width="10" style="8"/>
  </cols>
  <sheetData>
    <row r="1" spans="1:4" ht="16.350000000000001" customHeight="1">
      <c r="A1" s="9"/>
    </row>
    <row r="2" spans="1:4" ht="16.350000000000001" customHeight="1">
      <c r="A2" s="74" t="s">
        <v>68</v>
      </c>
      <c r="B2" s="74"/>
      <c r="C2" s="74"/>
      <c r="D2" s="74"/>
    </row>
    <row r="3" spans="1:4" ht="16.350000000000001" customHeight="1">
      <c r="A3" s="74"/>
      <c r="B3" s="74"/>
      <c r="C3" s="74"/>
      <c r="D3" s="74"/>
    </row>
    <row r="4" spans="1:4" ht="23.25" customHeight="1">
      <c r="D4" s="25" t="s">
        <v>1</v>
      </c>
    </row>
    <row r="5" spans="1:4" ht="34.5" customHeight="1">
      <c r="A5" s="86" t="s">
        <v>2</v>
      </c>
      <c r="B5" s="86"/>
      <c r="C5" s="86" t="s">
        <v>3</v>
      </c>
      <c r="D5" s="86"/>
    </row>
    <row r="6" spans="1:4" ht="32.85" customHeight="1">
      <c r="A6" s="31" t="s">
        <v>4</v>
      </c>
      <c r="B6" s="31" t="s">
        <v>5</v>
      </c>
      <c r="C6" s="31" t="s">
        <v>4</v>
      </c>
      <c r="D6" s="31" t="s">
        <v>5</v>
      </c>
    </row>
    <row r="7" spans="1:4" ht="24.95" customHeight="1">
      <c r="A7" s="20" t="s">
        <v>6</v>
      </c>
      <c r="B7" s="21">
        <f>SUM(B8:B16)</f>
        <v>308.11</v>
      </c>
      <c r="C7" s="20" t="s">
        <v>6</v>
      </c>
      <c r="D7" s="21">
        <f>SUM(D8:D30)</f>
        <v>308.11</v>
      </c>
    </row>
    <row r="8" spans="1:4" ht="20.65" customHeight="1">
      <c r="A8" s="28" t="s">
        <v>12</v>
      </c>
      <c r="B8" s="23">
        <v>308.11</v>
      </c>
      <c r="C8" s="28" t="s">
        <v>13</v>
      </c>
      <c r="D8" s="23"/>
    </row>
    <row r="9" spans="1:4" ht="20.65" customHeight="1">
      <c r="A9" s="28" t="s">
        <v>14</v>
      </c>
      <c r="B9" s="23"/>
      <c r="C9" s="28" t="s">
        <v>15</v>
      </c>
      <c r="D9" s="23"/>
    </row>
    <row r="10" spans="1:4" ht="20.65" customHeight="1">
      <c r="A10" s="28" t="s">
        <v>16</v>
      </c>
      <c r="B10" s="23"/>
      <c r="C10" s="28" t="s">
        <v>17</v>
      </c>
      <c r="D10" s="23"/>
    </row>
    <row r="11" spans="1:4" ht="20.65" customHeight="1">
      <c r="A11" s="28" t="s">
        <v>69</v>
      </c>
      <c r="B11" s="23"/>
      <c r="C11" s="28" t="s">
        <v>18</v>
      </c>
      <c r="D11" s="23"/>
    </row>
    <row r="12" spans="1:4" ht="20.65" customHeight="1">
      <c r="A12" s="28" t="s">
        <v>70</v>
      </c>
      <c r="B12" s="23"/>
      <c r="C12" s="28" t="s">
        <v>19</v>
      </c>
      <c r="D12" s="23"/>
    </row>
    <row r="13" spans="1:4" ht="20.65" customHeight="1">
      <c r="A13" s="28" t="s">
        <v>71</v>
      </c>
      <c r="B13" s="23"/>
      <c r="C13" s="28" t="s">
        <v>20</v>
      </c>
      <c r="D13" s="23"/>
    </row>
    <row r="14" spans="1:4" ht="20.65" customHeight="1">
      <c r="A14" s="28" t="s">
        <v>72</v>
      </c>
      <c r="B14" s="23"/>
      <c r="C14" s="28" t="s">
        <v>21</v>
      </c>
      <c r="D14" s="23">
        <v>208.54</v>
      </c>
    </row>
    <row r="15" spans="1:4" ht="20.65" customHeight="1">
      <c r="A15" s="28" t="s">
        <v>73</v>
      </c>
      <c r="B15" s="23"/>
      <c r="C15" s="28" t="s">
        <v>22</v>
      </c>
      <c r="D15" s="23">
        <v>57.83</v>
      </c>
    </row>
    <row r="16" spans="1:4" ht="20.65" customHeight="1">
      <c r="A16" s="28" t="s">
        <v>74</v>
      </c>
      <c r="B16" s="23"/>
      <c r="C16" s="28" t="s">
        <v>23</v>
      </c>
      <c r="D16" s="23">
        <v>20.87</v>
      </c>
    </row>
    <row r="17" spans="1:16383" ht="20.65" customHeight="1">
      <c r="A17" s="28"/>
      <c r="B17" s="23"/>
      <c r="C17" s="28" t="s">
        <v>24</v>
      </c>
      <c r="D17" s="23">
        <v>20.87</v>
      </c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3" ht="20.65" customHeight="1">
      <c r="A18" s="28"/>
      <c r="B18" s="23"/>
      <c r="C18" s="28" t="s">
        <v>25</v>
      </c>
      <c r="D18" s="23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3" ht="20.65" customHeight="1">
      <c r="A19" s="28"/>
      <c r="B19" s="23"/>
      <c r="C19" s="28" t="s">
        <v>26</v>
      </c>
      <c r="D19" s="23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3" ht="20.65" customHeight="1">
      <c r="A20" s="28"/>
      <c r="B20" s="23"/>
      <c r="C20" s="28" t="s">
        <v>27</v>
      </c>
      <c r="D20" s="23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3" ht="20.65" customHeight="1">
      <c r="A21" s="28"/>
      <c r="B21" s="23"/>
      <c r="C21" s="28" t="s">
        <v>28</v>
      </c>
      <c r="D21" s="23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</row>
    <row r="22" spans="1:16383" ht="20.65" customHeight="1">
      <c r="A22" s="28"/>
      <c r="B22" s="23"/>
      <c r="C22" s="28" t="s">
        <v>29</v>
      </c>
      <c r="D22" s="23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</row>
    <row r="23" spans="1:16383" ht="20.65" customHeight="1">
      <c r="A23" s="28"/>
      <c r="B23" s="23"/>
      <c r="C23" s="28" t="s">
        <v>30</v>
      </c>
      <c r="D23" s="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</row>
    <row r="24" spans="1:16383" ht="20.65" customHeight="1">
      <c r="A24" s="28"/>
      <c r="B24" s="23"/>
      <c r="C24" s="28" t="s">
        <v>31</v>
      </c>
      <c r="D24" s="23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</row>
    <row r="25" spans="1:16383" ht="20.65" customHeight="1">
      <c r="A25" s="28"/>
      <c r="B25" s="23"/>
      <c r="C25" s="28" t="s">
        <v>32</v>
      </c>
      <c r="D25" s="23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</row>
    <row r="26" spans="1:16383" ht="20.65" customHeight="1">
      <c r="A26" s="28"/>
      <c r="B26" s="23"/>
      <c r="C26" s="28" t="s">
        <v>33</v>
      </c>
      <c r="D26" s="23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3" ht="20.65" customHeight="1">
      <c r="A27" s="28"/>
      <c r="B27" s="23"/>
      <c r="C27" s="28" t="s">
        <v>34</v>
      </c>
      <c r="D27" s="23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3" ht="20.65" customHeight="1">
      <c r="A28" s="28"/>
      <c r="B28" s="23"/>
      <c r="C28" s="28" t="s">
        <v>35</v>
      </c>
      <c r="D28" s="23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</row>
    <row r="29" spans="1:16383" ht="20.65" customHeight="1">
      <c r="A29" s="28"/>
      <c r="B29" s="23"/>
      <c r="C29" s="28" t="s">
        <v>36</v>
      </c>
      <c r="D29" s="23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</row>
    <row r="30" spans="1:16383" ht="20.65" customHeight="1">
      <c r="A30" s="28"/>
      <c r="B30" s="23"/>
      <c r="C30" s="28" t="s">
        <v>37</v>
      </c>
      <c r="D30" s="23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  <c r="ODE30"/>
      <c r="ODF30"/>
      <c r="ODG30"/>
      <c r="ODH30"/>
      <c r="ODI30"/>
      <c r="ODJ30"/>
      <c r="ODK30"/>
      <c r="ODL30"/>
      <c r="ODM30"/>
      <c r="ODN30"/>
      <c r="ODO30"/>
      <c r="ODP30"/>
      <c r="ODQ30"/>
      <c r="ODR30"/>
      <c r="ODS30"/>
      <c r="ODT30"/>
      <c r="ODU30"/>
      <c r="ODV30"/>
      <c r="ODW30"/>
      <c r="ODX30"/>
      <c r="ODY30"/>
      <c r="ODZ30"/>
      <c r="OEA30"/>
      <c r="OEB30"/>
      <c r="OEC30"/>
      <c r="OED30"/>
      <c r="OEE30"/>
      <c r="OEF30"/>
      <c r="OEG30"/>
      <c r="OEH30"/>
      <c r="OEI30"/>
      <c r="OEJ30"/>
      <c r="OEK30"/>
      <c r="OEL30"/>
      <c r="OEM30"/>
      <c r="OEN30"/>
      <c r="OEO30"/>
      <c r="OEP30"/>
      <c r="OEQ30"/>
      <c r="OER30"/>
      <c r="OES30"/>
      <c r="OET30"/>
      <c r="OEU30"/>
      <c r="OEV30"/>
      <c r="OEW30"/>
      <c r="OEX30"/>
      <c r="OEY30"/>
      <c r="OEZ30"/>
      <c r="OFA30"/>
      <c r="OFB30"/>
      <c r="OFC30"/>
      <c r="OFD30"/>
      <c r="OFE30"/>
      <c r="OFF30"/>
      <c r="OFG30"/>
      <c r="OFH30"/>
      <c r="OFI30"/>
      <c r="OFJ30"/>
      <c r="OFK30"/>
      <c r="OFL30"/>
      <c r="OFM30"/>
      <c r="OFN30"/>
      <c r="OFO30"/>
      <c r="OFP30"/>
      <c r="OFQ30"/>
      <c r="OFR30"/>
      <c r="OFS30"/>
      <c r="OFT30"/>
      <c r="OFU30"/>
      <c r="OFV30"/>
      <c r="OFW30"/>
      <c r="OFX30"/>
      <c r="OFY30"/>
      <c r="OFZ30"/>
      <c r="OGA30"/>
      <c r="OGB30"/>
      <c r="OGC30"/>
      <c r="OGD30"/>
      <c r="OGE30"/>
      <c r="OGF30"/>
      <c r="OGG30"/>
      <c r="OGH30"/>
      <c r="OGI30"/>
      <c r="OGJ30"/>
      <c r="OGK30"/>
      <c r="OGL30"/>
      <c r="OGM30"/>
      <c r="OGN30"/>
      <c r="OGO30"/>
      <c r="OGP30"/>
      <c r="OGQ30"/>
      <c r="OGR30"/>
      <c r="OGS30"/>
      <c r="OGT30"/>
      <c r="OGU30"/>
      <c r="OGV30"/>
      <c r="OGW30"/>
      <c r="OGX30"/>
      <c r="OGY30"/>
      <c r="OGZ30"/>
      <c r="OHA30"/>
      <c r="OHB30"/>
      <c r="OHC30"/>
      <c r="OHD30"/>
      <c r="OHE30"/>
      <c r="OHF30"/>
      <c r="OHG30"/>
      <c r="OHH30"/>
      <c r="OHI30"/>
      <c r="OHJ30"/>
      <c r="OHK30"/>
      <c r="OHL30"/>
      <c r="OHM30"/>
      <c r="OHN30"/>
      <c r="OHO30"/>
      <c r="OHP30"/>
      <c r="OHQ30"/>
      <c r="OHR30"/>
      <c r="OHS30"/>
      <c r="OHT30"/>
      <c r="OHU30"/>
      <c r="OHV30"/>
      <c r="OHW30"/>
      <c r="OHX30"/>
      <c r="OHY30"/>
      <c r="OHZ30"/>
      <c r="OIA30"/>
      <c r="OIB30"/>
      <c r="OIC30"/>
      <c r="OID30"/>
      <c r="OIE30"/>
      <c r="OIF30"/>
      <c r="OIG30"/>
      <c r="OIH30"/>
      <c r="OII30"/>
      <c r="OIJ30"/>
      <c r="OIK30"/>
      <c r="OIL30"/>
      <c r="OIM30"/>
      <c r="OIN30"/>
      <c r="OIO30"/>
      <c r="OIP30"/>
      <c r="OIQ30"/>
      <c r="OIR30"/>
      <c r="OIS30"/>
      <c r="OIT30"/>
      <c r="OIU30"/>
      <c r="OIV30"/>
      <c r="OIW30"/>
      <c r="OIX30"/>
      <c r="OIY30"/>
      <c r="OIZ30"/>
      <c r="OJA30"/>
      <c r="OJB30"/>
      <c r="OJC30"/>
      <c r="OJD30"/>
      <c r="OJE30"/>
      <c r="OJF30"/>
      <c r="OJG30"/>
      <c r="OJH30"/>
      <c r="OJI30"/>
      <c r="OJJ30"/>
      <c r="OJK30"/>
      <c r="OJL30"/>
      <c r="OJM30"/>
      <c r="OJN30"/>
      <c r="OJO30"/>
      <c r="OJP30"/>
      <c r="OJQ30"/>
      <c r="OJR30"/>
      <c r="OJS30"/>
      <c r="OJT30"/>
      <c r="OJU30"/>
      <c r="OJV30"/>
      <c r="OJW30"/>
      <c r="OJX30"/>
      <c r="OJY30"/>
      <c r="OJZ30"/>
      <c r="OKA30"/>
      <c r="OKB30"/>
      <c r="OKC30"/>
      <c r="OKD30"/>
      <c r="OKE30"/>
      <c r="OKF30"/>
      <c r="OKG30"/>
      <c r="OKH30"/>
      <c r="OKI30"/>
      <c r="OKJ30"/>
      <c r="OKK30"/>
      <c r="OKL30"/>
      <c r="OKM30"/>
      <c r="OKN30"/>
      <c r="OKO30"/>
      <c r="OKP30"/>
      <c r="OKQ30"/>
      <c r="OKR30"/>
      <c r="OKS30"/>
      <c r="OKT30"/>
      <c r="OKU30"/>
      <c r="OKV30"/>
      <c r="OKW30"/>
      <c r="OKX30"/>
      <c r="OKY30"/>
      <c r="OKZ30"/>
      <c r="OLA30"/>
      <c r="OLB30"/>
      <c r="OLC30"/>
      <c r="OLD30"/>
      <c r="OLE30"/>
      <c r="OLF30"/>
      <c r="OLG30"/>
      <c r="OLH30"/>
      <c r="OLI30"/>
      <c r="OLJ30"/>
      <c r="OLK30"/>
      <c r="OLL30"/>
      <c r="OLM30"/>
      <c r="OLN30"/>
      <c r="OLO30"/>
      <c r="OLP30"/>
      <c r="OLQ30"/>
      <c r="OLR30"/>
      <c r="OLS30"/>
      <c r="OLT30"/>
      <c r="OLU30"/>
      <c r="OLV30"/>
      <c r="OLW30"/>
      <c r="OLX30"/>
      <c r="OLY30"/>
      <c r="OLZ30"/>
      <c r="OMA30"/>
      <c r="OMB30"/>
      <c r="OMC30"/>
      <c r="OMD30"/>
      <c r="OME30"/>
      <c r="OMF30"/>
      <c r="OMG30"/>
      <c r="OMH30"/>
      <c r="OMI30"/>
      <c r="OMJ30"/>
      <c r="OMK30"/>
      <c r="OML30"/>
      <c r="OMM30"/>
      <c r="OMN30"/>
      <c r="OMO30"/>
      <c r="OMP30"/>
      <c r="OMQ30"/>
      <c r="OMR30"/>
      <c r="OMS30"/>
      <c r="OMT30"/>
      <c r="OMU30"/>
      <c r="OMV30"/>
      <c r="OMW30"/>
      <c r="OMX30"/>
      <c r="OMY30"/>
      <c r="OMZ30"/>
      <c r="ONA30"/>
      <c r="ONB30"/>
      <c r="ONC30"/>
      <c r="OND30"/>
      <c r="ONE30"/>
      <c r="ONF30"/>
      <c r="ONG30"/>
      <c r="ONH30"/>
      <c r="ONI30"/>
      <c r="ONJ30"/>
      <c r="ONK30"/>
      <c r="ONL30"/>
      <c r="ONM30"/>
      <c r="ONN30"/>
      <c r="ONO30"/>
      <c r="ONP30"/>
      <c r="ONQ30"/>
      <c r="ONR30"/>
      <c r="ONS30"/>
      <c r="ONT30"/>
      <c r="ONU30"/>
      <c r="ONV30"/>
      <c r="ONW30"/>
      <c r="ONX30"/>
      <c r="ONY30"/>
      <c r="ONZ30"/>
      <c r="OOA30"/>
      <c r="OOB30"/>
      <c r="OOC30"/>
      <c r="OOD30"/>
      <c r="OOE30"/>
      <c r="OOF30"/>
      <c r="OOG30"/>
      <c r="OOH30"/>
      <c r="OOI30"/>
      <c r="OOJ30"/>
      <c r="OOK30"/>
      <c r="OOL30"/>
      <c r="OOM30"/>
      <c r="OON30"/>
      <c r="OOO30"/>
      <c r="OOP30"/>
      <c r="OOQ30"/>
      <c r="OOR30"/>
      <c r="OOS30"/>
      <c r="OOT30"/>
      <c r="OOU30"/>
      <c r="OOV30"/>
      <c r="OOW30"/>
      <c r="OOX30"/>
      <c r="OOY30"/>
      <c r="OOZ30"/>
      <c r="OPA30"/>
      <c r="OPB30"/>
      <c r="OPC30"/>
      <c r="OPD30"/>
      <c r="OPE30"/>
      <c r="OPF30"/>
      <c r="OPG30"/>
      <c r="OPH30"/>
      <c r="OPI30"/>
      <c r="OPJ30"/>
      <c r="OPK30"/>
      <c r="OPL30"/>
      <c r="OPM30"/>
      <c r="OPN30"/>
      <c r="OPO30"/>
      <c r="OPP30"/>
      <c r="OPQ30"/>
      <c r="OPR30"/>
      <c r="OPS30"/>
      <c r="OPT30"/>
      <c r="OPU30"/>
      <c r="OPV30"/>
      <c r="OPW30"/>
      <c r="OPX30"/>
      <c r="OPY30"/>
      <c r="OPZ30"/>
      <c r="OQA30"/>
      <c r="OQB30"/>
      <c r="OQC30"/>
      <c r="OQD30"/>
      <c r="OQE30"/>
      <c r="OQF30"/>
      <c r="OQG30"/>
      <c r="OQH30"/>
      <c r="OQI30"/>
      <c r="OQJ30"/>
      <c r="OQK30"/>
      <c r="OQL30"/>
      <c r="OQM30"/>
      <c r="OQN30"/>
      <c r="OQO30"/>
      <c r="OQP30"/>
      <c r="OQQ30"/>
      <c r="OQR30"/>
      <c r="OQS30"/>
      <c r="OQT30"/>
      <c r="OQU30"/>
      <c r="OQV30"/>
      <c r="OQW30"/>
      <c r="OQX30"/>
      <c r="OQY30"/>
      <c r="OQZ30"/>
      <c r="ORA30"/>
      <c r="ORB30"/>
      <c r="ORC30"/>
      <c r="ORD30"/>
      <c r="ORE30"/>
      <c r="ORF30"/>
      <c r="ORG30"/>
      <c r="ORH30"/>
      <c r="ORI30"/>
      <c r="ORJ30"/>
      <c r="ORK30"/>
      <c r="ORL30"/>
      <c r="ORM30"/>
      <c r="ORN30"/>
      <c r="ORO30"/>
      <c r="ORP30"/>
      <c r="ORQ30"/>
      <c r="ORR30"/>
      <c r="ORS30"/>
      <c r="ORT30"/>
      <c r="ORU30"/>
      <c r="ORV30"/>
      <c r="ORW30"/>
      <c r="ORX30"/>
      <c r="ORY30"/>
      <c r="ORZ30"/>
      <c r="OSA30"/>
      <c r="OSB30"/>
      <c r="OSC30"/>
      <c r="OSD30"/>
      <c r="OSE30"/>
      <c r="OSF30"/>
      <c r="OSG30"/>
      <c r="OSH30"/>
      <c r="OSI30"/>
      <c r="OSJ30"/>
      <c r="OSK30"/>
      <c r="OSL30"/>
      <c r="OSM30"/>
      <c r="OSN30"/>
      <c r="OSO30"/>
      <c r="OSP30"/>
      <c r="OSQ30"/>
      <c r="OSR30"/>
      <c r="OSS30"/>
      <c r="OST30"/>
      <c r="OSU30"/>
      <c r="OSV30"/>
      <c r="OSW30"/>
      <c r="OSX30"/>
      <c r="OSY30"/>
      <c r="OSZ30"/>
      <c r="OTA30"/>
      <c r="OTB30"/>
      <c r="OTC30"/>
      <c r="OTD30"/>
      <c r="OTE30"/>
      <c r="OTF30"/>
      <c r="OTG30"/>
      <c r="OTH30"/>
      <c r="OTI30"/>
      <c r="OTJ30"/>
      <c r="OTK30"/>
      <c r="OTL30"/>
      <c r="OTM30"/>
      <c r="OTN30"/>
      <c r="OTO30"/>
      <c r="OTP30"/>
      <c r="OTQ30"/>
      <c r="OTR30"/>
      <c r="OTS30"/>
      <c r="OTT30"/>
      <c r="OTU30"/>
      <c r="OTV30"/>
      <c r="OTW30"/>
      <c r="OTX30"/>
      <c r="OTY30"/>
      <c r="OTZ30"/>
      <c r="OUA30"/>
      <c r="OUB30"/>
      <c r="OUC30"/>
      <c r="OUD30"/>
      <c r="OUE30"/>
      <c r="OUF30"/>
      <c r="OUG30"/>
      <c r="OUH30"/>
      <c r="OUI30"/>
      <c r="OUJ30"/>
      <c r="OUK30"/>
      <c r="OUL30"/>
      <c r="OUM30"/>
      <c r="OUN30"/>
      <c r="OUO30"/>
      <c r="OUP30"/>
      <c r="OUQ30"/>
      <c r="OUR30"/>
      <c r="OUS30"/>
      <c r="OUT30"/>
      <c r="OUU30"/>
      <c r="OUV30"/>
      <c r="OUW30"/>
      <c r="OUX30"/>
      <c r="OUY30"/>
      <c r="OUZ30"/>
      <c r="OVA30"/>
      <c r="OVB30"/>
      <c r="OVC30"/>
      <c r="OVD30"/>
      <c r="OVE30"/>
      <c r="OVF30"/>
      <c r="OVG30"/>
      <c r="OVH30"/>
      <c r="OVI30"/>
      <c r="OVJ30"/>
      <c r="OVK30"/>
      <c r="OVL30"/>
      <c r="OVM30"/>
      <c r="OVN30"/>
      <c r="OVO30"/>
      <c r="OVP30"/>
      <c r="OVQ30"/>
      <c r="OVR30"/>
      <c r="OVS30"/>
      <c r="OVT30"/>
      <c r="OVU30"/>
      <c r="OVV30"/>
      <c r="OVW30"/>
      <c r="OVX30"/>
      <c r="OVY30"/>
      <c r="OVZ30"/>
      <c r="OWA30"/>
      <c r="OWB30"/>
      <c r="OWC30"/>
      <c r="OWD30"/>
      <c r="OWE30"/>
      <c r="OWF30"/>
      <c r="OWG30"/>
      <c r="OWH30"/>
      <c r="OWI30"/>
      <c r="OWJ30"/>
      <c r="OWK30"/>
      <c r="OWL30"/>
      <c r="OWM30"/>
      <c r="OWN30"/>
      <c r="OWO30"/>
      <c r="OWP30"/>
      <c r="OWQ30"/>
      <c r="OWR30"/>
      <c r="OWS30"/>
      <c r="OWT30"/>
      <c r="OWU30"/>
      <c r="OWV30"/>
      <c r="OWW30"/>
      <c r="OWX30"/>
      <c r="OWY30"/>
      <c r="OWZ30"/>
      <c r="OXA30"/>
      <c r="OXB30"/>
      <c r="OXC30"/>
      <c r="OXD30"/>
      <c r="OXE30"/>
      <c r="OXF30"/>
      <c r="OXG30"/>
      <c r="OXH30"/>
      <c r="OXI30"/>
      <c r="OXJ30"/>
      <c r="OXK30"/>
      <c r="OXL30"/>
      <c r="OXM30"/>
      <c r="OXN30"/>
      <c r="OXO30"/>
      <c r="OXP30"/>
      <c r="OXQ30"/>
      <c r="OXR30"/>
      <c r="OXS30"/>
      <c r="OXT30"/>
      <c r="OXU30"/>
      <c r="OXV30"/>
      <c r="OXW30"/>
      <c r="OXX30"/>
      <c r="OXY30"/>
      <c r="OXZ30"/>
      <c r="OYA30"/>
      <c r="OYB30"/>
      <c r="OYC30"/>
      <c r="OYD30"/>
      <c r="OYE30"/>
      <c r="OYF30"/>
      <c r="OYG30"/>
      <c r="OYH30"/>
      <c r="OYI30"/>
      <c r="OYJ30"/>
      <c r="OYK30"/>
      <c r="OYL30"/>
      <c r="OYM30"/>
      <c r="OYN30"/>
      <c r="OYO30"/>
      <c r="OYP30"/>
      <c r="OYQ30"/>
      <c r="OYR30"/>
      <c r="OYS30"/>
      <c r="OYT30"/>
      <c r="OYU30"/>
      <c r="OYV30"/>
      <c r="OYW30"/>
      <c r="OYX30"/>
      <c r="OYY30"/>
      <c r="OYZ30"/>
      <c r="OZA30"/>
      <c r="OZB30"/>
      <c r="OZC30"/>
      <c r="OZD30"/>
      <c r="OZE30"/>
      <c r="OZF30"/>
      <c r="OZG30"/>
      <c r="OZH30"/>
      <c r="OZI30"/>
      <c r="OZJ30"/>
      <c r="OZK30"/>
      <c r="OZL30"/>
      <c r="OZM30"/>
      <c r="OZN30"/>
      <c r="OZO30"/>
      <c r="OZP30"/>
      <c r="OZQ30"/>
      <c r="OZR30"/>
      <c r="OZS30"/>
      <c r="OZT30"/>
      <c r="OZU30"/>
      <c r="OZV30"/>
      <c r="OZW30"/>
      <c r="OZX30"/>
      <c r="OZY30"/>
      <c r="OZZ30"/>
      <c r="PAA30"/>
      <c r="PAB30"/>
      <c r="PAC30"/>
      <c r="PAD30"/>
      <c r="PAE30"/>
      <c r="PAF30"/>
      <c r="PAG30"/>
      <c r="PAH30"/>
      <c r="PAI30"/>
      <c r="PAJ30"/>
      <c r="PAK30"/>
      <c r="PAL30"/>
      <c r="PAM30"/>
      <c r="PAN30"/>
      <c r="PAO30"/>
      <c r="PAP30"/>
      <c r="PAQ30"/>
      <c r="PAR30"/>
      <c r="PAS30"/>
      <c r="PAT30"/>
      <c r="PAU30"/>
      <c r="PAV30"/>
      <c r="PAW30"/>
      <c r="PAX30"/>
      <c r="PAY30"/>
      <c r="PAZ30"/>
      <c r="PBA30"/>
      <c r="PBB30"/>
      <c r="PBC30"/>
      <c r="PBD30"/>
      <c r="PBE30"/>
      <c r="PBF30"/>
      <c r="PBG30"/>
      <c r="PBH30"/>
      <c r="PBI30"/>
      <c r="PBJ30"/>
      <c r="PBK30"/>
      <c r="PBL30"/>
      <c r="PBM30"/>
      <c r="PBN30"/>
      <c r="PBO30"/>
      <c r="PBP30"/>
      <c r="PBQ30"/>
      <c r="PBR30"/>
      <c r="PBS30"/>
      <c r="PBT30"/>
      <c r="PBU30"/>
      <c r="PBV30"/>
      <c r="PBW30"/>
      <c r="PBX30"/>
      <c r="PBY30"/>
      <c r="PBZ30"/>
      <c r="PCA30"/>
      <c r="PCB30"/>
      <c r="PCC30"/>
      <c r="PCD30"/>
      <c r="PCE30"/>
      <c r="PCF30"/>
      <c r="PCG30"/>
      <c r="PCH30"/>
      <c r="PCI30"/>
      <c r="PCJ30"/>
      <c r="PCK30"/>
      <c r="PCL30"/>
      <c r="PCM30"/>
      <c r="PCN30"/>
      <c r="PCO30"/>
      <c r="PCP30"/>
      <c r="PCQ30"/>
      <c r="PCR30"/>
      <c r="PCS30"/>
      <c r="PCT30"/>
      <c r="PCU30"/>
      <c r="PCV30"/>
      <c r="PCW30"/>
      <c r="PCX30"/>
      <c r="PCY30"/>
      <c r="PCZ30"/>
      <c r="PDA30"/>
      <c r="PDB30"/>
      <c r="PDC30"/>
      <c r="PDD30"/>
      <c r="PDE30"/>
      <c r="PDF30"/>
      <c r="PDG30"/>
      <c r="PDH30"/>
      <c r="PDI30"/>
      <c r="PDJ30"/>
      <c r="PDK30"/>
      <c r="PDL30"/>
      <c r="PDM30"/>
      <c r="PDN30"/>
      <c r="PDO30"/>
      <c r="PDP30"/>
      <c r="PDQ30"/>
      <c r="PDR30"/>
      <c r="PDS30"/>
      <c r="PDT30"/>
      <c r="PDU30"/>
      <c r="PDV30"/>
      <c r="PDW30"/>
      <c r="PDX30"/>
      <c r="PDY30"/>
      <c r="PDZ30"/>
      <c r="PEA30"/>
      <c r="PEB30"/>
      <c r="PEC30"/>
      <c r="PED30"/>
      <c r="PEE30"/>
      <c r="PEF30"/>
      <c r="PEG30"/>
      <c r="PEH30"/>
      <c r="PEI30"/>
      <c r="PEJ30"/>
      <c r="PEK30"/>
      <c r="PEL30"/>
      <c r="PEM30"/>
      <c r="PEN30"/>
      <c r="PEO30"/>
      <c r="PEP30"/>
      <c r="PEQ30"/>
      <c r="PER30"/>
      <c r="PES30"/>
      <c r="PET30"/>
      <c r="PEU30"/>
      <c r="PEV30"/>
      <c r="PEW30"/>
      <c r="PEX30"/>
      <c r="PEY30"/>
      <c r="PEZ30"/>
      <c r="PFA30"/>
      <c r="PFB30"/>
      <c r="PFC30"/>
      <c r="PFD30"/>
      <c r="PFE30"/>
      <c r="PFF30"/>
      <c r="PFG30"/>
      <c r="PFH30"/>
      <c r="PFI30"/>
      <c r="PFJ30"/>
      <c r="PFK30"/>
      <c r="PFL30"/>
      <c r="PFM30"/>
      <c r="PFN30"/>
      <c r="PFO30"/>
      <c r="PFP30"/>
      <c r="PFQ30"/>
      <c r="PFR30"/>
      <c r="PFS30"/>
      <c r="PFT30"/>
      <c r="PFU30"/>
      <c r="PFV30"/>
      <c r="PFW30"/>
      <c r="PFX30"/>
      <c r="PFY30"/>
      <c r="PFZ30"/>
      <c r="PGA30"/>
      <c r="PGB30"/>
      <c r="PGC30"/>
      <c r="PGD30"/>
      <c r="PGE30"/>
      <c r="PGF30"/>
      <c r="PGG30"/>
      <c r="PGH30"/>
      <c r="PGI30"/>
      <c r="PGJ30"/>
      <c r="PGK30"/>
      <c r="PGL30"/>
      <c r="PGM30"/>
      <c r="PGN30"/>
      <c r="PGO30"/>
      <c r="PGP30"/>
      <c r="PGQ30"/>
      <c r="PGR30"/>
      <c r="PGS30"/>
      <c r="PGT30"/>
      <c r="PGU30"/>
      <c r="PGV30"/>
      <c r="PGW30"/>
      <c r="PGX30"/>
      <c r="PGY30"/>
      <c r="PGZ30"/>
      <c r="PHA30"/>
      <c r="PHB30"/>
      <c r="PHC30"/>
      <c r="PHD30"/>
      <c r="PHE30"/>
      <c r="PHF30"/>
      <c r="PHG30"/>
      <c r="PHH30"/>
      <c r="PHI30"/>
      <c r="PHJ30"/>
      <c r="PHK30"/>
      <c r="PHL30"/>
      <c r="PHM30"/>
      <c r="PHN30"/>
      <c r="PHO30"/>
      <c r="PHP30"/>
      <c r="PHQ30"/>
      <c r="PHR30"/>
      <c r="PHS30"/>
      <c r="PHT30"/>
      <c r="PHU30"/>
      <c r="PHV30"/>
      <c r="PHW30"/>
      <c r="PHX30"/>
      <c r="PHY30"/>
      <c r="PHZ30"/>
      <c r="PIA30"/>
      <c r="PIB30"/>
      <c r="PIC30"/>
      <c r="PID30"/>
      <c r="PIE30"/>
      <c r="PIF30"/>
      <c r="PIG30"/>
      <c r="PIH30"/>
      <c r="PII30"/>
      <c r="PIJ30"/>
      <c r="PIK30"/>
      <c r="PIL30"/>
      <c r="PIM30"/>
      <c r="PIN30"/>
      <c r="PIO30"/>
      <c r="PIP30"/>
      <c r="PIQ30"/>
      <c r="PIR30"/>
      <c r="PIS30"/>
      <c r="PIT30"/>
      <c r="PIU30"/>
      <c r="PIV30"/>
      <c r="PIW30"/>
      <c r="PIX30"/>
      <c r="PIY30"/>
      <c r="PIZ30"/>
      <c r="PJA30"/>
      <c r="PJB30"/>
      <c r="PJC30"/>
      <c r="PJD30"/>
      <c r="PJE30"/>
      <c r="PJF30"/>
      <c r="PJG30"/>
      <c r="PJH30"/>
      <c r="PJI30"/>
      <c r="PJJ30"/>
      <c r="PJK30"/>
      <c r="PJL30"/>
      <c r="PJM30"/>
      <c r="PJN30"/>
      <c r="PJO30"/>
      <c r="PJP30"/>
      <c r="PJQ30"/>
      <c r="PJR30"/>
      <c r="PJS30"/>
      <c r="PJT30"/>
      <c r="PJU30"/>
      <c r="PJV30"/>
      <c r="PJW30"/>
      <c r="PJX30"/>
      <c r="PJY30"/>
      <c r="PJZ30"/>
      <c r="PKA30"/>
      <c r="PKB30"/>
      <c r="PKC30"/>
      <c r="PKD30"/>
      <c r="PKE30"/>
      <c r="PKF30"/>
      <c r="PKG30"/>
      <c r="PKH30"/>
      <c r="PKI30"/>
      <c r="PKJ30"/>
      <c r="PKK30"/>
      <c r="PKL30"/>
      <c r="PKM30"/>
      <c r="PKN30"/>
      <c r="PKO30"/>
      <c r="PKP30"/>
      <c r="PKQ30"/>
      <c r="PKR30"/>
      <c r="PKS30"/>
      <c r="PKT30"/>
      <c r="PKU30"/>
      <c r="PKV30"/>
      <c r="PKW30"/>
      <c r="PKX30"/>
      <c r="PKY30"/>
      <c r="PKZ30"/>
      <c r="PLA30"/>
      <c r="PLB30"/>
      <c r="PLC30"/>
      <c r="PLD30"/>
      <c r="PLE30"/>
      <c r="PLF30"/>
      <c r="PLG30"/>
      <c r="PLH30"/>
      <c r="PLI30"/>
      <c r="PLJ30"/>
      <c r="PLK30"/>
      <c r="PLL30"/>
      <c r="PLM30"/>
      <c r="PLN30"/>
      <c r="PLO30"/>
      <c r="PLP30"/>
      <c r="PLQ30"/>
      <c r="PLR30"/>
      <c r="PLS30"/>
      <c r="PLT30"/>
      <c r="PLU30"/>
      <c r="PLV30"/>
      <c r="PLW30"/>
      <c r="PLX30"/>
      <c r="PLY30"/>
      <c r="PLZ30"/>
      <c r="PMA30"/>
      <c r="PMB30"/>
      <c r="PMC30"/>
      <c r="PMD30"/>
      <c r="PME30"/>
      <c r="PMF30"/>
      <c r="PMG30"/>
      <c r="PMH30"/>
      <c r="PMI30"/>
      <c r="PMJ30"/>
      <c r="PMK30"/>
      <c r="PML30"/>
      <c r="PMM30"/>
      <c r="PMN30"/>
      <c r="PMO30"/>
      <c r="PMP30"/>
      <c r="PMQ30"/>
      <c r="PMR30"/>
      <c r="PMS30"/>
      <c r="PMT30"/>
      <c r="PMU30"/>
      <c r="PMV30"/>
      <c r="PMW30"/>
      <c r="PMX30"/>
      <c r="PMY30"/>
      <c r="PMZ30"/>
      <c r="PNA30"/>
      <c r="PNB30"/>
      <c r="PNC30"/>
      <c r="PND30"/>
      <c r="PNE30"/>
      <c r="PNF30"/>
      <c r="PNG30"/>
      <c r="PNH30"/>
      <c r="PNI30"/>
      <c r="PNJ30"/>
      <c r="PNK30"/>
      <c r="PNL30"/>
      <c r="PNM30"/>
      <c r="PNN30"/>
      <c r="PNO30"/>
      <c r="PNP30"/>
      <c r="PNQ30"/>
      <c r="PNR30"/>
      <c r="PNS30"/>
      <c r="PNT30"/>
      <c r="PNU30"/>
      <c r="PNV30"/>
      <c r="PNW30"/>
      <c r="PNX30"/>
      <c r="PNY30"/>
      <c r="PNZ30"/>
      <c r="POA30"/>
      <c r="POB30"/>
      <c r="POC30"/>
      <c r="POD30"/>
      <c r="POE30"/>
      <c r="POF30"/>
      <c r="POG30"/>
      <c r="POH30"/>
      <c r="POI30"/>
      <c r="POJ30"/>
      <c r="POK30"/>
      <c r="POL30"/>
      <c r="POM30"/>
      <c r="PON30"/>
      <c r="POO30"/>
      <c r="POP30"/>
      <c r="POQ30"/>
      <c r="POR30"/>
      <c r="POS30"/>
      <c r="POT30"/>
      <c r="POU30"/>
      <c r="POV30"/>
      <c r="POW30"/>
      <c r="POX30"/>
      <c r="POY30"/>
      <c r="POZ30"/>
      <c r="PPA30"/>
      <c r="PPB30"/>
      <c r="PPC30"/>
      <c r="PPD30"/>
      <c r="PPE30"/>
      <c r="PPF30"/>
      <c r="PPG30"/>
      <c r="PPH30"/>
      <c r="PPI30"/>
      <c r="PPJ30"/>
      <c r="PPK30"/>
      <c r="PPL30"/>
      <c r="PPM30"/>
      <c r="PPN30"/>
      <c r="PPO30"/>
      <c r="PPP30"/>
      <c r="PPQ30"/>
      <c r="PPR30"/>
      <c r="PPS30"/>
      <c r="PPT30"/>
      <c r="PPU30"/>
      <c r="PPV30"/>
      <c r="PPW30"/>
      <c r="PPX30"/>
      <c r="PPY30"/>
      <c r="PPZ30"/>
      <c r="PQA30"/>
      <c r="PQB30"/>
      <c r="PQC30"/>
      <c r="PQD30"/>
      <c r="PQE30"/>
      <c r="PQF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GY30"/>
      <c r="QGZ30"/>
      <c r="QHA30"/>
      <c r="QHB30"/>
      <c r="QHC30"/>
      <c r="QHD30"/>
      <c r="QHE30"/>
      <c r="QHF30"/>
      <c r="QHG30"/>
      <c r="QHH30"/>
      <c r="QHI30"/>
      <c r="QHJ30"/>
      <c r="QHK30"/>
      <c r="QHL30"/>
      <c r="QHM30"/>
      <c r="QHN30"/>
      <c r="QHO30"/>
      <c r="QHP30"/>
      <c r="QHQ30"/>
      <c r="QHR30"/>
      <c r="QHS30"/>
      <c r="QHT30"/>
      <c r="QHU30"/>
      <c r="QHV30"/>
      <c r="QHW30"/>
      <c r="QHX30"/>
      <c r="QHY30"/>
      <c r="QHZ30"/>
      <c r="QIA30"/>
      <c r="QIB30"/>
      <c r="QIC30"/>
      <c r="QID30"/>
      <c r="QIE30"/>
      <c r="QIF30"/>
      <c r="QIG30"/>
      <c r="QIH30"/>
      <c r="QII30"/>
      <c r="QIJ30"/>
      <c r="QIK30"/>
      <c r="QIL30"/>
      <c r="QIM30"/>
      <c r="QIN30"/>
      <c r="QIO30"/>
      <c r="QIP30"/>
      <c r="QIQ30"/>
      <c r="QIR30"/>
      <c r="QIS30"/>
      <c r="QIT30"/>
      <c r="QIU30"/>
      <c r="QIV30"/>
      <c r="QIW30"/>
      <c r="QIX30"/>
      <c r="QIY30"/>
      <c r="QIZ30"/>
      <c r="QJA30"/>
      <c r="QJB30"/>
      <c r="QJC30"/>
      <c r="QJD30"/>
      <c r="QJE30"/>
      <c r="QJF30"/>
      <c r="QJG30"/>
      <c r="QJH30"/>
      <c r="QJI30"/>
      <c r="QJJ30"/>
      <c r="QJK30"/>
      <c r="QJL30"/>
      <c r="QJM30"/>
      <c r="QJN30"/>
      <c r="QJO30"/>
      <c r="QJP30"/>
      <c r="QJQ30"/>
      <c r="QJR30"/>
      <c r="QJS30"/>
      <c r="QJT30"/>
      <c r="QJU30"/>
      <c r="QJV30"/>
      <c r="QJW30"/>
      <c r="QJ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QTY30"/>
      <c r="QTZ30"/>
      <c r="QUA30"/>
      <c r="QUB30"/>
      <c r="QUC30"/>
      <c r="QUD30"/>
      <c r="QUE30"/>
      <c r="QUF30"/>
      <c r="QUG30"/>
      <c r="QUH30"/>
      <c r="QUI30"/>
      <c r="QUJ30"/>
      <c r="QUK30"/>
      <c r="QUL30"/>
      <c r="QUM30"/>
      <c r="QUN30"/>
      <c r="QUO30"/>
      <c r="QUP30"/>
      <c r="QUQ30"/>
      <c r="QUR30"/>
      <c r="QUS30"/>
      <c r="QUT30"/>
      <c r="QUU30"/>
      <c r="QUV30"/>
      <c r="QUW30"/>
      <c r="QUX30"/>
      <c r="QUY30"/>
      <c r="QUZ30"/>
      <c r="QVA30"/>
      <c r="QVB30"/>
      <c r="QVC30"/>
      <c r="QVD30"/>
      <c r="QVE30"/>
      <c r="QVF30"/>
      <c r="QVG30"/>
      <c r="QVH30"/>
      <c r="QVI30"/>
      <c r="QVJ30"/>
      <c r="QVK30"/>
      <c r="QVL30"/>
      <c r="QVM30"/>
      <c r="QVN30"/>
      <c r="QVO30"/>
      <c r="QVP30"/>
      <c r="QVQ30"/>
      <c r="QVR30"/>
      <c r="QVS30"/>
      <c r="QVT30"/>
      <c r="QVU30"/>
      <c r="QVV30"/>
      <c r="QVW30"/>
      <c r="QVX30"/>
      <c r="QVY30"/>
      <c r="QVZ30"/>
      <c r="QWA30"/>
      <c r="QWB30"/>
      <c r="QWC30"/>
      <c r="QWD30"/>
      <c r="QWE30"/>
      <c r="QWF30"/>
      <c r="QWG30"/>
      <c r="QWH30"/>
      <c r="QWI30"/>
      <c r="QWJ30"/>
      <c r="QWK30"/>
      <c r="QWL30"/>
      <c r="QWM30"/>
      <c r="QWN30"/>
      <c r="QWO30"/>
      <c r="QWP30"/>
      <c r="QWQ30"/>
      <c r="QWR30"/>
      <c r="QWS30"/>
      <c r="QWT30"/>
      <c r="QWU30"/>
      <c r="QWV30"/>
      <c r="QWW30"/>
      <c r="QWX30"/>
      <c r="QWY30"/>
      <c r="QWZ30"/>
      <c r="QXA30"/>
      <c r="QXB30"/>
      <c r="QXC30"/>
      <c r="QXD30"/>
      <c r="QXE30"/>
      <c r="QXF30"/>
      <c r="QXG30"/>
      <c r="QXH30"/>
      <c r="QXI30"/>
      <c r="QXJ30"/>
      <c r="QXK30"/>
      <c r="QXL30"/>
      <c r="QXM30"/>
      <c r="QXN30"/>
      <c r="QXO30"/>
      <c r="QXP30"/>
      <c r="QXQ30"/>
      <c r="QXR30"/>
      <c r="QXS30"/>
      <c r="QXT30"/>
      <c r="QXU30"/>
      <c r="QXV30"/>
      <c r="QXW30"/>
      <c r="QXX30"/>
      <c r="QXY30"/>
      <c r="QXZ30"/>
      <c r="QYA30"/>
      <c r="QYB30"/>
      <c r="QYC30"/>
      <c r="QYD30"/>
      <c r="QYE30"/>
      <c r="QYF30"/>
      <c r="QYG30"/>
      <c r="QYH30"/>
      <c r="QYI30"/>
      <c r="QYJ30"/>
      <c r="QYK30"/>
      <c r="QYL30"/>
      <c r="QYM30"/>
      <c r="QYN30"/>
      <c r="QYO30"/>
      <c r="QYP30"/>
      <c r="QYQ30"/>
      <c r="QYR30"/>
      <c r="QYS30"/>
      <c r="QYT30"/>
      <c r="QYU30"/>
      <c r="QYV30"/>
      <c r="QYW30"/>
      <c r="QYX30"/>
      <c r="QYY30"/>
      <c r="QYZ30"/>
      <c r="QZA30"/>
      <c r="QZB30"/>
      <c r="QZC30"/>
      <c r="QZD30"/>
      <c r="QZE30"/>
      <c r="QZF30"/>
      <c r="QZG30"/>
      <c r="QZH30"/>
      <c r="QZI30"/>
      <c r="QZJ30"/>
      <c r="QZK30"/>
      <c r="QZL30"/>
      <c r="QZM30"/>
      <c r="QZN30"/>
      <c r="QZO30"/>
      <c r="QZP30"/>
      <c r="QZQ30"/>
      <c r="QZR30"/>
      <c r="QZS30"/>
      <c r="QZT30"/>
      <c r="QZU30"/>
      <c r="QZV30"/>
      <c r="QZW30"/>
      <c r="QZX30"/>
      <c r="QZY30"/>
      <c r="QZZ30"/>
      <c r="RAA30"/>
      <c r="RAB30"/>
      <c r="RAC30"/>
      <c r="RAD30"/>
      <c r="RAE30"/>
      <c r="RAF30"/>
      <c r="RAG30"/>
      <c r="RAH30"/>
      <c r="RAI30"/>
      <c r="RAJ30"/>
      <c r="RAK30"/>
      <c r="RAL30"/>
      <c r="RAM30"/>
      <c r="RAN30"/>
      <c r="RAO30"/>
      <c r="RAP30"/>
      <c r="RAQ30"/>
      <c r="RAR30"/>
      <c r="RAS30"/>
      <c r="RAT30"/>
      <c r="RAU30"/>
      <c r="RAV30"/>
      <c r="RAW30"/>
      <c r="RAX30"/>
      <c r="RAY30"/>
      <c r="RAZ30"/>
      <c r="RBA30"/>
      <c r="RBB30"/>
      <c r="RBC30"/>
      <c r="RBD30"/>
      <c r="RBE30"/>
      <c r="RBF30"/>
      <c r="RBG30"/>
      <c r="RBH30"/>
      <c r="RBI30"/>
      <c r="RBJ30"/>
      <c r="RBK30"/>
      <c r="RBL30"/>
      <c r="RBM30"/>
      <c r="RBN30"/>
      <c r="RBO30"/>
      <c r="RBP30"/>
      <c r="RBQ30"/>
      <c r="RBR30"/>
      <c r="RBS30"/>
      <c r="RBT30"/>
      <c r="RBU30"/>
      <c r="RBV30"/>
      <c r="RBW30"/>
      <c r="RBX30"/>
      <c r="RBY30"/>
      <c r="RBZ30"/>
      <c r="RCA30"/>
      <c r="RCB30"/>
      <c r="RCC30"/>
      <c r="RCD30"/>
      <c r="RCE30"/>
      <c r="RCF30"/>
      <c r="RCG30"/>
      <c r="RCH30"/>
      <c r="RCI30"/>
      <c r="RCJ30"/>
      <c r="RCK30"/>
      <c r="RCL30"/>
      <c r="RCM30"/>
      <c r="RCN30"/>
      <c r="RCO30"/>
      <c r="RCP30"/>
      <c r="RCQ30"/>
      <c r="RCR30"/>
      <c r="RCS30"/>
      <c r="RCT30"/>
      <c r="RCU30"/>
      <c r="RCV30"/>
      <c r="RCW30"/>
      <c r="RCX30"/>
      <c r="RCY30"/>
      <c r="RCZ30"/>
      <c r="RDA30"/>
      <c r="RDB30"/>
      <c r="RDC30"/>
      <c r="RDD30"/>
      <c r="RDE30"/>
      <c r="RDF30"/>
      <c r="RDG30"/>
      <c r="RDH30"/>
      <c r="RDI30"/>
      <c r="RDJ30"/>
      <c r="RDK30"/>
      <c r="RDL30"/>
      <c r="RDM30"/>
      <c r="RDN30"/>
      <c r="RDO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MU30"/>
      <c r="RMV30"/>
      <c r="RMW30"/>
      <c r="RMX30"/>
      <c r="RMY30"/>
      <c r="RMZ30"/>
      <c r="RNA30"/>
      <c r="RNB30"/>
      <c r="RNC30"/>
      <c r="RND30"/>
      <c r="RNE30"/>
      <c r="RNF30"/>
      <c r="RNG30"/>
      <c r="RNH30"/>
      <c r="RNI30"/>
      <c r="RNJ30"/>
      <c r="RNK30"/>
      <c r="RNL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RXU30"/>
      <c r="RXV30"/>
      <c r="RXW30"/>
      <c r="RXX30"/>
      <c r="RXY30"/>
      <c r="RXZ30"/>
      <c r="RYA30"/>
      <c r="RYB30"/>
      <c r="RYC30"/>
      <c r="RYD30"/>
      <c r="RYE30"/>
      <c r="RYF30"/>
      <c r="RYG30"/>
      <c r="RYH30"/>
      <c r="RYI30"/>
      <c r="RYJ30"/>
      <c r="RYK30"/>
      <c r="RYL30"/>
      <c r="RYM30"/>
      <c r="RYN30"/>
      <c r="RYO30"/>
      <c r="RYP30"/>
      <c r="RYQ30"/>
      <c r="RYR30"/>
      <c r="RYS30"/>
      <c r="RYT30"/>
      <c r="RYU30"/>
      <c r="RYV30"/>
      <c r="RYW30"/>
      <c r="RYX30"/>
      <c r="RYY30"/>
      <c r="RYZ30"/>
      <c r="RZA30"/>
      <c r="RZB30"/>
      <c r="RZC30"/>
      <c r="RZD30"/>
      <c r="RZE30"/>
      <c r="RZF30"/>
      <c r="RZG30"/>
      <c r="RZH30"/>
      <c r="RZI30"/>
      <c r="RZJ30"/>
      <c r="RZK30"/>
      <c r="RZL30"/>
      <c r="RZM30"/>
      <c r="RZN30"/>
      <c r="RZO30"/>
      <c r="RZP30"/>
      <c r="RZQ30"/>
      <c r="RZR30"/>
      <c r="RZS30"/>
      <c r="RZT30"/>
      <c r="RZU30"/>
      <c r="RZV30"/>
      <c r="RZW30"/>
      <c r="RZX30"/>
      <c r="RZY30"/>
      <c r="RZZ30"/>
      <c r="SAA30"/>
      <c r="SAB30"/>
      <c r="SAC30"/>
      <c r="SAD30"/>
      <c r="SAE30"/>
      <c r="SAF30"/>
      <c r="SAG30"/>
      <c r="SAH30"/>
      <c r="SAI30"/>
      <c r="SAJ30"/>
      <c r="SAK30"/>
      <c r="SAL30"/>
      <c r="SAM30"/>
      <c r="SAN30"/>
      <c r="SAO30"/>
      <c r="SAP30"/>
      <c r="SAQ30"/>
      <c r="SAR30"/>
      <c r="SAS30"/>
      <c r="SAT30"/>
      <c r="SAU30"/>
      <c r="SAV30"/>
      <c r="SAW30"/>
      <c r="SAX30"/>
      <c r="SAY30"/>
      <c r="SAZ30"/>
      <c r="SBA30"/>
      <c r="SBB30"/>
      <c r="SBC30"/>
      <c r="SBD30"/>
      <c r="SBE30"/>
      <c r="SBF30"/>
      <c r="SBG30"/>
      <c r="SBH30"/>
      <c r="SBI30"/>
      <c r="SBJ30"/>
      <c r="SBK30"/>
      <c r="SBL30"/>
      <c r="SBM30"/>
      <c r="SBN30"/>
      <c r="SBO30"/>
      <c r="SBP30"/>
      <c r="SBQ30"/>
      <c r="SBR30"/>
      <c r="SBS30"/>
      <c r="SBT30"/>
      <c r="SBU30"/>
      <c r="SBV30"/>
      <c r="SBW30"/>
      <c r="SBX30"/>
      <c r="SBY30"/>
      <c r="SBZ30"/>
      <c r="SCA30"/>
      <c r="SCB30"/>
      <c r="SCC30"/>
      <c r="SCD30"/>
      <c r="SCE30"/>
      <c r="SCF30"/>
      <c r="SCG30"/>
      <c r="SCH30"/>
      <c r="SCI30"/>
      <c r="SCJ30"/>
      <c r="SCK30"/>
      <c r="SCL30"/>
      <c r="SCM30"/>
      <c r="SCN30"/>
      <c r="SCO30"/>
      <c r="SCP30"/>
      <c r="SCQ30"/>
      <c r="SCR30"/>
      <c r="SCS30"/>
      <c r="SCT30"/>
      <c r="SCU30"/>
      <c r="SCV30"/>
      <c r="SCW30"/>
      <c r="SCX30"/>
      <c r="SCY30"/>
      <c r="SCZ30"/>
      <c r="SDA30"/>
      <c r="SDB30"/>
      <c r="SDC30"/>
      <c r="SDD30"/>
      <c r="SDE30"/>
      <c r="SDF30"/>
      <c r="SDG30"/>
      <c r="SDH30"/>
      <c r="SDI30"/>
      <c r="SDJ30"/>
      <c r="SDK30"/>
      <c r="SDL30"/>
      <c r="SDM30"/>
      <c r="SDN30"/>
      <c r="SDO30"/>
      <c r="SDP30"/>
      <c r="SDQ30"/>
      <c r="SDR30"/>
      <c r="SDS30"/>
      <c r="SDT30"/>
      <c r="SDU30"/>
      <c r="SDV30"/>
      <c r="SDW30"/>
      <c r="SDX30"/>
      <c r="SDY30"/>
      <c r="SDZ30"/>
      <c r="SEA30"/>
      <c r="SEB30"/>
      <c r="SEC30"/>
      <c r="SED30"/>
      <c r="SEE30"/>
      <c r="SEF30"/>
      <c r="SEG30"/>
      <c r="SEH30"/>
      <c r="SEI30"/>
      <c r="SEJ30"/>
      <c r="SEK30"/>
      <c r="SEL30"/>
      <c r="SEM30"/>
      <c r="SEN30"/>
      <c r="SEO30"/>
      <c r="SEP30"/>
      <c r="SEQ30"/>
      <c r="SER30"/>
      <c r="SES30"/>
      <c r="SET30"/>
      <c r="SEU30"/>
      <c r="SEV30"/>
      <c r="SEW30"/>
      <c r="SEX30"/>
      <c r="SEY30"/>
      <c r="SEZ30"/>
      <c r="SFA30"/>
      <c r="SFB30"/>
      <c r="SFC30"/>
      <c r="SFD30"/>
      <c r="SFE30"/>
      <c r="SFF30"/>
      <c r="SFG30"/>
      <c r="SFH30"/>
      <c r="SFI30"/>
      <c r="SFJ30"/>
      <c r="SFK30"/>
      <c r="SFL30"/>
      <c r="SFM30"/>
      <c r="SFN30"/>
      <c r="SFO30"/>
      <c r="SFP30"/>
      <c r="SFQ30"/>
      <c r="SFR30"/>
      <c r="SFS30"/>
      <c r="SFT30"/>
      <c r="SFU30"/>
      <c r="SFV30"/>
      <c r="SFW30"/>
      <c r="SFX30"/>
      <c r="SFY30"/>
      <c r="SFZ30"/>
      <c r="SGA30"/>
      <c r="SGB30"/>
      <c r="SGC30"/>
      <c r="SGD30"/>
      <c r="SGE30"/>
      <c r="SGF30"/>
      <c r="SGG30"/>
      <c r="SGH30"/>
      <c r="SGI30"/>
      <c r="SGJ30"/>
      <c r="SGK30"/>
      <c r="SGL30"/>
      <c r="SGM30"/>
      <c r="SGN30"/>
      <c r="SGO30"/>
      <c r="SGP30"/>
      <c r="SGQ30"/>
      <c r="SGR30"/>
      <c r="SGS30"/>
      <c r="SGT30"/>
      <c r="SGU30"/>
      <c r="SGV30"/>
      <c r="SGW30"/>
      <c r="SGX30"/>
      <c r="SGY30"/>
      <c r="SGZ30"/>
      <c r="SHA30"/>
      <c r="SHB30"/>
      <c r="SHC30"/>
      <c r="SHD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SWM30"/>
      <c r="SWN30"/>
      <c r="SWO30"/>
      <c r="SWP30"/>
      <c r="SWQ30"/>
      <c r="SWR30"/>
      <c r="SWS30"/>
      <c r="SWT30"/>
      <c r="SWU30"/>
      <c r="SWV30"/>
      <c r="SWW30"/>
      <c r="SWX30"/>
      <c r="SWY30"/>
      <c r="SWZ30"/>
      <c r="SXA30"/>
      <c r="SXB30"/>
      <c r="SXC30"/>
      <c r="SXD30"/>
      <c r="SXE30"/>
      <c r="SXF30"/>
      <c r="SXG30"/>
      <c r="SXH30"/>
      <c r="SXI30"/>
      <c r="SXJ30"/>
      <c r="SXK30"/>
      <c r="SXL30"/>
      <c r="SXM30"/>
      <c r="SXN30"/>
      <c r="SXO30"/>
      <c r="SXP30"/>
      <c r="SXQ30"/>
      <c r="SXR30"/>
      <c r="SXS30"/>
      <c r="SXT30"/>
      <c r="SXU30"/>
      <c r="SXV30"/>
      <c r="SXW30"/>
      <c r="SXX30"/>
      <c r="SXY30"/>
      <c r="SXZ30"/>
      <c r="SYA30"/>
      <c r="SYB30"/>
      <c r="SYC30"/>
      <c r="SYD30"/>
      <c r="SYE30"/>
      <c r="SYF30"/>
      <c r="SYG30"/>
      <c r="SYH30"/>
      <c r="SYI30"/>
      <c r="SYJ30"/>
      <c r="SYK30"/>
      <c r="SYL30"/>
      <c r="SYM30"/>
      <c r="SYN30"/>
      <c r="SYO30"/>
      <c r="SYP30"/>
      <c r="SYQ30"/>
      <c r="SYR30"/>
      <c r="SYS30"/>
      <c r="SYT30"/>
      <c r="SYU30"/>
      <c r="SYV30"/>
      <c r="SYW30"/>
      <c r="SYX30"/>
      <c r="SYY30"/>
      <c r="SYZ30"/>
      <c r="SZA30"/>
      <c r="SZB30"/>
      <c r="SZC30"/>
      <c r="SZD30"/>
      <c r="SZE30"/>
      <c r="SZF30"/>
      <c r="SZG30"/>
      <c r="SZH30"/>
      <c r="SZI30"/>
      <c r="SZJ30"/>
      <c r="SZK30"/>
      <c r="SZL30"/>
      <c r="SZM30"/>
      <c r="SZN30"/>
      <c r="SZO30"/>
      <c r="SZP30"/>
      <c r="SZQ30"/>
      <c r="SZR30"/>
      <c r="SZS30"/>
      <c r="SZT30"/>
      <c r="SZU30"/>
      <c r="SZV30"/>
      <c r="SZW30"/>
      <c r="SZX30"/>
      <c r="SZY30"/>
      <c r="SZZ30"/>
      <c r="TAA30"/>
      <c r="TAB30"/>
      <c r="TAC30"/>
      <c r="TAD30"/>
      <c r="TAE30"/>
      <c r="TAF30"/>
      <c r="TAG30"/>
      <c r="TAH30"/>
      <c r="TAI30"/>
      <c r="TAJ30"/>
      <c r="TAK30"/>
      <c r="TAL30"/>
      <c r="TAM30"/>
      <c r="TAN30"/>
      <c r="TAO30"/>
      <c r="TAP30"/>
      <c r="TAQ30"/>
      <c r="TAR30"/>
      <c r="TAS30"/>
      <c r="TAT30"/>
      <c r="TAU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</row>
    <row r="31" spans="1:16383" ht="20.65" customHeight="1">
      <c r="A31" s="28"/>
      <c r="B31" s="23"/>
      <c r="C31" s="28"/>
      <c r="D31" s="23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</row>
    <row r="32" spans="1:16383" s="8" customFormat="1" ht="20.65" customHeight="1">
      <c r="A32" s="28"/>
      <c r="B32" s="23"/>
      <c r="C32" s="28"/>
      <c r="D32" s="23"/>
      <c r="XFB32"/>
      <c r="XFC32"/>
    </row>
  </sheetData>
  <mergeCells count="3">
    <mergeCell ref="A5:B5"/>
    <mergeCell ref="C5:D5"/>
    <mergeCell ref="A2:D3"/>
  </mergeCells>
  <phoneticPr fontId="27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3"/>
  <sheetViews>
    <sheetView showZeros="0" workbookViewId="0"/>
  </sheetViews>
  <sheetFormatPr defaultColWidth="10" defaultRowHeight="13.5"/>
  <cols>
    <col min="1" max="1" width="10" style="8" customWidth="1"/>
    <col min="2" max="2" width="30" style="8" customWidth="1"/>
    <col min="3" max="3" width="11.5" style="8" customWidth="1"/>
    <col min="4" max="4" width="9.75" style="8" customWidth="1"/>
    <col min="5" max="5" width="10.625" style="8" customWidth="1"/>
    <col min="6" max="6" width="11.125" style="8" customWidth="1"/>
    <col min="7" max="7" width="10.625" style="8" customWidth="1"/>
    <col min="8" max="8" width="10.875" style="8" customWidth="1"/>
    <col min="9" max="9" width="10.75" style="8" customWidth="1"/>
    <col min="10" max="10" width="10.5" style="8" customWidth="1"/>
    <col min="11" max="11" width="11.375" style="8" customWidth="1"/>
    <col min="12" max="12" width="11.5" style="8" customWidth="1"/>
  </cols>
  <sheetData>
    <row r="1" spans="1:12" ht="16.350000000000001" customHeight="1">
      <c r="A1" s="9"/>
    </row>
    <row r="2" spans="1:12" ht="16.350000000000001" customHeight="1">
      <c r="A2" s="74" t="s">
        <v>75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</row>
    <row r="3" spans="1:12" ht="16.350000000000001" customHeight="1">
      <c r="A3" s="74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</row>
    <row r="4" spans="1:12" ht="22.35" customHeight="1">
      <c r="K4" s="30"/>
      <c r="L4" s="25" t="s">
        <v>1</v>
      </c>
    </row>
    <row r="5" spans="1:12" ht="36.200000000000003" customHeight="1">
      <c r="A5" s="81" t="s">
        <v>56</v>
      </c>
      <c r="B5" s="81"/>
      <c r="C5" s="81" t="s">
        <v>58</v>
      </c>
      <c r="D5" s="76" t="s">
        <v>76</v>
      </c>
      <c r="E5" s="76" t="s">
        <v>77</v>
      </c>
      <c r="F5" s="76" t="s">
        <v>78</v>
      </c>
      <c r="G5" s="76" t="s">
        <v>79</v>
      </c>
      <c r="H5" s="76" t="s">
        <v>80</v>
      </c>
      <c r="I5" s="76" t="s">
        <v>81</v>
      </c>
      <c r="J5" s="76" t="s">
        <v>82</v>
      </c>
      <c r="K5" s="76" t="s">
        <v>83</v>
      </c>
      <c r="L5" s="76" t="s">
        <v>84</v>
      </c>
    </row>
    <row r="6" spans="1:12" ht="30.2" customHeight="1">
      <c r="A6" s="19" t="s">
        <v>50</v>
      </c>
      <c r="B6" s="19" t="s">
        <v>51</v>
      </c>
      <c r="C6" s="81"/>
      <c r="D6" s="76"/>
      <c r="E6" s="76"/>
      <c r="F6" s="76"/>
      <c r="G6" s="76"/>
      <c r="H6" s="76"/>
      <c r="I6" s="76"/>
      <c r="J6" s="76"/>
      <c r="K6" s="76"/>
      <c r="L6" s="76"/>
    </row>
    <row r="7" spans="1:12" s="18" customFormat="1" ht="20.65" customHeight="1">
      <c r="A7" s="82" t="s">
        <v>6</v>
      </c>
      <c r="B7" s="82"/>
      <c r="C7" s="21">
        <f>SUM(D7:L7)</f>
        <v>308.11</v>
      </c>
      <c r="D7" s="21">
        <v>308.11</v>
      </c>
      <c r="E7" s="21"/>
      <c r="F7" s="21"/>
      <c r="G7" s="21"/>
      <c r="H7" s="21"/>
      <c r="I7" s="21"/>
      <c r="J7" s="21"/>
      <c r="K7" s="21"/>
      <c r="L7" s="21"/>
    </row>
    <row r="8" spans="1:12" ht="20.65" customHeight="1">
      <c r="A8" s="63" t="s">
        <v>117</v>
      </c>
      <c r="B8" s="64" t="s">
        <v>21</v>
      </c>
      <c r="C8" s="65">
        <v>208.54</v>
      </c>
      <c r="D8" s="65">
        <v>208.54</v>
      </c>
      <c r="E8" s="24"/>
      <c r="F8" s="24"/>
      <c r="G8" s="24"/>
      <c r="H8" s="24"/>
      <c r="I8" s="24"/>
      <c r="J8" s="24"/>
      <c r="K8" s="24"/>
      <c r="L8" s="24"/>
    </row>
    <row r="9" spans="1:12" ht="18.2" customHeight="1">
      <c r="A9" s="66" t="s">
        <v>202</v>
      </c>
      <c r="B9" s="67" t="s">
        <v>203</v>
      </c>
      <c r="C9" s="65">
        <v>208.54</v>
      </c>
      <c r="D9" s="65">
        <v>208.54</v>
      </c>
      <c r="E9" s="24"/>
      <c r="F9" s="24"/>
      <c r="G9" s="24"/>
      <c r="H9" s="24"/>
      <c r="I9" s="24"/>
      <c r="J9" s="24"/>
      <c r="K9" s="24"/>
      <c r="L9" s="24"/>
    </row>
    <row r="10" spans="1:12" ht="19.899999999999999" customHeight="1">
      <c r="A10" s="66" t="s">
        <v>204</v>
      </c>
      <c r="B10" s="67" t="s">
        <v>205</v>
      </c>
      <c r="C10" s="65">
        <v>208.54</v>
      </c>
      <c r="D10" s="65">
        <v>208.54</v>
      </c>
      <c r="E10" s="24"/>
      <c r="F10" s="24"/>
      <c r="G10" s="24"/>
      <c r="H10" s="24"/>
      <c r="I10" s="24"/>
      <c r="J10" s="24"/>
      <c r="K10" s="24"/>
      <c r="L10" s="24"/>
    </row>
    <row r="11" spans="1:12" ht="19.899999999999999" customHeight="1">
      <c r="A11" s="63" t="s">
        <v>122</v>
      </c>
      <c r="B11" s="64" t="s">
        <v>22</v>
      </c>
      <c r="C11" s="65">
        <v>57.83</v>
      </c>
      <c r="D11" s="65">
        <v>57.83</v>
      </c>
      <c r="E11" s="24"/>
      <c r="F11" s="24"/>
      <c r="G11" s="24"/>
      <c r="H11" s="24"/>
      <c r="I11" s="24"/>
      <c r="J11" s="24"/>
      <c r="K11" s="24"/>
      <c r="L11" s="24"/>
    </row>
    <row r="12" spans="1:12" ht="19.899999999999999" customHeight="1">
      <c r="A12" s="66" t="s">
        <v>206</v>
      </c>
      <c r="B12" s="67" t="s">
        <v>207</v>
      </c>
      <c r="C12" s="65">
        <v>57.83</v>
      </c>
      <c r="D12" s="65">
        <v>57.83</v>
      </c>
      <c r="E12" s="68"/>
      <c r="F12" s="68"/>
      <c r="G12" s="68"/>
      <c r="H12" s="68"/>
      <c r="I12" s="68"/>
      <c r="J12" s="68"/>
      <c r="K12" s="68"/>
      <c r="L12" s="68"/>
    </row>
    <row r="13" spans="1:12">
      <c r="A13" s="66" t="s">
        <v>208</v>
      </c>
      <c r="B13" s="67" t="s">
        <v>209</v>
      </c>
      <c r="C13" s="65">
        <v>24.75</v>
      </c>
      <c r="D13" s="62">
        <v>24.75</v>
      </c>
      <c r="E13" s="55"/>
      <c r="F13" s="55"/>
      <c r="G13" s="55"/>
      <c r="H13" s="55"/>
      <c r="I13" s="55"/>
      <c r="J13" s="55"/>
      <c r="K13" s="55"/>
      <c r="L13" s="55"/>
    </row>
    <row r="14" spans="1:12">
      <c r="A14" s="66" t="s">
        <v>210</v>
      </c>
      <c r="B14" s="67" t="s">
        <v>211</v>
      </c>
      <c r="C14" s="65">
        <v>12.38</v>
      </c>
      <c r="D14" s="62">
        <v>12.38</v>
      </c>
      <c r="E14" s="55"/>
      <c r="F14" s="55"/>
      <c r="G14" s="55"/>
      <c r="H14" s="55"/>
      <c r="I14" s="55"/>
      <c r="J14" s="55"/>
      <c r="K14" s="55"/>
      <c r="L14" s="55"/>
    </row>
    <row r="15" spans="1:12">
      <c r="A15" s="66" t="s">
        <v>212</v>
      </c>
      <c r="B15" s="67" t="s">
        <v>213</v>
      </c>
      <c r="C15" s="65">
        <v>20.7</v>
      </c>
      <c r="D15" s="62">
        <v>20.7</v>
      </c>
      <c r="E15" s="55"/>
      <c r="F15" s="55"/>
      <c r="G15" s="55"/>
      <c r="H15" s="55"/>
      <c r="I15" s="55"/>
      <c r="J15" s="55"/>
      <c r="K15" s="55"/>
      <c r="L15" s="55"/>
    </row>
    <row r="16" spans="1:12">
      <c r="A16" s="63" t="s">
        <v>131</v>
      </c>
      <c r="B16" s="64" t="s">
        <v>23</v>
      </c>
      <c r="C16" s="65">
        <v>20.87</v>
      </c>
      <c r="D16" s="62">
        <v>20.87</v>
      </c>
      <c r="E16" s="55"/>
      <c r="F16" s="55"/>
      <c r="G16" s="55"/>
      <c r="H16" s="55"/>
      <c r="I16" s="55"/>
      <c r="J16" s="55"/>
      <c r="K16" s="55"/>
      <c r="L16" s="55"/>
    </row>
    <row r="17" spans="1:12">
      <c r="A17" s="66" t="s">
        <v>214</v>
      </c>
      <c r="B17" s="67" t="s">
        <v>215</v>
      </c>
      <c r="C17" s="65">
        <v>20.87</v>
      </c>
      <c r="D17" s="62">
        <v>20.87</v>
      </c>
      <c r="E17" s="55"/>
      <c r="F17" s="55"/>
      <c r="G17" s="55"/>
      <c r="H17" s="55"/>
      <c r="I17" s="55"/>
      <c r="J17" s="55"/>
      <c r="K17" s="55"/>
      <c r="L17" s="55"/>
    </row>
    <row r="18" spans="1:12">
      <c r="A18" s="66" t="s">
        <v>216</v>
      </c>
      <c r="B18" s="67" t="s">
        <v>217</v>
      </c>
      <c r="C18" s="65">
        <v>15.47</v>
      </c>
      <c r="D18" s="62">
        <v>15.47</v>
      </c>
      <c r="E18" s="55"/>
      <c r="F18" s="55"/>
      <c r="G18" s="55"/>
      <c r="H18" s="55"/>
      <c r="I18" s="55"/>
      <c r="J18" s="55"/>
      <c r="K18" s="55"/>
      <c r="L18" s="55"/>
    </row>
    <row r="19" spans="1:12">
      <c r="A19" s="66" t="s">
        <v>218</v>
      </c>
      <c r="B19" s="67" t="s">
        <v>219</v>
      </c>
      <c r="C19" s="65">
        <v>1.92</v>
      </c>
      <c r="D19" s="62">
        <v>1.92</v>
      </c>
      <c r="E19" s="55"/>
      <c r="F19" s="55"/>
      <c r="G19" s="55"/>
      <c r="H19" s="55"/>
      <c r="I19" s="55"/>
      <c r="J19" s="55"/>
      <c r="K19" s="55"/>
      <c r="L19" s="55"/>
    </row>
    <row r="20" spans="1:12">
      <c r="A20" s="66" t="s">
        <v>220</v>
      </c>
      <c r="B20" s="67" t="s">
        <v>221</v>
      </c>
      <c r="C20" s="65">
        <v>3.48</v>
      </c>
      <c r="D20" s="62">
        <v>3.48</v>
      </c>
      <c r="E20" s="55"/>
      <c r="F20" s="55"/>
      <c r="G20" s="55"/>
      <c r="H20" s="55"/>
      <c r="I20" s="55"/>
      <c r="J20" s="55"/>
      <c r="K20" s="55"/>
      <c r="L20" s="55"/>
    </row>
    <row r="21" spans="1:12">
      <c r="A21" s="63" t="s">
        <v>140</v>
      </c>
      <c r="B21" s="64" t="s">
        <v>33</v>
      </c>
      <c r="C21" s="65">
        <v>20.87</v>
      </c>
      <c r="D21" s="62">
        <v>20.87</v>
      </c>
      <c r="E21" s="55"/>
      <c r="F21" s="55"/>
      <c r="G21" s="55"/>
      <c r="H21" s="55"/>
      <c r="I21" s="55"/>
      <c r="J21" s="55"/>
      <c r="K21" s="55"/>
      <c r="L21" s="55"/>
    </row>
    <row r="22" spans="1:12">
      <c r="A22" s="66" t="s">
        <v>222</v>
      </c>
      <c r="B22" s="67" t="s">
        <v>223</v>
      </c>
      <c r="C22" s="65">
        <v>20.87</v>
      </c>
      <c r="D22" s="62">
        <v>20.87</v>
      </c>
      <c r="E22" s="55"/>
      <c r="F22" s="55"/>
      <c r="G22" s="55"/>
      <c r="H22" s="55"/>
      <c r="I22" s="55"/>
      <c r="J22" s="55"/>
      <c r="K22" s="55"/>
      <c r="L22" s="55"/>
    </row>
    <row r="23" spans="1:12">
      <c r="A23" s="66" t="s">
        <v>224</v>
      </c>
      <c r="B23" s="67" t="s">
        <v>225</v>
      </c>
      <c r="C23" s="65">
        <v>20.87</v>
      </c>
      <c r="D23" s="62">
        <v>20.87</v>
      </c>
      <c r="E23" s="55"/>
      <c r="F23" s="55"/>
      <c r="G23" s="55"/>
      <c r="H23" s="55"/>
      <c r="I23" s="55"/>
      <c r="J23" s="55"/>
      <c r="K23" s="55"/>
      <c r="L23" s="55"/>
    </row>
  </sheetData>
  <mergeCells count="13">
    <mergeCell ref="A7:B7"/>
    <mergeCell ref="C5:C6"/>
    <mergeCell ref="D5:D6"/>
    <mergeCell ref="E5:E6"/>
    <mergeCell ref="K5:K6"/>
    <mergeCell ref="L5:L6"/>
    <mergeCell ref="A2:L3"/>
    <mergeCell ref="F5:F6"/>
    <mergeCell ref="G5:G6"/>
    <mergeCell ref="H5:H6"/>
    <mergeCell ref="I5:I6"/>
    <mergeCell ref="J5:J6"/>
    <mergeCell ref="A5:B5"/>
  </mergeCells>
  <phoneticPr fontId="27" type="noConversion"/>
  <printOptions horizontalCentered="1"/>
  <pageMargins left="0.118055555555556" right="0.118055555555556" top="0.39305555555555599" bottom="7.8472222222222193E-2" header="0" footer="0"/>
  <pageSetup paperSize="9" scale="99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XFC22"/>
  <sheetViews>
    <sheetView showZeros="0" tabSelected="1" workbookViewId="0"/>
  </sheetViews>
  <sheetFormatPr defaultColWidth="10" defaultRowHeight="13.5"/>
  <cols>
    <col min="1" max="1" width="16.25" style="8" customWidth="1"/>
    <col min="2" max="2" width="28" style="8" customWidth="1"/>
    <col min="3" max="3" width="17.875" style="8" customWidth="1"/>
    <col min="4" max="4" width="17.375" style="8" customWidth="1"/>
    <col min="5" max="5" width="15.5" style="8" customWidth="1"/>
    <col min="6" max="16383" width="10" style="8"/>
  </cols>
  <sheetData>
    <row r="1" spans="1:5" ht="16.350000000000001" customHeight="1">
      <c r="A1" s="9"/>
    </row>
    <row r="2" spans="1:5" ht="16.350000000000001" customHeight="1">
      <c r="A2" s="74" t="s">
        <v>85</v>
      </c>
      <c r="B2" s="74"/>
      <c r="C2" s="74"/>
      <c r="D2" s="74"/>
      <c r="E2" s="74"/>
    </row>
    <row r="3" spans="1:5" ht="16.350000000000001" customHeight="1">
      <c r="A3" s="74"/>
      <c r="B3" s="74"/>
      <c r="C3" s="74"/>
      <c r="D3" s="74"/>
      <c r="E3" s="74"/>
    </row>
    <row r="4" spans="1:5" ht="18.95" customHeight="1">
      <c r="A4" s="26"/>
      <c r="B4" s="26"/>
      <c r="C4" s="26"/>
      <c r="D4" s="26"/>
      <c r="E4" s="11" t="s">
        <v>1</v>
      </c>
    </row>
    <row r="5" spans="1:5" ht="31.9" customHeight="1">
      <c r="A5" s="81" t="s">
        <v>56</v>
      </c>
      <c r="B5" s="81"/>
      <c r="C5" s="15" t="s">
        <v>58</v>
      </c>
      <c r="D5" s="15" t="s">
        <v>53</v>
      </c>
      <c r="E5" s="15" t="s">
        <v>54</v>
      </c>
    </row>
    <row r="6" spans="1:5" ht="23.25" customHeight="1">
      <c r="A6" s="19" t="s">
        <v>50</v>
      </c>
      <c r="B6" s="19" t="s">
        <v>51</v>
      </c>
      <c r="C6" s="27">
        <f>D6+E6</f>
        <v>308.11</v>
      </c>
      <c r="D6" s="27">
        <v>308.11</v>
      </c>
      <c r="E6" s="27"/>
    </row>
    <row r="7" spans="1:5" ht="21.6" customHeight="1">
      <c r="A7" s="69" t="s">
        <v>117</v>
      </c>
      <c r="B7" s="70" t="s">
        <v>21</v>
      </c>
      <c r="C7" s="71">
        <v>208.54</v>
      </c>
      <c r="D7" s="71">
        <v>208.54</v>
      </c>
      <c r="E7" s="29"/>
    </row>
    <row r="8" spans="1:5" ht="20.65" customHeight="1">
      <c r="A8" s="72" t="s">
        <v>226</v>
      </c>
      <c r="B8" s="73" t="s">
        <v>227</v>
      </c>
      <c r="C8" s="71">
        <v>208.54</v>
      </c>
      <c r="D8" s="71">
        <v>208.54</v>
      </c>
      <c r="E8" s="29"/>
    </row>
    <row r="9" spans="1:5" ht="20.65" customHeight="1">
      <c r="A9" s="72" t="s">
        <v>228</v>
      </c>
      <c r="B9" s="73" t="s">
        <v>229</v>
      </c>
      <c r="C9" s="71">
        <v>208.54</v>
      </c>
      <c r="D9" s="71">
        <v>208.54</v>
      </c>
      <c r="E9" s="29"/>
    </row>
    <row r="10" spans="1:5" ht="20.65" customHeight="1">
      <c r="A10" s="69" t="s">
        <v>122</v>
      </c>
      <c r="B10" s="70" t="s">
        <v>22</v>
      </c>
      <c r="C10" s="71">
        <v>57.83</v>
      </c>
      <c r="D10" s="71">
        <v>57.83</v>
      </c>
      <c r="E10" s="29"/>
    </row>
    <row r="11" spans="1:5" ht="20.65" customHeight="1">
      <c r="A11" s="72" t="s">
        <v>230</v>
      </c>
      <c r="B11" s="73" t="s">
        <v>231</v>
      </c>
      <c r="C11" s="71">
        <v>57.83</v>
      </c>
      <c r="D11" s="71">
        <v>57.83</v>
      </c>
      <c r="E11" s="29"/>
    </row>
    <row r="12" spans="1:5" ht="20.65" customHeight="1">
      <c r="A12" s="72" t="s">
        <v>232</v>
      </c>
      <c r="B12" s="73" t="s">
        <v>233</v>
      </c>
      <c r="C12" s="71">
        <v>24.75</v>
      </c>
      <c r="D12" s="71">
        <v>24.75</v>
      </c>
      <c r="E12" s="29"/>
    </row>
    <row r="13" spans="1:5" ht="20.65" customHeight="1">
      <c r="A13" s="72" t="s">
        <v>234</v>
      </c>
      <c r="B13" s="73" t="s">
        <v>235</v>
      </c>
      <c r="C13" s="71">
        <v>12.38</v>
      </c>
      <c r="D13" s="71">
        <v>12.38</v>
      </c>
      <c r="E13" s="29"/>
    </row>
    <row r="14" spans="1:5" ht="21.6" customHeight="1">
      <c r="A14" s="72" t="s">
        <v>236</v>
      </c>
      <c r="B14" s="73" t="s">
        <v>237</v>
      </c>
      <c r="C14" s="71">
        <v>20.7</v>
      </c>
      <c r="D14" s="71">
        <v>20.7</v>
      </c>
      <c r="E14" s="29"/>
    </row>
    <row r="15" spans="1:5" ht="20.65" customHeight="1">
      <c r="A15" s="69" t="s">
        <v>131</v>
      </c>
      <c r="B15" s="70" t="s">
        <v>23</v>
      </c>
      <c r="C15" s="71">
        <v>20.87</v>
      </c>
      <c r="D15" s="71">
        <v>20.87</v>
      </c>
      <c r="E15" s="29"/>
    </row>
    <row r="16" spans="1:5" ht="20.65" customHeight="1">
      <c r="A16" s="72" t="s">
        <v>238</v>
      </c>
      <c r="B16" s="73" t="s">
        <v>239</v>
      </c>
      <c r="C16" s="71">
        <v>20.87</v>
      </c>
      <c r="D16" s="71">
        <v>20.87</v>
      </c>
      <c r="E16" s="29"/>
    </row>
    <row r="17" spans="1:5" ht="20.65" customHeight="1">
      <c r="A17" s="72" t="s">
        <v>240</v>
      </c>
      <c r="B17" s="73" t="s">
        <v>241</v>
      </c>
      <c r="C17" s="71">
        <v>15.47</v>
      </c>
      <c r="D17" s="71">
        <v>15.47</v>
      </c>
      <c r="E17" s="29"/>
    </row>
    <row r="18" spans="1:5" ht="20.65" customHeight="1">
      <c r="A18" s="72" t="s">
        <v>242</v>
      </c>
      <c r="B18" s="73" t="s">
        <v>243</v>
      </c>
      <c r="C18" s="71">
        <v>1.92</v>
      </c>
      <c r="D18" s="71">
        <v>1.92</v>
      </c>
      <c r="E18" s="29"/>
    </row>
    <row r="19" spans="1:5" ht="21.6" customHeight="1">
      <c r="A19" s="72" t="s">
        <v>244</v>
      </c>
      <c r="B19" s="73" t="s">
        <v>245</v>
      </c>
      <c r="C19" s="71">
        <v>3.48</v>
      </c>
      <c r="D19" s="71">
        <v>3.48</v>
      </c>
      <c r="E19" s="29"/>
    </row>
    <row r="20" spans="1:5" ht="20.65" customHeight="1">
      <c r="A20" s="69" t="s">
        <v>140</v>
      </c>
      <c r="B20" s="70" t="s">
        <v>33</v>
      </c>
      <c r="C20" s="71">
        <v>20.87</v>
      </c>
      <c r="D20" s="71">
        <v>20.87</v>
      </c>
      <c r="E20" s="29"/>
    </row>
    <row r="21" spans="1:5" ht="20.65" customHeight="1">
      <c r="A21" s="72" t="s">
        <v>246</v>
      </c>
      <c r="B21" s="73" t="s">
        <v>247</v>
      </c>
      <c r="C21" s="71">
        <v>20.87</v>
      </c>
      <c r="D21" s="71">
        <v>20.87</v>
      </c>
      <c r="E21" s="29"/>
    </row>
    <row r="22" spans="1:5" ht="20.65" customHeight="1">
      <c r="A22" s="72" t="s">
        <v>248</v>
      </c>
      <c r="B22" s="73" t="s">
        <v>249</v>
      </c>
      <c r="C22" s="71">
        <v>20.87</v>
      </c>
      <c r="D22" s="71">
        <v>20.87</v>
      </c>
      <c r="E22" s="29"/>
    </row>
  </sheetData>
  <mergeCells count="2">
    <mergeCell ref="A5:B5"/>
    <mergeCell ref="A2:E3"/>
  </mergeCells>
  <phoneticPr fontId="27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0"/>
  <sheetViews>
    <sheetView showZeros="0" workbookViewId="0"/>
  </sheetViews>
  <sheetFormatPr defaultColWidth="10" defaultRowHeight="13.5"/>
  <cols>
    <col min="1" max="1" width="20.5" style="8" customWidth="1"/>
    <col min="2" max="2" width="11.5" style="8" customWidth="1"/>
    <col min="3" max="3" width="9.75" style="8" customWidth="1"/>
    <col min="4" max="4" width="10.625" style="8" customWidth="1"/>
    <col min="5" max="5" width="11.125" style="8" customWidth="1"/>
    <col min="6" max="6" width="10.625" style="8" customWidth="1"/>
    <col min="7" max="7" width="10.875" style="8" customWidth="1"/>
    <col min="8" max="8" width="10.75" style="8" customWidth="1"/>
    <col min="9" max="9" width="10.5" style="8" customWidth="1"/>
    <col min="10" max="10" width="11.375" style="8" customWidth="1"/>
    <col min="11" max="11" width="11.5" style="8" customWidth="1"/>
  </cols>
  <sheetData>
    <row r="1" spans="1:16383" s="1" customFormat="1" ht="16.350000000000001" customHeight="1">
      <c r="A1" s="9"/>
      <c r="B1" s="8"/>
      <c r="C1" s="8"/>
      <c r="D1" s="8"/>
      <c r="E1" s="8"/>
      <c r="F1" s="8"/>
      <c r="G1" s="8"/>
      <c r="H1" s="8"/>
      <c r="I1" s="8"/>
      <c r="J1" s="8"/>
      <c r="K1" s="8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spans="1:16383" ht="16.350000000000001" customHeight="1">
      <c r="A2" s="74" t="s">
        <v>86</v>
      </c>
      <c r="B2" s="74"/>
      <c r="C2" s="74"/>
      <c r="D2" s="74"/>
      <c r="E2" s="74"/>
      <c r="F2" s="74"/>
      <c r="G2" s="74"/>
      <c r="H2" s="74"/>
      <c r="I2" s="74"/>
      <c r="J2" s="74"/>
      <c r="K2" s="74"/>
    </row>
    <row r="3" spans="1:16383" ht="16.350000000000001" customHeight="1">
      <c r="A3" s="74"/>
      <c r="B3" s="74"/>
      <c r="C3" s="74"/>
      <c r="D3" s="74"/>
      <c r="E3" s="74"/>
      <c r="F3" s="74"/>
      <c r="G3" s="74"/>
      <c r="H3" s="74"/>
      <c r="I3" s="74"/>
      <c r="J3" s="74"/>
      <c r="K3" s="74"/>
    </row>
    <row r="4" spans="1:16383" ht="22.35" customHeight="1">
      <c r="K4" s="25" t="s">
        <v>1</v>
      </c>
    </row>
    <row r="5" spans="1:16383" ht="36.200000000000003" customHeight="1">
      <c r="A5" s="87" t="s">
        <v>4</v>
      </c>
      <c r="B5" s="81" t="s">
        <v>58</v>
      </c>
      <c r="C5" s="76" t="s">
        <v>76</v>
      </c>
      <c r="D5" s="76" t="s">
        <v>77</v>
      </c>
      <c r="E5" s="76" t="s">
        <v>78</v>
      </c>
      <c r="F5" s="76" t="s">
        <v>79</v>
      </c>
      <c r="G5" s="76" t="s">
        <v>80</v>
      </c>
      <c r="H5" s="76" t="s">
        <v>81</v>
      </c>
      <c r="I5" s="76" t="s">
        <v>82</v>
      </c>
      <c r="J5" s="76" t="s">
        <v>83</v>
      </c>
      <c r="K5" s="76" t="s">
        <v>84</v>
      </c>
    </row>
    <row r="6" spans="1:16383" ht="30.2" customHeight="1">
      <c r="A6" s="88"/>
      <c r="B6" s="81"/>
      <c r="C6" s="76"/>
      <c r="D6" s="76"/>
      <c r="E6" s="76"/>
      <c r="F6" s="76"/>
      <c r="G6" s="76"/>
      <c r="H6" s="76"/>
      <c r="I6" s="76"/>
      <c r="J6" s="76"/>
      <c r="K6" s="76"/>
    </row>
    <row r="7" spans="1:16383" s="18" customFormat="1" ht="27" customHeight="1">
      <c r="A7" s="20" t="s">
        <v>6</v>
      </c>
      <c r="B7" s="21">
        <f t="shared" ref="B7:B10" si="0">SUM(C7:K7)</f>
        <v>0</v>
      </c>
      <c r="C7" s="21">
        <f>SUM(C8:C10)</f>
        <v>0</v>
      </c>
      <c r="D7" s="21">
        <f t="shared" ref="D7:K7" si="1">SUM(D8:D10)</f>
        <v>0</v>
      </c>
      <c r="E7" s="21">
        <f t="shared" si="1"/>
        <v>0</v>
      </c>
      <c r="F7" s="21">
        <f t="shared" si="1"/>
        <v>0</v>
      </c>
      <c r="G7" s="21">
        <f t="shared" si="1"/>
        <v>0</v>
      </c>
      <c r="H7" s="21">
        <f t="shared" si="1"/>
        <v>0</v>
      </c>
      <c r="I7" s="21">
        <f t="shared" si="1"/>
        <v>0</v>
      </c>
      <c r="J7" s="21">
        <f t="shared" si="1"/>
        <v>0</v>
      </c>
      <c r="K7" s="21">
        <f t="shared" si="1"/>
        <v>0</v>
      </c>
    </row>
    <row r="8" spans="1:16383" ht="21.95" customHeight="1">
      <c r="A8" s="22" t="s">
        <v>87</v>
      </c>
      <c r="B8" s="23">
        <f t="shared" si="0"/>
        <v>0</v>
      </c>
      <c r="C8" s="24"/>
      <c r="D8" s="24"/>
      <c r="E8" s="24"/>
      <c r="F8" s="24"/>
      <c r="G8" s="24"/>
      <c r="H8" s="24"/>
      <c r="I8" s="24"/>
      <c r="J8" s="24"/>
      <c r="K8" s="24"/>
    </row>
    <row r="9" spans="1:16383" ht="21.95" customHeight="1">
      <c r="A9" s="22" t="s">
        <v>88</v>
      </c>
      <c r="B9" s="23">
        <f t="shared" si="0"/>
        <v>0</v>
      </c>
      <c r="C9" s="24"/>
      <c r="D9" s="24"/>
      <c r="E9" s="24"/>
      <c r="F9" s="24"/>
      <c r="G9" s="24"/>
      <c r="H9" s="24"/>
      <c r="I9" s="24"/>
      <c r="J9" s="24"/>
      <c r="K9" s="24"/>
    </row>
    <row r="10" spans="1:16383" ht="21.95" customHeight="1">
      <c r="A10" s="22" t="s">
        <v>89</v>
      </c>
      <c r="B10" s="23">
        <f t="shared" si="0"/>
        <v>0</v>
      </c>
      <c r="C10" s="24"/>
      <c r="D10" s="24"/>
      <c r="E10" s="24"/>
      <c r="F10" s="24"/>
      <c r="G10" s="24"/>
      <c r="H10" s="24"/>
      <c r="I10" s="24"/>
      <c r="J10" s="24"/>
      <c r="K10" s="24"/>
    </row>
  </sheetData>
  <mergeCells count="12">
    <mergeCell ref="K5:K6"/>
    <mergeCell ref="A2:K3"/>
    <mergeCell ref="F5:F6"/>
    <mergeCell ref="G5:G6"/>
    <mergeCell ref="H5:H6"/>
    <mergeCell ref="I5:I6"/>
    <mergeCell ref="J5:J6"/>
    <mergeCell ref="A5:A6"/>
    <mergeCell ref="B5:B6"/>
    <mergeCell ref="C5:C6"/>
    <mergeCell ref="D5:D6"/>
    <mergeCell ref="E5:E6"/>
  </mergeCells>
  <phoneticPr fontId="27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5</vt:i4>
      </vt:variant>
    </vt:vector>
  </HeadingPairs>
  <TitlesOfParts>
    <vt:vector size="16" baseType="lpstr">
      <vt:lpstr>表1 财政拨款收支总表</vt:lpstr>
      <vt:lpstr>表2 一般公共预算支出</vt:lpstr>
      <vt:lpstr>表3 一般公共预算财政基本支出</vt:lpstr>
      <vt:lpstr>表4 一般公用预算“三公”经费支出表</vt:lpstr>
      <vt:lpstr>表5 政府性基金预算支出表</vt:lpstr>
      <vt:lpstr>表6 部门收支总表</vt:lpstr>
      <vt:lpstr>表7 部门收入总表</vt:lpstr>
      <vt:lpstr>表8 部门支出总表</vt:lpstr>
      <vt:lpstr>表9 采购预算明细表</vt:lpstr>
      <vt:lpstr>表10  整体支出绩效目标表</vt:lpstr>
      <vt:lpstr>表11 项目支出绩效目标表</vt:lpstr>
      <vt:lpstr>'表2 一般公共预算支出'!Print_Titles</vt:lpstr>
      <vt:lpstr>'表3 一般公共预算财政基本支出'!Print_Titles</vt:lpstr>
      <vt:lpstr>'表5 政府性基金预算支出表'!Print_Titles</vt:lpstr>
      <vt:lpstr>'表7 部门收入总表'!Print_Titles</vt:lpstr>
      <vt:lpstr>'表8 部门支出总表'!Print_Titles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2024-01-07T06:39:00Z</dcterms:created>
  <dcterms:modified xsi:type="dcterms:W3CDTF">2026-02-26T07:40:50Z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675E6A3C055F44A5A511E341E282C612_12</vt:lpwstr>
  </property>
</Properties>
</file>