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8" activeTab="11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  <sheet name="表12项目支出绩效目标表" sheetId="14" r:id="rId12"/>
  </sheets>
  <definedNames>
    <definedName name="_xlnm.Print_Titles" localSheetId="1">'表2 一般公共预算支出'!$5:$6</definedName>
    <definedName name="_xlnm.Print_Titles" localSheetId="2">'表3 一般公共预算财政基本支出'!$6:$7</definedName>
    <definedName name="_xlnm.Print_Titles" localSheetId="4">'表5 政府性基金预算支出表'!$5:$6</definedName>
    <definedName name="_xlnm.Print_Titles" localSheetId="6">'表7 部门收入总表'!$5:$6</definedName>
    <definedName name="_xlnm.Print_Titles" localSheetId="7">'表8 部门支出总表'!$5:$6</definedName>
  </definedNames>
  <calcPr calcId="144525"/>
</workbook>
</file>

<file path=xl/sharedStrings.xml><?xml version="1.0" encoding="utf-8"?>
<sst xmlns="http://schemas.openxmlformats.org/spreadsheetml/2006/main" count="526" uniqueCount="336">
  <si>
    <t>表1</t>
  </si>
  <si>
    <t>2025年财政拨款收支总表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</si>
  <si>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</si>
  <si>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</si>
  <si>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</si>
  <si>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</si>
  <si>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</si>
  <si>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</si>
  <si>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</si>
  <si>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</si>
  <si>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</si>
  <si>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</si>
  <si>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</si>
  <si>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</si>
  <si>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</si>
  <si>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</si>
  <si>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外交支出</t>
  </si>
  <si>
    <t>国有资本经营预算资金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</si>
  <si>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</si>
  <si>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</si>
  <si>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</si>
  <si>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</si>
  <si>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</si>
  <si>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</si>
  <si>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</si>
  <si>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</si>
  <si>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</si>
  <si>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</si>
  <si>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</si>
  <si>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</si>
  <si>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</si>
  <si>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</si>
  <si>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</si>
  <si>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</si>
  <si>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</si>
  <si>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</si>
  <si>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</si>
  <si>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</si>
  <si>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</si>
  <si>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</si>
  <si>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</si>
  <si>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</si>
  <si>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</si>
  <si>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</si>
  <si>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</si>
  <si>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</si>
  <si>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表2</t>
  </si>
  <si>
    <t>2025年一般公共预算财政拨款支出预算表</t>
  </si>
  <si>
    <t>功能分类科目</t>
  </si>
  <si>
    <t>2024年预算数</t>
  </si>
  <si>
    <t>2025年预算数</t>
  </si>
  <si>
    <t>科目编码</t>
  </si>
  <si>
    <t>科目名称</t>
  </si>
  <si>
    <t>小计</t>
  </si>
  <si>
    <t>基本支出</t>
  </si>
  <si>
    <t>项目支出</t>
  </si>
  <si>
    <t>201</t>
  </si>
  <si>
    <r>
      <rPr>
        <sz val="10"/>
        <rFont val="方正仿宋_GBK"/>
        <charset val="134"/>
      </rPr>
      <t> 20140</t>
    </r>
  </si>
  <si>
    <r>
      <rPr>
        <sz val="10"/>
        <rFont val="方正仿宋_GBK"/>
        <charset val="134"/>
      </rPr>
      <t> 信访事务</t>
    </r>
  </si>
  <si>
    <r>
      <rPr>
        <sz val="10"/>
        <rFont val="方正仿宋_GBK"/>
        <charset val="134"/>
      </rPr>
      <t>  2014001</t>
    </r>
  </si>
  <si>
    <r>
      <rPr>
        <sz val="10"/>
        <rFont val="方正仿宋_GBK"/>
        <charset val="134"/>
      </rPr>
      <t>  行政运行</t>
    </r>
  </si>
  <si>
    <r>
      <rPr>
        <sz val="10"/>
        <rFont val="方正仿宋_GBK"/>
        <charset val="134"/>
      </rPr>
      <t>  2014002</t>
    </r>
  </si>
  <si>
    <r>
      <rPr>
        <sz val="10"/>
        <rFont val="方正仿宋_GBK"/>
        <charset val="134"/>
      </rPr>
      <t>  一般行政管理事务</t>
    </r>
  </si>
  <si>
    <t>信访业务</t>
  </si>
  <si>
    <r>
      <rPr>
        <sz val="10"/>
        <rFont val="方正仿宋_GBK"/>
        <charset val="134"/>
      </rPr>
      <t>  2014050</t>
    </r>
  </si>
  <si>
    <r>
      <rPr>
        <sz val="10"/>
        <rFont val="方正仿宋_GBK"/>
        <charset val="134"/>
      </rPr>
      <t>  事业运行</t>
    </r>
  </si>
  <si>
    <t>其他信访事务支出</t>
  </si>
  <si>
    <t>208</t>
  </si>
  <si>
    <r>
      <rPr>
        <sz val="10"/>
        <rFont val="方正仿宋_GBK"/>
        <charset val="134"/>
      </rPr>
      <t> 20805</t>
    </r>
  </si>
  <si>
    <r>
      <rPr>
        <sz val="10"/>
        <rFont val="方正仿宋_GBK"/>
        <charset val="134"/>
      </rPr>
      <t> 行政事业单位养老支出</t>
    </r>
  </si>
  <si>
    <r>
      <rPr>
        <sz val="10"/>
        <rFont val="方正仿宋_GBK"/>
        <charset val="134"/>
      </rPr>
      <t>  2080505</t>
    </r>
  </si>
  <si>
    <r>
      <rPr>
        <sz val="10"/>
        <rFont val="方正仿宋_GBK"/>
        <charset val="134"/>
      </rPr>
      <t>  机关事业单位基本养老保险缴费支出</t>
    </r>
  </si>
  <si>
    <r>
      <rPr>
        <sz val="10"/>
        <rFont val="方正仿宋_GBK"/>
        <charset val="134"/>
      </rPr>
      <t>  2080506</t>
    </r>
  </si>
  <si>
    <r>
      <rPr>
        <sz val="10"/>
        <rFont val="方正仿宋_GBK"/>
        <charset val="134"/>
      </rPr>
      <t>  机关事业单位职业年金缴费支出</t>
    </r>
  </si>
  <si>
    <r>
      <rPr>
        <sz val="10"/>
        <rFont val="方正仿宋_GBK"/>
        <charset val="134"/>
      </rPr>
      <t>  2080599</t>
    </r>
  </si>
  <si>
    <r>
      <rPr>
        <sz val="10"/>
        <rFont val="方正仿宋_GBK"/>
        <charset val="134"/>
      </rPr>
      <t>  其他行政事业单位养老支出</t>
    </r>
  </si>
  <si>
    <t>210</t>
  </si>
  <si>
    <r>
      <rPr>
        <sz val="10"/>
        <rFont val="方正仿宋_GBK"/>
        <charset val="134"/>
      </rPr>
      <t> 21011</t>
    </r>
  </si>
  <si>
    <r>
      <rPr>
        <sz val="10"/>
        <rFont val="方正仿宋_GBK"/>
        <charset val="134"/>
      </rPr>
      <t> 行政事业单位医疗</t>
    </r>
  </si>
  <si>
    <r>
      <rPr>
        <sz val="10"/>
        <rFont val="方正仿宋_GBK"/>
        <charset val="134"/>
      </rPr>
      <t>  2101101</t>
    </r>
  </si>
  <si>
    <r>
      <rPr>
        <sz val="10"/>
        <rFont val="方正仿宋_GBK"/>
        <charset val="134"/>
      </rPr>
      <t>  行政单位医疗</t>
    </r>
  </si>
  <si>
    <r>
      <rPr>
        <sz val="10"/>
        <rFont val="方正仿宋_GBK"/>
        <charset val="134"/>
      </rPr>
      <t>  2101102</t>
    </r>
  </si>
  <si>
    <r>
      <rPr>
        <sz val="10"/>
        <rFont val="方正仿宋_GBK"/>
        <charset val="134"/>
      </rPr>
      <t>  事业单位医疗</t>
    </r>
  </si>
  <si>
    <r>
      <rPr>
        <sz val="10"/>
        <rFont val="方正仿宋_GBK"/>
        <charset val="134"/>
      </rPr>
      <t>  2101103</t>
    </r>
  </si>
  <si>
    <r>
      <rPr>
        <sz val="10"/>
        <rFont val="方正仿宋_GBK"/>
        <charset val="134"/>
      </rPr>
      <t>  公务员医疗补助</t>
    </r>
  </si>
  <si>
    <r>
      <rPr>
        <sz val="10"/>
        <rFont val="方正仿宋_GBK"/>
        <charset val="134"/>
      </rPr>
      <t>  2101199</t>
    </r>
  </si>
  <si>
    <r>
      <rPr>
        <sz val="10"/>
        <rFont val="方正仿宋_GBK"/>
        <charset val="134"/>
      </rPr>
      <t>  其他行政事业单位医疗支出</t>
    </r>
  </si>
  <si>
    <t>221</t>
  </si>
  <si>
    <r>
      <rPr>
        <sz val="10"/>
        <rFont val="方正仿宋_GBK"/>
        <charset val="134"/>
      </rPr>
      <t> 22102</t>
    </r>
  </si>
  <si>
    <r>
      <rPr>
        <sz val="10"/>
        <rFont val="方正仿宋_GBK"/>
        <charset val="134"/>
      </rPr>
      <t> 住房改革支出</t>
    </r>
  </si>
  <si>
    <r>
      <rPr>
        <sz val="10"/>
        <rFont val="方正仿宋_GBK"/>
        <charset val="134"/>
      </rPr>
      <t>  2210201</t>
    </r>
  </si>
  <si>
    <r>
      <rPr>
        <sz val="10"/>
        <rFont val="方正仿宋_GBK"/>
        <charset val="134"/>
      </rPr>
      <t>  住房公积金</t>
    </r>
  </si>
  <si>
    <t>表3</t>
  </si>
  <si>
    <t>2025年一般公共预算财政拨款基本支出预算表</t>
  </si>
  <si>
    <t>（部门预算支出经济分类科目）</t>
  </si>
  <si>
    <t>经济分类科目</t>
  </si>
  <si>
    <t>2025年基本支出</t>
  </si>
  <si>
    <t>总计</t>
  </si>
  <si>
    <t>人员经费</t>
  </si>
  <si>
    <t>日常公用经费</t>
  </si>
  <si>
    <t>301</t>
  </si>
  <si>
    <t>工资福利支出</t>
  </si>
  <si>
    <r>
      <rPr>
        <sz val="10"/>
        <rFont val="方正仿宋_GBK"/>
        <charset val="134"/>
      </rPr>
      <t> 30101</t>
    </r>
  </si>
  <si>
    <r>
      <rPr>
        <sz val="10"/>
        <rFont val="方正仿宋_GBK"/>
        <charset val="134"/>
      </rPr>
      <t> 基本工资</t>
    </r>
  </si>
  <si>
    <r>
      <rPr>
        <sz val="10"/>
        <rFont val="方正仿宋_GBK"/>
        <charset val="134"/>
      </rPr>
      <t> 30102</t>
    </r>
  </si>
  <si>
    <r>
      <rPr>
        <sz val="10"/>
        <rFont val="方正仿宋_GBK"/>
        <charset val="134"/>
      </rPr>
      <t> 津贴补贴</t>
    </r>
  </si>
  <si>
    <r>
      <rPr>
        <sz val="10"/>
        <rFont val="方正仿宋_GBK"/>
        <charset val="134"/>
      </rPr>
      <t> 30103</t>
    </r>
  </si>
  <si>
    <r>
      <rPr>
        <sz val="10"/>
        <rFont val="方正仿宋_GBK"/>
        <charset val="134"/>
      </rPr>
      <t> 奖金</t>
    </r>
  </si>
  <si>
    <r>
      <rPr>
        <sz val="10"/>
        <rFont val="方正仿宋_GBK"/>
        <charset val="134"/>
      </rPr>
      <t> 30106</t>
    </r>
  </si>
  <si>
    <r>
      <rPr>
        <sz val="10"/>
        <rFont val="方正仿宋_GBK"/>
        <charset val="134"/>
      </rPr>
      <t> 伙食补助费</t>
    </r>
  </si>
  <si>
    <r>
      <rPr>
        <sz val="10"/>
        <rFont val="方正仿宋_GBK"/>
        <charset val="134"/>
      </rPr>
      <t> 30107</t>
    </r>
  </si>
  <si>
    <r>
      <rPr>
        <sz val="10"/>
        <rFont val="方正仿宋_GBK"/>
        <charset val="134"/>
      </rPr>
      <t> 绩效工资</t>
    </r>
  </si>
  <si>
    <r>
      <rPr>
        <sz val="10"/>
        <rFont val="方正仿宋_GBK"/>
        <charset val="134"/>
      </rPr>
      <t> 30108</t>
    </r>
  </si>
  <si>
    <r>
      <rPr>
        <sz val="10"/>
        <rFont val="方正仿宋_GBK"/>
        <charset val="134"/>
      </rPr>
      <t> 机关事业单位基本养老保险缴费</t>
    </r>
  </si>
  <si>
    <r>
      <rPr>
        <sz val="10"/>
        <rFont val="方正仿宋_GBK"/>
        <charset val="134"/>
      </rPr>
      <t> 30109</t>
    </r>
  </si>
  <si>
    <r>
      <rPr>
        <sz val="10"/>
        <rFont val="方正仿宋_GBK"/>
        <charset val="134"/>
      </rPr>
      <t> 职业年金缴费</t>
    </r>
  </si>
  <si>
    <r>
      <rPr>
        <sz val="10"/>
        <rFont val="方正仿宋_GBK"/>
        <charset val="134"/>
      </rPr>
      <t> 30110</t>
    </r>
  </si>
  <si>
    <r>
      <rPr>
        <sz val="10"/>
        <rFont val="方正仿宋_GBK"/>
        <charset val="134"/>
      </rPr>
      <t> 职工基本医疗保险缴费</t>
    </r>
  </si>
  <si>
    <r>
      <rPr>
        <sz val="10"/>
        <rFont val="方正仿宋_GBK"/>
        <charset val="134"/>
      </rPr>
      <t> 30111</t>
    </r>
  </si>
  <si>
    <r>
      <rPr>
        <sz val="10"/>
        <rFont val="方正仿宋_GBK"/>
        <charset val="134"/>
      </rPr>
      <t> 公务员医疗补助缴费</t>
    </r>
  </si>
  <si>
    <r>
      <rPr>
        <sz val="10"/>
        <rFont val="方正仿宋_GBK"/>
        <charset val="134"/>
      </rPr>
      <t> 30112</t>
    </r>
  </si>
  <si>
    <r>
      <rPr>
        <sz val="10"/>
        <rFont val="方正仿宋_GBK"/>
        <charset val="134"/>
      </rPr>
      <t> 其他社会保障缴费</t>
    </r>
  </si>
  <si>
    <r>
      <rPr>
        <sz val="10"/>
        <rFont val="方正仿宋_GBK"/>
        <charset val="134"/>
      </rPr>
      <t> 30113</t>
    </r>
  </si>
  <si>
    <r>
      <rPr>
        <sz val="10"/>
        <rFont val="方正仿宋_GBK"/>
        <charset val="134"/>
      </rPr>
      <t> 住房公积金</t>
    </r>
  </si>
  <si>
    <r>
      <rPr>
        <sz val="10"/>
        <rFont val="方正仿宋_GBK"/>
        <charset val="134"/>
      </rPr>
      <t> 30114</t>
    </r>
  </si>
  <si>
    <r>
      <rPr>
        <sz val="10"/>
        <rFont val="方正仿宋_GBK"/>
        <charset val="134"/>
      </rPr>
      <t> 医疗费</t>
    </r>
  </si>
  <si>
    <t>302</t>
  </si>
  <si>
    <t>商品和服务支出</t>
  </si>
  <si>
    <r>
      <rPr>
        <sz val="10"/>
        <rFont val="方正仿宋_GBK"/>
        <charset val="134"/>
      </rPr>
      <t> 30201</t>
    </r>
  </si>
  <si>
    <r>
      <rPr>
        <sz val="10"/>
        <rFont val="方正仿宋_GBK"/>
        <charset val="134"/>
      </rPr>
      <t> 办公费</t>
    </r>
  </si>
  <si>
    <r>
      <rPr>
        <sz val="10"/>
        <rFont val="方正仿宋_GBK"/>
        <charset val="134"/>
      </rPr>
      <t> 30205</t>
    </r>
  </si>
  <si>
    <r>
      <rPr>
        <sz val="10"/>
        <rFont val="方正仿宋_GBK"/>
        <charset val="134"/>
      </rPr>
      <t> 水费</t>
    </r>
  </si>
  <si>
    <r>
      <rPr>
        <sz val="10"/>
        <rFont val="方正仿宋_GBK"/>
        <charset val="134"/>
      </rPr>
      <t> 30206</t>
    </r>
  </si>
  <si>
    <r>
      <rPr>
        <sz val="10"/>
        <rFont val="方正仿宋_GBK"/>
        <charset val="134"/>
      </rPr>
      <t> 电费</t>
    </r>
  </si>
  <si>
    <r>
      <rPr>
        <sz val="10"/>
        <rFont val="方正仿宋_GBK"/>
        <charset val="134"/>
      </rPr>
      <t> 30207</t>
    </r>
  </si>
  <si>
    <r>
      <rPr>
        <sz val="10"/>
        <rFont val="方正仿宋_GBK"/>
        <charset val="134"/>
      </rPr>
      <t> 邮电费</t>
    </r>
  </si>
  <si>
    <r>
      <rPr>
        <sz val="10"/>
        <rFont val="方正仿宋_GBK"/>
        <charset val="134"/>
      </rPr>
      <t> 30211</t>
    </r>
  </si>
  <si>
    <r>
      <rPr>
        <sz val="10"/>
        <rFont val="方正仿宋_GBK"/>
        <charset val="134"/>
      </rPr>
      <t> 差旅费</t>
    </r>
  </si>
  <si>
    <r>
      <rPr>
        <sz val="10"/>
        <rFont val="方正仿宋_GBK"/>
        <charset val="134"/>
      </rPr>
      <t> 30215</t>
    </r>
  </si>
  <si>
    <r>
      <rPr>
        <sz val="10"/>
        <rFont val="方正仿宋_GBK"/>
        <charset val="134"/>
      </rPr>
      <t> 会议费</t>
    </r>
  </si>
  <si>
    <r>
      <rPr>
        <sz val="10"/>
        <rFont val="方正仿宋_GBK"/>
        <charset val="134"/>
      </rPr>
      <t> 30216</t>
    </r>
  </si>
  <si>
    <r>
      <rPr>
        <sz val="10"/>
        <rFont val="方正仿宋_GBK"/>
        <charset val="134"/>
      </rPr>
      <t> 培训费</t>
    </r>
  </si>
  <si>
    <r>
      <rPr>
        <sz val="10"/>
        <rFont val="方正仿宋_GBK"/>
        <charset val="134"/>
      </rPr>
      <t> 30217</t>
    </r>
  </si>
  <si>
    <r>
      <rPr>
        <sz val="10"/>
        <rFont val="方正仿宋_GBK"/>
        <charset val="134"/>
      </rPr>
      <t> 公务接待费</t>
    </r>
  </si>
  <si>
    <r>
      <rPr>
        <sz val="10"/>
        <rFont val="方正仿宋_GBK"/>
        <charset val="134"/>
      </rPr>
      <t> 30228</t>
    </r>
  </si>
  <si>
    <r>
      <rPr>
        <sz val="10"/>
        <rFont val="方正仿宋_GBK"/>
        <charset val="134"/>
      </rPr>
      <t> 工会经费</t>
    </r>
  </si>
  <si>
    <r>
      <rPr>
        <sz val="10"/>
        <rFont val="方正仿宋_GBK"/>
        <charset val="134"/>
      </rPr>
      <t> 30229</t>
    </r>
  </si>
  <si>
    <r>
      <rPr>
        <sz val="10"/>
        <rFont val="方正仿宋_GBK"/>
        <charset val="134"/>
      </rPr>
      <t> 福利费</t>
    </r>
  </si>
  <si>
    <r>
      <rPr>
        <sz val="10"/>
        <rFont val="方正仿宋_GBK"/>
        <charset val="134"/>
      </rPr>
      <t> 30231</t>
    </r>
  </si>
  <si>
    <r>
      <rPr>
        <sz val="10"/>
        <rFont val="方正仿宋_GBK"/>
        <charset val="134"/>
      </rPr>
      <t> 公务用车运行维护费</t>
    </r>
  </si>
  <si>
    <r>
      <rPr>
        <sz val="10"/>
        <rFont val="方正仿宋_GBK"/>
        <charset val="134"/>
      </rPr>
      <t> 30239</t>
    </r>
  </si>
  <si>
    <r>
      <rPr>
        <sz val="10"/>
        <rFont val="方正仿宋_GBK"/>
        <charset val="134"/>
      </rPr>
      <t> 其他交通费用</t>
    </r>
  </si>
  <si>
    <t>303</t>
  </si>
  <si>
    <t>对个人和家庭的补助</t>
  </si>
  <si>
    <r>
      <rPr>
        <sz val="10"/>
        <rFont val="方正仿宋_GBK"/>
        <charset val="134"/>
      </rPr>
      <t> 30305</t>
    </r>
  </si>
  <si>
    <r>
      <rPr>
        <sz val="10"/>
        <rFont val="方正仿宋_GBK"/>
        <charset val="134"/>
      </rPr>
      <t> 生活补助</t>
    </r>
  </si>
  <si>
    <r>
      <rPr>
        <sz val="10"/>
        <rFont val="方正仿宋_GBK"/>
        <charset val="134"/>
      </rPr>
      <t> 30307</t>
    </r>
  </si>
  <si>
    <r>
      <rPr>
        <sz val="10"/>
        <rFont val="方正仿宋_GBK"/>
        <charset val="134"/>
      </rPr>
      <t> 医疗费补助</t>
    </r>
  </si>
  <si>
    <t>表4</t>
  </si>
  <si>
    <t>2025年一般公共预算“三公”经费支出表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</si>
  <si>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</si>
  <si>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</si>
  <si>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</si>
  <si>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</si>
  <si>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</si>
  <si>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</si>
  <si>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2025年政府性基金预算支出表</t>
  </si>
  <si>
    <t>本年政府性基金预算财政拨款支出</t>
  </si>
  <si>
    <t>本单位无政府性基金收支，故此表无数据。</t>
  </si>
  <si>
    <t>表6</t>
  </si>
  <si>
    <t>2025年部门收支总表</t>
  </si>
  <si>
    <t>财政专户管理资金</t>
  </si>
  <si>
    <t>事业收入资金</t>
  </si>
  <si>
    <t>上级补助收入资金</t>
  </si>
  <si>
    <t>附属单位上缴收入资金</t>
  </si>
  <si>
    <t>事业单位经营收入资金</t>
  </si>
  <si>
    <t>其他收入资金</t>
  </si>
  <si>
    <t>表7</t>
  </si>
  <si>
    <t>2025年部门收入总表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</si>
  <si>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</si>
  <si>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</si>
  <si>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</si>
  <si>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</si>
  <si>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</si>
  <si>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</si>
  <si>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</si>
  <si>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</si>
  <si>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</si>
  <si>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rFont val="方正仿宋_GBK"/>
        <charset val="134"/>
      </rPr>
      <t> 20140</t>
    </r>
  </si>
  <si>
    <r>
      <rPr>
        <sz val="9"/>
        <rFont val="方正仿宋_GBK"/>
        <charset val="134"/>
      </rPr>
      <t> 信访事务</t>
    </r>
  </si>
  <si>
    <r>
      <rPr>
        <sz val="9"/>
        <rFont val="方正仿宋_GBK"/>
        <charset val="134"/>
      </rPr>
      <t>  2014001</t>
    </r>
  </si>
  <si>
    <r>
      <rPr>
        <sz val="9"/>
        <rFont val="方正仿宋_GBK"/>
        <charset val="134"/>
      </rPr>
      <t>  行政运行</t>
    </r>
  </si>
  <si>
    <r>
      <rPr>
        <sz val="9"/>
        <rFont val="方正仿宋_GBK"/>
        <charset val="134"/>
      </rPr>
      <t>  2014002</t>
    </r>
  </si>
  <si>
    <r>
      <rPr>
        <sz val="9"/>
        <rFont val="方正仿宋_GBK"/>
        <charset val="134"/>
      </rPr>
      <t>  一般行政管理事务</t>
    </r>
  </si>
  <si>
    <r>
      <rPr>
        <sz val="9"/>
        <rFont val="方正仿宋_GBK"/>
        <charset val="134"/>
      </rPr>
      <t>  2014050</t>
    </r>
  </si>
  <si>
    <r>
      <rPr>
        <sz val="9"/>
        <rFont val="方正仿宋_GBK"/>
        <charset val="134"/>
      </rPr>
      <t>  事业运行</t>
    </r>
  </si>
  <si>
    <r>
      <rPr>
        <sz val="9"/>
        <rFont val="方正仿宋_GBK"/>
        <charset val="134"/>
      </rPr>
      <t> 20805</t>
    </r>
  </si>
  <si>
    <r>
      <rPr>
        <sz val="9"/>
        <rFont val="方正仿宋_GBK"/>
        <charset val="134"/>
      </rPr>
      <t> 行政事业单位养老支出</t>
    </r>
  </si>
  <si>
    <r>
      <rPr>
        <sz val="9"/>
        <rFont val="方正仿宋_GBK"/>
        <charset val="134"/>
      </rPr>
      <t>  2080505</t>
    </r>
  </si>
  <si>
    <r>
      <rPr>
        <sz val="9"/>
        <rFont val="方正仿宋_GBK"/>
        <charset val="134"/>
      </rPr>
      <t>  机关事业单位基本养老保险缴费支出</t>
    </r>
  </si>
  <si>
    <r>
      <rPr>
        <sz val="9"/>
        <rFont val="方正仿宋_GBK"/>
        <charset val="134"/>
      </rPr>
      <t>  2080506</t>
    </r>
  </si>
  <si>
    <r>
      <rPr>
        <sz val="9"/>
        <rFont val="方正仿宋_GBK"/>
        <charset val="134"/>
      </rPr>
      <t>  机关事业单位职业年金缴费支出</t>
    </r>
  </si>
  <si>
    <r>
      <rPr>
        <sz val="9"/>
        <rFont val="方正仿宋_GBK"/>
        <charset val="134"/>
      </rPr>
      <t>  2080599</t>
    </r>
  </si>
  <si>
    <r>
      <rPr>
        <sz val="9"/>
        <rFont val="方正仿宋_GBK"/>
        <charset val="134"/>
      </rPr>
      <t>  其他行政事业单位养老支出</t>
    </r>
  </si>
  <si>
    <r>
      <rPr>
        <sz val="9"/>
        <rFont val="方正仿宋_GBK"/>
        <charset val="134"/>
      </rPr>
      <t> 21011</t>
    </r>
  </si>
  <si>
    <r>
      <rPr>
        <sz val="9"/>
        <rFont val="方正仿宋_GBK"/>
        <charset val="134"/>
      </rPr>
      <t> 行政事业单位医疗</t>
    </r>
  </si>
  <si>
    <r>
      <rPr>
        <sz val="9"/>
        <rFont val="方正仿宋_GBK"/>
        <charset val="134"/>
      </rPr>
      <t>  2101101</t>
    </r>
  </si>
  <si>
    <r>
      <rPr>
        <sz val="9"/>
        <rFont val="方正仿宋_GBK"/>
        <charset val="134"/>
      </rPr>
      <t>  行政单位医疗</t>
    </r>
  </si>
  <si>
    <r>
      <rPr>
        <sz val="9"/>
        <rFont val="方正仿宋_GBK"/>
        <charset val="134"/>
      </rPr>
      <t>  2101102</t>
    </r>
  </si>
  <si>
    <r>
      <rPr>
        <sz val="9"/>
        <rFont val="方正仿宋_GBK"/>
        <charset val="134"/>
      </rPr>
      <t>  事业单位医疗</t>
    </r>
  </si>
  <si>
    <r>
      <rPr>
        <sz val="9"/>
        <rFont val="方正仿宋_GBK"/>
        <charset val="134"/>
      </rPr>
      <t>  2101103</t>
    </r>
  </si>
  <si>
    <r>
      <rPr>
        <sz val="9"/>
        <rFont val="方正仿宋_GBK"/>
        <charset val="134"/>
      </rPr>
      <t>  公务员医疗补助</t>
    </r>
  </si>
  <si>
    <r>
      <rPr>
        <sz val="9"/>
        <rFont val="方正仿宋_GBK"/>
        <charset val="134"/>
      </rPr>
      <t>  2101199</t>
    </r>
  </si>
  <si>
    <r>
      <rPr>
        <sz val="9"/>
        <rFont val="方正仿宋_GBK"/>
        <charset val="134"/>
      </rPr>
      <t>  其他行政事业单位医疗支出</t>
    </r>
  </si>
  <si>
    <r>
      <rPr>
        <sz val="9"/>
        <rFont val="方正仿宋_GBK"/>
        <charset val="134"/>
      </rPr>
      <t> 22102</t>
    </r>
  </si>
  <si>
    <r>
      <rPr>
        <sz val="9"/>
        <rFont val="方正仿宋_GBK"/>
        <charset val="134"/>
      </rPr>
      <t> 住房改革支出</t>
    </r>
  </si>
  <si>
    <r>
      <rPr>
        <sz val="9"/>
        <rFont val="方正仿宋_GBK"/>
        <charset val="134"/>
      </rPr>
      <t>  2210201</t>
    </r>
  </si>
  <si>
    <r>
      <rPr>
        <sz val="9"/>
        <rFont val="方正仿宋_GBK"/>
        <charset val="134"/>
      </rPr>
      <t>  住房公积金</t>
    </r>
  </si>
  <si>
    <t>表8</t>
  </si>
  <si>
    <t>2025年部门支出总表</t>
  </si>
  <si>
    <r>
      <rPr>
        <sz val="12"/>
        <color rgb="FF000000"/>
        <rFont val="方正仿宋_GBK"/>
        <charset val="134"/>
      </rPr>
      <t> 20140</t>
    </r>
  </si>
  <si>
    <r>
      <rPr>
        <sz val="12"/>
        <color rgb="FF000000"/>
        <rFont val="方正仿宋_GBK"/>
        <charset val="134"/>
      </rPr>
      <t> 信访事务</t>
    </r>
  </si>
  <si>
    <r>
      <rPr>
        <sz val="12"/>
        <color rgb="FF000000"/>
        <rFont val="方正仿宋_GBK"/>
        <charset val="134"/>
      </rPr>
      <t>  2014001</t>
    </r>
  </si>
  <si>
    <r>
      <rPr>
        <sz val="12"/>
        <color rgb="FF000000"/>
        <rFont val="方正仿宋_GBK"/>
        <charset val="134"/>
      </rPr>
      <t>  行政运行</t>
    </r>
  </si>
  <si>
    <r>
      <rPr>
        <sz val="12"/>
        <color rgb="FF000000"/>
        <rFont val="方正仿宋_GBK"/>
        <charset val="134"/>
      </rPr>
      <t>  2014002</t>
    </r>
  </si>
  <si>
    <r>
      <rPr>
        <sz val="12"/>
        <color rgb="FF000000"/>
        <rFont val="方正仿宋_GBK"/>
        <charset val="134"/>
      </rPr>
      <t>  一般行政管理事务</t>
    </r>
  </si>
  <si>
    <r>
      <rPr>
        <sz val="12"/>
        <color rgb="FF000000"/>
        <rFont val="方正仿宋_GBK"/>
        <charset val="134"/>
      </rPr>
      <t>  2014050</t>
    </r>
  </si>
  <si>
    <r>
      <rPr>
        <sz val="12"/>
        <color rgb="FF000000"/>
        <rFont val="方正仿宋_GBK"/>
        <charset val="134"/>
      </rPr>
      <t>  事业运行</t>
    </r>
  </si>
  <si>
    <r>
      <rPr>
        <sz val="12"/>
        <color rgb="FF000000"/>
        <rFont val="方正仿宋_GBK"/>
        <charset val="134"/>
      </rPr>
      <t> 20805</t>
    </r>
  </si>
  <si>
    <r>
      <rPr>
        <sz val="12"/>
        <color rgb="FF000000"/>
        <rFont val="方正仿宋_GBK"/>
        <charset val="134"/>
      </rPr>
      <t> 行政事业单位养老支出</t>
    </r>
  </si>
  <si>
    <r>
      <rPr>
        <sz val="12"/>
        <color rgb="FF000000"/>
        <rFont val="方正仿宋_GBK"/>
        <charset val="134"/>
      </rPr>
      <t>  2080505</t>
    </r>
  </si>
  <si>
    <r>
      <rPr>
        <sz val="12"/>
        <color rgb="FF000000"/>
        <rFont val="方正仿宋_GBK"/>
        <charset val="134"/>
      </rPr>
      <t>  机关事业单位基本养老保险缴费支出</t>
    </r>
  </si>
  <si>
    <r>
      <rPr>
        <sz val="12"/>
        <color rgb="FF000000"/>
        <rFont val="方正仿宋_GBK"/>
        <charset val="134"/>
      </rPr>
      <t>  2080506</t>
    </r>
  </si>
  <si>
    <r>
      <rPr>
        <sz val="12"/>
        <color rgb="FF000000"/>
        <rFont val="方正仿宋_GBK"/>
        <charset val="134"/>
      </rPr>
      <t>  机关事业单位职业年金缴费支出</t>
    </r>
  </si>
  <si>
    <r>
      <rPr>
        <sz val="12"/>
        <color rgb="FF000000"/>
        <rFont val="方正仿宋_GBK"/>
        <charset val="134"/>
      </rPr>
      <t>  2080599</t>
    </r>
  </si>
  <si>
    <r>
      <rPr>
        <sz val="12"/>
        <color rgb="FF000000"/>
        <rFont val="方正仿宋_GBK"/>
        <charset val="134"/>
      </rPr>
      <t>  其他行政事业单位养老支出</t>
    </r>
  </si>
  <si>
    <r>
      <rPr>
        <sz val="12"/>
        <color rgb="FF000000"/>
        <rFont val="方正仿宋_GBK"/>
        <charset val="134"/>
      </rPr>
      <t> 21011</t>
    </r>
  </si>
  <si>
    <r>
      <rPr>
        <sz val="12"/>
        <color rgb="FF000000"/>
        <rFont val="方正仿宋_GBK"/>
        <charset val="134"/>
      </rPr>
      <t> 行政事业单位医疗</t>
    </r>
  </si>
  <si>
    <r>
      <rPr>
        <sz val="12"/>
        <color rgb="FF000000"/>
        <rFont val="方正仿宋_GBK"/>
        <charset val="134"/>
      </rPr>
      <t>  2101101</t>
    </r>
  </si>
  <si>
    <r>
      <rPr>
        <sz val="12"/>
        <color rgb="FF000000"/>
        <rFont val="方正仿宋_GBK"/>
        <charset val="134"/>
      </rPr>
      <t>  行政单位医疗</t>
    </r>
  </si>
  <si>
    <r>
      <rPr>
        <sz val="12"/>
        <color rgb="FF000000"/>
        <rFont val="方正仿宋_GBK"/>
        <charset val="134"/>
      </rPr>
      <t>  2101102</t>
    </r>
  </si>
  <si>
    <r>
      <rPr>
        <sz val="12"/>
        <color rgb="FF000000"/>
        <rFont val="方正仿宋_GBK"/>
        <charset val="134"/>
      </rPr>
      <t>  事业单位医疗</t>
    </r>
  </si>
  <si>
    <r>
      <rPr>
        <sz val="12"/>
        <color rgb="FF000000"/>
        <rFont val="方正仿宋_GBK"/>
        <charset val="134"/>
      </rPr>
      <t>  2101103</t>
    </r>
  </si>
  <si>
    <r>
      <rPr>
        <sz val="12"/>
        <color rgb="FF000000"/>
        <rFont val="方正仿宋_GBK"/>
        <charset val="134"/>
      </rPr>
      <t>  公务员医疗补助</t>
    </r>
  </si>
  <si>
    <r>
      <rPr>
        <sz val="12"/>
        <color rgb="FF000000"/>
        <rFont val="方正仿宋_GBK"/>
        <charset val="134"/>
      </rPr>
      <t>  2101199</t>
    </r>
  </si>
  <si>
    <r>
      <rPr>
        <sz val="12"/>
        <color rgb="FF000000"/>
        <rFont val="方正仿宋_GBK"/>
        <charset val="134"/>
      </rPr>
      <t>  其他行政事业单位医疗支出</t>
    </r>
  </si>
  <si>
    <r>
      <rPr>
        <sz val="12"/>
        <color rgb="FF000000"/>
        <rFont val="方正仿宋_GBK"/>
        <charset val="134"/>
      </rPr>
      <t> 22102</t>
    </r>
  </si>
  <si>
    <r>
      <rPr>
        <sz val="12"/>
        <color rgb="FF000000"/>
        <rFont val="方正仿宋_GBK"/>
        <charset val="134"/>
      </rPr>
      <t> 住房改革支出</t>
    </r>
  </si>
  <si>
    <r>
      <rPr>
        <sz val="12"/>
        <color rgb="FF000000"/>
        <rFont val="方正仿宋_GBK"/>
        <charset val="134"/>
      </rPr>
      <t>  2210201</t>
    </r>
  </si>
  <si>
    <r>
      <rPr>
        <sz val="12"/>
        <color rgb="FF000000"/>
        <rFont val="方正仿宋_GBK"/>
        <charset val="134"/>
      </rPr>
      <t>  住房公积金</t>
    </r>
  </si>
  <si>
    <t>表9</t>
  </si>
  <si>
    <t>2025年采购预算明细表</t>
  </si>
  <si>
    <t>货物类</t>
  </si>
  <si>
    <t>工程类</t>
  </si>
  <si>
    <t>服务类</t>
  </si>
  <si>
    <t>表10</t>
  </si>
  <si>
    <t>2025年部门整体绩效目标表</t>
  </si>
  <si>
    <t>部门(单位)名称</t>
  </si>
  <si>
    <t>218-重庆市黔江区信访办公室</t>
  </si>
  <si>
    <t>部门支出预算数</t>
  </si>
  <si>
    <t>当年整体绩效目标</t>
  </si>
  <si>
    <t>矛盾纠纷排查化解有力有效，社会稳定风险评估指导有方，信访普法宣传深入人心，群众工作经验亮点纷呈。网上信访、人民建议征集、社情民意调研有序开展。办文办会精准高效，后勤服务保障有力，信息调研、政工人事、财务工作有序开展，全面完成目标任务。认真办理群众每一封来信，热情接待每一位来访群众，依法及时就地解决群众诉求，维护群众合法权益，圆满完成任务。</t>
  </si>
  <si>
    <t>绩效指标</t>
  </si>
  <si>
    <t>指标名称</t>
  </si>
  <si>
    <t>指标权重</t>
  </si>
  <si>
    <t>计量单位</t>
  </si>
  <si>
    <t>指标性质</t>
  </si>
  <si>
    <t>指标值</t>
  </si>
  <si>
    <t>是否核心</t>
  </si>
  <si>
    <t>信访事项及时受理率</t>
  </si>
  <si>
    <t>%</t>
  </si>
  <si>
    <t>＝</t>
  </si>
  <si>
    <t>是</t>
  </si>
  <si>
    <t>转交信访事项按期办结率</t>
  </si>
  <si>
    <t>信访工作完成率</t>
  </si>
  <si>
    <t>≥</t>
  </si>
  <si>
    <t>本地信访稳控率</t>
  </si>
  <si>
    <t>信访事项处理群众满意率</t>
  </si>
  <si>
    <t>表11</t>
  </si>
  <si>
    <t>2025年项目支出绩效目标表</t>
  </si>
  <si>
    <t>编制单位：218001-重庆市黔江区信访办公室（本级）</t>
  </si>
  <si>
    <t>项目名称</t>
  </si>
  <si>
    <t>50011421T000000049478-信访稳定及疑难信访问题处理专项资金</t>
  </si>
  <si>
    <t>业务主管部门</t>
  </si>
  <si>
    <t>重庆市黔江区信访办公室</t>
  </si>
  <si>
    <t>预算执行率权重</t>
  </si>
  <si>
    <t>项目分类</t>
  </si>
  <si>
    <t>重点专项</t>
  </si>
  <si>
    <r>
      <rPr>
        <b/>
        <sz val="12"/>
        <color rgb="FF000000"/>
        <rFont val="方正仿宋_GBK"/>
        <charset val="134"/>
      </rPr>
      <t>当年预算（万元</t>
    </r>
    <r>
      <rPr>
        <b/>
        <sz val="12"/>
        <color rgb="FF000000"/>
        <rFont val="Times New Roman"/>
        <charset val="134"/>
      </rPr>
      <t>)</t>
    </r>
  </si>
  <si>
    <r>
      <rPr>
        <b/>
        <sz val="12"/>
        <color rgb="FF000000"/>
        <rFont val="方正仿宋_GBK"/>
        <charset val="134"/>
      </rPr>
      <t>本级安排（万元</t>
    </r>
    <r>
      <rPr>
        <b/>
        <sz val="12"/>
        <color rgb="FF000000"/>
        <rFont val="Times New Roman"/>
        <charset val="134"/>
      </rPr>
      <t>)</t>
    </r>
  </si>
  <si>
    <r>
      <rPr>
        <b/>
        <sz val="12"/>
        <color rgb="FF000000"/>
        <rFont val="方正仿宋_GBK"/>
        <charset val="134"/>
      </rPr>
      <t>上级补助（万元</t>
    </r>
    <r>
      <rPr>
        <b/>
        <sz val="12"/>
        <color rgb="FF000000"/>
        <rFont val="Times New Roman"/>
        <charset val="134"/>
      </rPr>
      <t>)</t>
    </r>
  </si>
  <si>
    <t>项目概述</t>
  </si>
  <si>
    <t>政策依据：渝财行政【2024】104号，重庆市财政局关于提前下达2025年解决特殊疑难信访问题资金预算的通知；资金用途：在推进“治重化积”工作中，化解中央信访联席办、国家信访局，市信访联席办交办的疑难信访问题时使用专项资金，合计65万元。计算标准：根据化解特殊疑难信访问题案件的难易程度而定。</t>
  </si>
  <si>
    <t>立项依据</t>
  </si>
  <si>
    <t>重庆市财政局关于提前下达2025年解决特殊疑难信访问题资金预算的通知</t>
  </si>
  <si>
    <t>当年绩效目标</t>
  </si>
  <si>
    <t>　特殊疑难信访问题得到有效化解，信访人息诉息访。</t>
  </si>
  <si>
    <t>一级指标</t>
  </si>
  <si>
    <t>二级指标</t>
  </si>
  <si>
    <t>三级指标</t>
  </si>
  <si>
    <t>是否核心指标</t>
  </si>
  <si>
    <t>产出指标</t>
  </si>
  <si>
    <t>数量指标</t>
  </si>
  <si>
    <t>办结案件数量</t>
  </si>
  <si>
    <t>25</t>
  </si>
  <si>
    <t>件</t>
  </si>
  <si>
    <t>3</t>
  </si>
  <si>
    <t>否</t>
  </si>
  <si>
    <t>满意度指标</t>
  </si>
  <si>
    <t>服务对象满意度指标</t>
  </si>
  <si>
    <t>10</t>
  </si>
  <si>
    <t>98</t>
  </si>
  <si>
    <t>效益指标</t>
  </si>
  <si>
    <t>社会效益指标</t>
  </si>
  <si>
    <t>30</t>
  </si>
  <si>
    <t>100</t>
  </si>
  <si>
    <t>质量指标</t>
  </si>
  <si>
    <t>编制单位：</t>
  </si>
  <si>
    <t>218001-重庆市黔江区信访办公室（本级）</t>
  </si>
  <si>
    <t>50011423T000003435801-信访维稳经费</t>
  </si>
  <si>
    <t>一般性项目</t>
  </si>
  <si>
    <t>当年预算（万元)</t>
  </si>
  <si>
    <t>本级安排（万元)</t>
  </si>
  <si>
    <t>上级补助（万元)</t>
  </si>
  <si>
    <t>政策依据：&lt;信访工作条例&gt;；信访办党组会会议记录；《黔江区信访办关于增设信访引导员的请示》（黔江信访办文〔2017〕17号）资金用途：劝返处置信访人员，重要节点信访维稳，购买信访引导员服务，全面推进信访工作法治化等支出。计算标准：合计204.27万元。其中：1.到市进京接返劝返保稳定经费50万元；2.全区46名涉稳重点人员稳控经费46万元；3.信访引导员劳务费29.27万元（工资及社保费用3761.29*元/人.月*5人*12月=22.57万元、管理费100元/人.月*5人*12月=0.6万元，奖励性绩效5000元/年*5人=2.5万元、伙食补助费600元/人.月*5人*12月=3.6万元）；4.联合调度工作经费30万元；5.全国、全市、全区"两会"等重要时期,到乡镇街道开展信访稳定督导检查经费11万元；6.信访维稳应急处突经费15万元；7.社会稳定风险评估工作经费8万元；8.复查复核实地调查经费5万元；9.信访工作法治化宣传培训10万元。</t>
  </si>
  <si>
    <t>政策依据：《信访工作条例》；信访办党组会会议记录、区委区政府关于《黔江区信访办关于增设信访引导员的请示》（黔江信访办文〔2017〕17号）领导的批示</t>
  </si>
  <si>
    <t>2025年全国、全市两会等重要会议、大型活动和重要敏感节点期间，到湖北恩施、河北石家庄、北京等地开展信访安全保障工作，确保维稳安保工作圆满完成，不发生影响社会稳定的事件；信访应急处突到位，不发生有影响的不稳定事件；46名涉稳重点人员不发生到市进京非访和制造个人极端事件；购买信访引导员服务，开展接访劝返工作，规范受理、办理群众信访事项，及时就地解决群众诉求，圆满完成全年信访稳定工作目标任务；联合调度工作成效明显，超前化解信访矛盾，促进社会和谐稳定；社会稳定风险评估工作扎实开展，对全区重大项目、重大决策全面开展风险评估，从源头上减少信访问题的发生；复查复核调查工作顺利开展，积极发挥纠错功能作用；深入贯彻落实《信访工作条例》，全面开展信访工作法治化工作宣传，打造信访法治化工作亮点。</t>
  </si>
  <si>
    <t xml:space="preserve">三级指标 </t>
  </si>
  <si>
    <t>信访事项处理群众满意度</t>
  </si>
  <si>
    <t>敏感期进京上访人员劝返率</t>
  </si>
  <si>
    <t>20</t>
  </si>
  <si>
    <t>99</t>
  </si>
  <si>
    <t>稳控信访重点人员数</t>
  </si>
  <si>
    <t>人</t>
  </si>
  <si>
    <t>46</t>
  </si>
  <si>
    <t>时效指标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</si>
</sst>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51">
    <font>
      <sz val="11"/>
      <color theme="1"/>
      <name val="宋体"/>
      <charset val="134"/>
      <scheme val="minor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12"/>
      <color indexed="8"/>
      <name val="方正楷体_GBK"/>
      <charset val="134"/>
    </font>
    <font>
      <sz val="11"/>
      <color indexed="8"/>
      <name val="宋体"/>
      <charset val="134"/>
      <scheme val="minor"/>
    </font>
    <font>
      <sz val="12"/>
      <color rgb="FF000000"/>
      <name val="方正黑体_GBK"/>
      <charset val="134"/>
    </font>
    <font>
      <sz val="22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12"/>
      <color rgb="FF000000"/>
      <name val="方正仿宋_GBK"/>
      <charset val="134"/>
    </font>
    <font>
      <b/>
      <sz val="12"/>
      <color rgb="FF000000"/>
      <name val="Times New Roman"/>
      <charset val="134"/>
    </font>
    <font>
      <sz val="9"/>
      <color rgb="FF000000"/>
      <name val="Times New Roman"/>
      <charset val="134"/>
    </font>
    <font>
      <b/>
      <sz val="11"/>
      <color rgb="FF000000"/>
      <name val="方正仿宋_GBK"/>
      <charset val="134"/>
    </font>
    <font>
      <sz val="9"/>
      <name val="SimSun"/>
      <charset val="134"/>
    </font>
    <font>
      <sz val="12"/>
      <color rgb="FF000000"/>
      <name val="方正仿宋_GBK"/>
      <charset val="134"/>
    </font>
    <font>
      <b/>
      <sz val="12"/>
      <color rgb="FF000000"/>
      <name val="方正黑体_GBK"/>
      <charset val="134"/>
    </font>
    <font>
      <b/>
      <sz val="12"/>
      <color rgb="FF000000"/>
      <name val="Arial"/>
      <charset val="134"/>
    </font>
    <font>
      <sz val="12"/>
      <color theme="1"/>
      <name val="宋体"/>
      <charset val="134"/>
      <scheme val="minor"/>
    </font>
    <font>
      <sz val="11"/>
      <color rgb="FF000000"/>
      <name val="方正仿宋_GBK"/>
      <charset val="134"/>
    </font>
    <font>
      <sz val="12"/>
      <color rgb="FF000000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12"/>
      <color indexed="8"/>
      <name val="宋体"/>
      <charset val="134"/>
      <scheme val="minor"/>
    </font>
    <font>
      <sz val="14"/>
      <color rgb="FF000000"/>
      <name val="方正黑体_GBK"/>
      <charset val="134"/>
    </font>
    <font>
      <b/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0"/>
      <color rgb="FF000000"/>
      <name val="方正楷体_GBK"/>
      <charset val="134"/>
    </font>
    <font>
      <sz val="11"/>
      <color rgb="FF000000"/>
      <name val="方正楷体_GBK"/>
      <charset val="134"/>
    </font>
    <font>
      <b/>
      <sz val="10"/>
      <color rgb="FF000000"/>
      <name val="方正仿宋_GBK"/>
      <charset val="134"/>
    </font>
    <font>
      <sz val="9"/>
      <name val="simhei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方正仿宋_GBK"/>
      <charset val="134"/>
    </font>
    <font>
      <sz val="1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7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20" borderId="16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6" borderId="15" applyNumberFormat="0" applyAlignment="0" applyProtection="0">
      <alignment vertical="center"/>
    </xf>
    <xf numFmtId="0" fontId="34" fillId="6" borderId="10" applyNumberFormat="0" applyAlignment="0" applyProtection="0">
      <alignment vertical="center"/>
    </xf>
    <xf numFmtId="0" fontId="33" fillId="5" borderId="9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4" fillId="0" borderId="0" xfId="0" applyFont="1">
      <alignment vertical="center"/>
    </xf>
    <xf numFmtId="0" fontId="5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right" vertical="center"/>
    </xf>
    <xf numFmtId="0" fontId="17" fillId="0" borderId="1" xfId="0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right" vertical="center"/>
    </xf>
    <xf numFmtId="4" fontId="10" fillId="0" borderId="1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vertical="center"/>
    </xf>
    <xf numFmtId="4" fontId="18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4" fontId="19" fillId="0" borderId="1" xfId="0" applyNumberFormat="1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vertical="center"/>
    </xf>
    <xf numFmtId="4" fontId="10" fillId="0" borderId="1" xfId="0" applyNumberFormat="1" applyFont="1" applyFill="1" applyBorder="1" applyAlignment="1">
      <alignment horizontal="right" vertical="center"/>
    </xf>
    <xf numFmtId="0" fontId="20" fillId="0" borderId="7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vertical="center" wrapText="1"/>
    </xf>
    <xf numFmtId="4" fontId="10" fillId="0" borderId="7" xfId="0" applyNumberFormat="1" applyFont="1" applyFill="1" applyBorder="1" applyAlignment="1">
      <alignment horizontal="right" vertical="center"/>
    </xf>
    <xf numFmtId="4" fontId="10" fillId="0" borderId="7" xfId="0" applyNumberFormat="1" applyFont="1" applyBorder="1" applyAlignment="1">
      <alignment horizontal="right" vertical="center"/>
    </xf>
    <xf numFmtId="0" fontId="20" fillId="0" borderId="8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vertical="center" wrapText="1"/>
    </xf>
    <xf numFmtId="4" fontId="10" fillId="0" borderId="8" xfId="0" applyNumberFormat="1" applyFont="1" applyFill="1" applyBorder="1" applyAlignment="1">
      <alignment horizontal="right" vertical="center"/>
    </xf>
    <xf numFmtId="4" fontId="10" fillId="0" borderId="8" xfId="0" applyNumberFormat="1" applyFont="1" applyBorder="1" applyAlignment="1">
      <alignment horizontal="right" vertical="center"/>
    </xf>
    <xf numFmtId="0" fontId="20" fillId="0" borderId="8" xfId="0" applyFont="1" applyFill="1" applyBorder="1" applyAlignment="1">
      <alignment horizontal="left" vertical="center"/>
    </xf>
    <xf numFmtId="0" fontId="20" fillId="0" borderId="8" xfId="0" applyFont="1" applyFill="1" applyBorder="1" applyAlignment="1">
      <alignment vertical="center"/>
    </xf>
    <xf numFmtId="0" fontId="4" fillId="0" borderId="8" xfId="0" applyFont="1" applyBorder="1">
      <alignment vertical="center"/>
    </xf>
    <xf numFmtId="0" fontId="21" fillId="0" borderId="0" xfId="0" applyFont="1">
      <alignment vertical="center"/>
    </xf>
    <xf numFmtId="0" fontId="22" fillId="0" borderId="1" xfId="0" applyFont="1" applyBorder="1" applyAlignment="1">
      <alignment horizontal="center" vertical="center"/>
    </xf>
    <xf numFmtId="4" fontId="18" fillId="0" borderId="1" xfId="0" applyNumberFormat="1" applyFont="1" applyFill="1" applyBorder="1" applyAlignment="1">
      <alignment horizontal="right" vertical="center"/>
    </xf>
    <xf numFmtId="0" fontId="13" fillId="0" borderId="1" xfId="0" applyFont="1" applyBorder="1">
      <alignment vertical="center"/>
    </xf>
    <xf numFmtId="0" fontId="2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4" fontId="23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center"/>
    </xf>
    <xf numFmtId="0" fontId="24" fillId="0" borderId="1" xfId="0" applyFont="1" applyBorder="1">
      <alignment vertical="center"/>
    </xf>
    <xf numFmtId="4" fontId="25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26" fillId="0" borderId="0" xfId="0" applyFont="1" applyBorder="1" applyAlignment="1">
      <alignment horizontal="right" vertical="center"/>
    </xf>
    <xf numFmtId="0" fontId="26" fillId="0" borderId="0" xfId="0" applyFont="1" applyAlignment="1">
      <alignment horizontal="right" vertical="center"/>
    </xf>
    <xf numFmtId="4" fontId="23" fillId="0" borderId="1" xfId="0" applyNumberFormat="1" applyFont="1" applyBorder="1" applyAlignment="1">
      <alignment horizontal="center" vertical="center" wrapText="1"/>
    </xf>
    <xf numFmtId="4" fontId="25" fillId="0" borderId="1" xfId="0" applyNumberFormat="1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  <xf numFmtId="4" fontId="23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vertical="center"/>
    </xf>
    <xf numFmtId="4" fontId="25" fillId="0" borderId="1" xfId="0" applyNumberFormat="1" applyFont="1" applyFill="1" applyBorder="1" applyAlignment="1">
      <alignment horizontal="right" vertical="center"/>
    </xf>
    <xf numFmtId="0" fontId="24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right" vertical="center" wrapText="1"/>
    </xf>
    <xf numFmtId="4" fontId="23" fillId="0" borderId="1" xfId="0" applyNumberFormat="1" applyFont="1" applyFill="1" applyBorder="1" applyAlignment="1">
      <alignment horizontal="right" vertical="center" wrapText="1"/>
    </xf>
    <xf numFmtId="4" fontId="25" fillId="0" borderId="1" xfId="0" applyNumberFormat="1" applyFont="1" applyFill="1" applyBorder="1" applyAlignment="1">
      <alignment horizontal="right" vertical="center" wrapText="1"/>
    </xf>
    <xf numFmtId="176" fontId="24" fillId="0" borderId="1" xfId="0" applyNumberFormat="1" applyFont="1" applyBorder="1" applyAlignment="1">
      <alignment vertical="center" wrapText="1"/>
    </xf>
    <xf numFmtId="0" fontId="24" fillId="0" borderId="7" xfId="0" applyFont="1" applyFill="1" applyBorder="1" applyAlignment="1">
      <alignment horizontal="left" vertical="center" wrapText="1"/>
    </xf>
    <xf numFmtId="0" fontId="24" fillId="0" borderId="7" xfId="0" applyFont="1" applyFill="1" applyBorder="1" applyAlignment="1">
      <alignment vertical="center" wrapText="1"/>
    </xf>
    <xf numFmtId="0" fontId="24" fillId="0" borderId="7" xfId="0" applyFont="1" applyBorder="1" applyAlignment="1">
      <alignment vertical="center" wrapText="1"/>
    </xf>
    <xf numFmtId="0" fontId="24" fillId="0" borderId="8" xfId="0" applyFont="1" applyFill="1" applyBorder="1" applyAlignment="1">
      <alignment horizontal="left" vertical="center" wrapText="1"/>
    </xf>
    <xf numFmtId="0" fontId="24" fillId="0" borderId="8" xfId="0" applyFont="1" applyFill="1" applyBorder="1" applyAlignment="1">
      <alignment vertical="center" wrapText="1"/>
    </xf>
    <xf numFmtId="0" fontId="24" fillId="0" borderId="8" xfId="0" applyFont="1" applyBorder="1" applyAlignment="1">
      <alignment vertical="center" wrapText="1"/>
    </xf>
    <xf numFmtId="0" fontId="29" fillId="0" borderId="8" xfId="0" applyFont="1" applyFill="1" applyBorder="1" applyAlignment="1">
      <alignment vertical="center" wrapText="1"/>
    </xf>
    <xf numFmtId="0" fontId="24" fillId="0" borderId="8" xfId="0" applyFont="1" applyFill="1" applyBorder="1" applyAlignment="1">
      <alignment horizontal="left" vertical="center"/>
    </xf>
    <xf numFmtId="0" fontId="24" fillId="0" borderId="8" xfId="0" applyFont="1" applyFill="1" applyBorder="1" applyAlignment="1">
      <alignment vertical="center"/>
    </xf>
    <xf numFmtId="0" fontId="22" fillId="0" borderId="1" xfId="0" applyFont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6"/>
  <sheetViews>
    <sheetView showZeros="0" workbookViewId="0">
      <selection activeCell="G32" sqref="G32"/>
    </sheetView>
  </sheetViews>
  <sheetFormatPr defaultColWidth="10" defaultRowHeight="13.5" outlineLevelCol="6"/>
  <cols>
    <col min="1" max="1" width="23.625" style="21" customWidth="1"/>
    <col min="2" max="2" width="17.25" style="21" customWidth="1"/>
    <col min="3" max="3" width="25.75" style="21" customWidth="1"/>
    <col min="4" max="4" width="17.125" style="21" customWidth="1"/>
    <col min="5" max="5" width="16.25" style="21" customWidth="1"/>
    <col min="6" max="6" width="15.625" style="21" customWidth="1"/>
    <col min="7" max="7" width="16.375" style="21" customWidth="1"/>
  </cols>
  <sheetData>
    <row r="1" ht="16.35" customHeight="1" spans="1:1">
      <c r="A1" s="22" t="s">
        <v>0</v>
      </c>
    </row>
    <row r="2" ht="40.5" customHeight="1" spans="1:7">
      <c r="A2" s="24" t="s">
        <v>1</v>
      </c>
      <c r="B2" s="24"/>
      <c r="C2" s="24"/>
      <c r="D2" s="24"/>
      <c r="E2" s="24"/>
      <c r="F2" s="24"/>
      <c r="G2" s="24"/>
    </row>
    <row r="3" ht="23.25" customHeight="1" spans="7:7">
      <c r="G3" s="44" t="s">
        <v>2</v>
      </c>
    </row>
    <row r="4" ht="43.15" customHeight="1" spans="1:7">
      <c r="A4" s="106" t="s">
        <v>3</v>
      </c>
      <c r="B4" s="106"/>
      <c r="C4" s="106" t="s">
        <v>4</v>
      </c>
      <c r="D4" s="106"/>
      <c r="E4" s="106"/>
      <c r="F4" s="106"/>
      <c r="G4" s="106"/>
    </row>
    <row r="5" ht="43.15" customHeight="1" spans="1:7">
      <c r="A5" s="68" t="s">
        <v>5</v>
      </c>
      <c r="B5" s="68" t="s">
        <v>6</v>
      </c>
      <c r="C5" s="68" t="s">
        <v>5</v>
      </c>
      <c r="D5" s="68" t="s">
        <v>7</v>
      </c>
      <c r="E5" s="106" t="s">
        <v>8</v>
      </c>
      <c r="F5" s="106" t="s">
        <v>9</v>
      </c>
      <c r="G5" s="106" t="s">
        <v>10</v>
      </c>
    </row>
    <row r="6" ht="24.2" customHeight="1" spans="1:7">
      <c r="A6" s="39" t="s">
        <v>11</v>
      </c>
      <c r="B6" s="107">
        <v>486.48</v>
      </c>
      <c r="C6" s="39" t="s">
        <v>12</v>
      </c>
      <c r="D6" s="107">
        <v>486.48</v>
      </c>
      <c r="E6" s="107">
        <v>486.48</v>
      </c>
      <c r="F6" s="40">
        <f>SUM(F7:F29)</f>
        <v>0</v>
      </c>
      <c r="G6" s="40">
        <f>SUM(G7:G29)</f>
        <v>0</v>
      </c>
    </row>
    <row r="7" ht="23.25" customHeight="1" spans="1:7">
      <c r="A7" s="70" t="s">
        <v>13</v>
      </c>
      <c r="B7" s="69">
        <v>486.48</v>
      </c>
      <c r="C7" s="70" t="s">
        <v>14</v>
      </c>
      <c r="D7" s="69">
        <v>380.13</v>
      </c>
      <c r="E7" s="69">
        <v>380.13</v>
      </c>
      <c r="F7" s="42"/>
      <c r="G7" s="42"/>
    </row>
    <row r="8" ht="23.25" customHeight="1" spans="1:7">
      <c r="A8" s="70" t="s">
        <v>15</v>
      </c>
      <c r="B8" s="69"/>
      <c r="C8" s="70" t="s">
        <v>16</v>
      </c>
      <c r="D8" s="42">
        <f t="shared" ref="D8:D13" si="0">SUM(E8:G8)</f>
        <v>0</v>
      </c>
      <c r="E8" s="42"/>
      <c r="F8" s="42"/>
      <c r="G8" s="42"/>
    </row>
    <row r="9" ht="23.25" customHeight="1" spans="1:7">
      <c r="A9" s="70" t="s">
        <v>17</v>
      </c>
      <c r="B9" s="69"/>
      <c r="C9" s="70" t="s">
        <v>18</v>
      </c>
      <c r="D9" s="42">
        <f t="shared" si="0"/>
        <v>0</v>
      </c>
      <c r="E9" s="42"/>
      <c r="F9" s="42"/>
      <c r="G9" s="42"/>
    </row>
    <row r="10" ht="23.25" customHeight="1" spans="1:7">
      <c r="A10" s="70"/>
      <c r="B10" s="69"/>
      <c r="C10" s="70" t="s">
        <v>19</v>
      </c>
      <c r="D10" s="42">
        <f t="shared" si="0"/>
        <v>0</v>
      </c>
      <c r="E10" s="42"/>
      <c r="F10" s="42"/>
      <c r="G10" s="42"/>
    </row>
    <row r="11" ht="23.25" customHeight="1" spans="1:7">
      <c r="A11" s="70"/>
      <c r="B11" s="108"/>
      <c r="C11" s="70" t="s">
        <v>20</v>
      </c>
      <c r="D11" s="42">
        <f t="shared" si="0"/>
        <v>0</v>
      </c>
      <c r="E11" s="42"/>
      <c r="F11" s="42"/>
      <c r="G11" s="42"/>
    </row>
    <row r="12" ht="23.25" customHeight="1" spans="1:7">
      <c r="A12" s="70"/>
      <c r="B12" s="107"/>
      <c r="C12" s="70" t="s">
        <v>21</v>
      </c>
      <c r="D12" s="42">
        <f t="shared" si="0"/>
        <v>0</v>
      </c>
      <c r="E12" s="42"/>
      <c r="F12" s="42"/>
      <c r="G12" s="42"/>
    </row>
    <row r="13" ht="23.25" customHeight="1" spans="1:7">
      <c r="A13" s="70"/>
      <c r="B13" s="69"/>
      <c r="C13" s="70" t="s">
        <v>22</v>
      </c>
      <c r="D13" s="42">
        <f t="shared" si="0"/>
        <v>0</v>
      </c>
      <c r="E13" s="42"/>
      <c r="F13" s="42"/>
      <c r="G13" s="42"/>
    </row>
    <row r="14" ht="23.25" customHeight="1" spans="1:7">
      <c r="A14" s="70"/>
      <c r="B14" s="69"/>
      <c r="C14" s="70" t="s">
        <v>23</v>
      </c>
      <c r="D14" s="69">
        <v>55.93</v>
      </c>
      <c r="E14" s="69">
        <v>55.93</v>
      </c>
      <c r="F14" s="42"/>
      <c r="G14" s="42"/>
    </row>
    <row r="15" ht="23.25" customHeight="1" spans="1:7">
      <c r="A15" s="70"/>
      <c r="B15" s="69"/>
      <c r="C15" s="70" t="s">
        <v>24</v>
      </c>
      <c r="D15" s="69">
        <v>23.55</v>
      </c>
      <c r="E15" s="69">
        <v>23.55</v>
      </c>
      <c r="F15" s="42"/>
      <c r="G15" s="42"/>
    </row>
    <row r="16" ht="23.25" customHeight="1" spans="1:7">
      <c r="A16" s="70"/>
      <c r="B16" s="108"/>
      <c r="C16" s="70" t="s">
        <v>25</v>
      </c>
      <c r="D16" s="42">
        <f t="shared" ref="D16:D29" si="1">SUM(E16:G16)</f>
        <v>0</v>
      </c>
      <c r="E16" s="42"/>
      <c r="F16" s="42"/>
      <c r="G16" s="42"/>
    </row>
    <row r="17" ht="23.25" customHeight="1" spans="1:7">
      <c r="A17" s="70"/>
      <c r="B17" s="107"/>
      <c r="C17" s="70" t="s">
        <v>26</v>
      </c>
      <c r="D17" s="42">
        <f t="shared" si="1"/>
        <v>0</v>
      </c>
      <c r="E17" s="42"/>
      <c r="F17" s="42"/>
      <c r="G17" s="42"/>
    </row>
    <row r="18" ht="23.25" customHeight="1" spans="1:7">
      <c r="A18" s="70"/>
      <c r="B18" s="42"/>
      <c r="C18" s="70" t="s">
        <v>27</v>
      </c>
      <c r="D18" s="42">
        <f t="shared" si="1"/>
        <v>0</v>
      </c>
      <c r="E18" s="42"/>
      <c r="F18" s="42"/>
      <c r="G18" s="42"/>
    </row>
    <row r="19" ht="23.25" customHeight="1" spans="1:7">
      <c r="A19" s="70"/>
      <c r="B19" s="42"/>
      <c r="C19" s="70" t="s">
        <v>28</v>
      </c>
      <c r="D19" s="42">
        <f t="shared" si="1"/>
        <v>0</v>
      </c>
      <c r="E19" s="42"/>
      <c r="F19" s="42"/>
      <c r="G19" s="42"/>
    </row>
    <row r="20" ht="23.25" customHeight="1" spans="1:7">
      <c r="A20" s="70"/>
      <c r="B20" s="42"/>
      <c r="C20" s="70" t="s">
        <v>29</v>
      </c>
      <c r="D20" s="42">
        <f t="shared" si="1"/>
        <v>0</v>
      </c>
      <c r="E20" s="42"/>
      <c r="F20" s="42"/>
      <c r="G20" s="42"/>
    </row>
    <row r="21" ht="23.25" customHeight="1" spans="1:7">
      <c r="A21" s="70"/>
      <c r="B21" s="42"/>
      <c r="C21" s="70" t="s">
        <v>30</v>
      </c>
      <c r="D21" s="42">
        <f t="shared" si="1"/>
        <v>0</v>
      </c>
      <c r="E21" s="42"/>
      <c r="F21" s="42"/>
      <c r="G21" s="42"/>
    </row>
    <row r="22" ht="23.25" customHeight="1" spans="1:7">
      <c r="A22" s="70"/>
      <c r="B22" s="42"/>
      <c r="C22" s="70" t="s">
        <v>31</v>
      </c>
      <c r="D22" s="42">
        <f t="shared" si="1"/>
        <v>0</v>
      </c>
      <c r="E22" s="42"/>
      <c r="F22" s="42"/>
      <c r="G22" s="42"/>
    </row>
    <row r="23" ht="23.25" customHeight="1" spans="1:7">
      <c r="A23" s="70"/>
      <c r="B23" s="42"/>
      <c r="C23" s="70" t="s">
        <v>32</v>
      </c>
      <c r="D23" s="42">
        <f t="shared" si="1"/>
        <v>0</v>
      </c>
      <c r="E23" s="42"/>
      <c r="F23" s="42"/>
      <c r="G23" s="42"/>
    </row>
    <row r="24" ht="23.25" customHeight="1" spans="1:7">
      <c r="A24" s="70"/>
      <c r="B24" s="42"/>
      <c r="C24" s="70" t="s">
        <v>33</v>
      </c>
      <c r="D24" s="42">
        <f t="shared" si="1"/>
        <v>0</v>
      </c>
      <c r="E24" s="42"/>
      <c r="F24" s="42"/>
      <c r="G24" s="42"/>
    </row>
    <row r="25" ht="23.25" customHeight="1" spans="1:7">
      <c r="A25" s="70"/>
      <c r="B25" s="42"/>
      <c r="C25" s="70" t="s">
        <v>34</v>
      </c>
      <c r="D25" s="69">
        <v>26.87</v>
      </c>
      <c r="E25" s="69">
        <v>26.87</v>
      </c>
      <c r="F25" s="42"/>
      <c r="G25" s="42"/>
    </row>
    <row r="26" ht="23.25" customHeight="1" spans="1:7">
      <c r="A26" s="70"/>
      <c r="B26" s="42"/>
      <c r="C26" s="70" t="s">
        <v>35</v>
      </c>
      <c r="D26" s="42">
        <f t="shared" si="1"/>
        <v>0</v>
      </c>
      <c r="E26" s="42"/>
      <c r="F26" s="42"/>
      <c r="G26" s="42"/>
    </row>
    <row r="27" ht="23.25" customHeight="1" spans="1:7">
      <c r="A27" s="70"/>
      <c r="B27" s="42"/>
      <c r="C27" s="70" t="s">
        <v>36</v>
      </c>
      <c r="D27" s="42">
        <f t="shared" si="1"/>
        <v>0</v>
      </c>
      <c r="E27" s="42"/>
      <c r="F27" s="42"/>
      <c r="G27" s="42"/>
    </row>
    <row r="28" ht="23.25" customHeight="1" spans="1:7">
      <c r="A28" s="70"/>
      <c r="B28" s="42"/>
      <c r="C28" s="70" t="s">
        <v>37</v>
      </c>
      <c r="D28" s="42">
        <f t="shared" si="1"/>
        <v>0</v>
      </c>
      <c r="E28" s="42"/>
      <c r="F28" s="42"/>
      <c r="G28" s="42"/>
    </row>
    <row r="29" ht="23.25" customHeight="1" spans="1:7">
      <c r="A29" s="70"/>
      <c r="B29" s="42"/>
      <c r="C29" s="70" t="s">
        <v>38</v>
      </c>
      <c r="D29" s="42">
        <f t="shared" si="1"/>
        <v>0</v>
      </c>
      <c r="E29" s="42"/>
      <c r="F29" s="42"/>
      <c r="G29" s="42"/>
    </row>
    <row r="30" s="21" customFormat="1" ht="23.25" customHeight="1" spans="1:7">
      <c r="A30" s="70"/>
      <c r="B30" s="42"/>
      <c r="C30" s="70"/>
      <c r="D30" s="42"/>
      <c r="E30" s="42"/>
      <c r="F30" s="42"/>
      <c r="G30" s="42"/>
    </row>
    <row r="31" ht="22.35" customHeight="1" spans="1:7">
      <c r="A31" s="26" t="s">
        <v>39</v>
      </c>
      <c r="B31" s="40">
        <f>SUM(B32:B34)</f>
        <v>0</v>
      </c>
      <c r="C31" s="26" t="s">
        <v>40</v>
      </c>
      <c r="D31" s="40"/>
      <c r="E31" s="40"/>
      <c r="F31" s="40"/>
      <c r="G31" s="40"/>
    </row>
    <row r="32" s="21" customFormat="1" ht="23.25" customHeight="1" spans="1:7">
      <c r="A32" s="70" t="s">
        <v>41</v>
      </c>
      <c r="B32" s="42"/>
      <c r="C32" s="70"/>
      <c r="D32" s="42"/>
      <c r="E32" s="42"/>
      <c r="F32" s="42"/>
      <c r="G32" s="42"/>
    </row>
    <row r="33" s="21" customFormat="1" ht="23.25" customHeight="1" spans="1:7">
      <c r="A33" s="70" t="s">
        <v>42</v>
      </c>
      <c r="B33" s="42"/>
      <c r="C33" s="70"/>
      <c r="D33" s="42"/>
      <c r="E33" s="42"/>
      <c r="F33" s="42"/>
      <c r="G33" s="42"/>
    </row>
    <row r="34" s="21" customFormat="1" ht="23.25" customHeight="1" spans="1:7">
      <c r="A34" s="70" t="s">
        <v>43</v>
      </c>
      <c r="B34" s="42"/>
      <c r="C34" s="70"/>
      <c r="D34" s="42"/>
      <c r="E34" s="42"/>
      <c r="F34" s="42"/>
      <c r="G34" s="42"/>
    </row>
    <row r="35" s="21" customFormat="1" ht="23.25" customHeight="1" spans="1:7">
      <c r="A35" s="70"/>
      <c r="B35" s="42"/>
      <c r="C35" s="70"/>
      <c r="D35" s="42"/>
      <c r="E35" s="42"/>
      <c r="F35" s="42"/>
      <c r="G35" s="42"/>
    </row>
    <row r="36" ht="24.2" customHeight="1" spans="1:7">
      <c r="A36" s="39" t="s">
        <v>44</v>
      </c>
      <c r="B36" s="40">
        <f>B31+B6</f>
        <v>486.48</v>
      </c>
      <c r="C36" s="39" t="s">
        <v>45</v>
      </c>
      <c r="D36" s="42">
        <f>SUM(E36:G36)</f>
        <v>486.48</v>
      </c>
      <c r="E36" s="40">
        <f>E31+E6</f>
        <v>486.48</v>
      </c>
      <c r="F36" s="40">
        <f>F31+F6</f>
        <v>0</v>
      </c>
      <c r="G36" s="40">
        <f>G31+G6</f>
        <v>0</v>
      </c>
    </row>
  </sheetData>
  <mergeCells count="3">
    <mergeCell ref="A2:G2"/>
    <mergeCell ref="A4:B4"/>
    <mergeCell ref="C4:G4"/>
  </mergeCells>
  <printOptions horizontalCentered="1"/>
  <pageMargins left="0.0780000016093254" right="0.0780000016093254" top="0.39300000667572" bottom="0.0780000016093254" header="0" footer="0"/>
  <pageSetup paperSize="9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2"/>
  <sheetViews>
    <sheetView topLeftCell="A5" workbookViewId="0">
      <selection activeCell="H17" sqref="H17"/>
    </sheetView>
  </sheetViews>
  <sheetFormatPr defaultColWidth="10" defaultRowHeight="13.5" outlineLevelCol="6"/>
  <cols>
    <col min="1" max="1" width="19.625" style="21" customWidth="1"/>
    <col min="2" max="2" width="52" style="21" customWidth="1"/>
    <col min="3" max="3" width="16" style="21" customWidth="1"/>
    <col min="4" max="4" width="17.875" style="21" customWidth="1"/>
    <col min="5" max="7" width="16" style="21" customWidth="1"/>
    <col min="8" max="16383" width="10" style="21"/>
  </cols>
  <sheetData>
    <row r="1" s="21" customFormat="1" ht="16.35" customHeight="1" spans="1:7">
      <c r="A1" s="22" t="s">
        <v>255</v>
      </c>
      <c r="B1" s="23"/>
      <c r="C1" s="23"/>
      <c r="E1" s="23"/>
      <c r="F1" s="23"/>
      <c r="G1" s="23"/>
    </row>
    <row r="2" s="21" customFormat="1" ht="16.35" customHeight="1" spans="1:7">
      <c r="A2" s="24" t="s">
        <v>256</v>
      </c>
      <c r="B2" s="24"/>
      <c r="C2" s="24"/>
      <c r="D2" s="24"/>
      <c r="E2" s="24"/>
      <c r="F2" s="24"/>
      <c r="G2" s="24"/>
    </row>
    <row r="3" s="21" customFormat="1" ht="59.1" customHeight="1" spans="1:7">
      <c r="A3" s="24"/>
      <c r="B3" s="24"/>
      <c r="C3" s="24"/>
      <c r="D3" s="24"/>
      <c r="E3" s="24"/>
      <c r="F3" s="24"/>
      <c r="G3" s="24"/>
    </row>
    <row r="4" s="21" customFormat="1" ht="32.1" customHeight="1" spans="7:7">
      <c r="G4" s="25" t="s">
        <v>2</v>
      </c>
    </row>
    <row r="5" s="21" customFormat="1" ht="75" customHeight="1" spans="1:7">
      <c r="A5" s="26" t="s">
        <v>257</v>
      </c>
      <c r="B5" s="27" t="s">
        <v>258</v>
      </c>
      <c r="C5" s="27"/>
      <c r="D5" s="26" t="s">
        <v>259</v>
      </c>
      <c r="E5" s="28">
        <v>486.48</v>
      </c>
      <c r="F5" s="29"/>
      <c r="G5" s="30"/>
    </row>
    <row r="6" s="21" customFormat="1" ht="126" customHeight="1" spans="1:7">
      <c r="A6" s="26" t="s">
        <v>260</v>
      </c>
      <c r="B6" s="31" t="s">
        <v>261</v>
      </c>
      <c r="C6" s="31"/>
      <c r="D6" s="31"/>
      <c r="E6" s="31"/>
      <c r="F6" s="31"/>
      <c r="G6" s="31"/>
    </row>
    <row r="7" s="21" customFormat="1" ht="35.1" customHeight="1" spans="1:7">
      <c r="A7" s="26" t="s">
        <v>262</v>
      </c>
      <c r="B7" s="26" t="s">
        <v>263</v>
      </c>
      <c r="C7" s="26" t="s">
        <v>264</v>
      </c>
      <c r="D7" s="26" t="s">
        <v>265</v>
      </c>
      <c r="E7" s="26" t="s">
        <v>266</v>
      </c>
      <c r="F7" s="26" t="s">
        <v>267</v>
      </c>
      <c r="G7" s="26" t="s">
        <v>268</v>
      </c>
    </row>
    <row r="8" s="21" customFormat="1" ht="35.1" customHeight="1" spans="1:7">
      <c r="A8" s="26"/>
      <c r="B8" s="26" t="s">
        <v>269</v>
      </c>
      <c r="C8" s="26">
        <v>20</v>
      </c>
      <c r="D8" s="26" t="s">
        <v>270</v>
      </c>
      <c r="E8" s="26" t="s">
        <v>271</v>
      </c>
      <c r="F8" s="26">
        <v>100</v>
      </c>
      <c r="G8" s="32" t="s">
        <v>272</v>
      </c>
    </row>
    <row r="9" s="21" customFormat="1" ht="35.1" customHeight="1" spans="1:7">
      <c r="A9" s="26"/>
      <c r="B9" s="26" t="s">
        <v>273</v>
      </c>
      <c r="C9" s="26">
        <v>25</v>
      </c>
      <c r="D9" s="26" t="s">
        <v>270</v>
      </c>
      <c r="E9" s="26" t="s">
        <v>271</v>
      </c>
      <c r="F9" s="26">
        <v>100</v>
      </c>
      <c r="G9" s="32" t="s">
        <v>272</v>
      </c>
    </row>
    <row r="10" s="21" customFormat="1" ht="35.1" customHeight="1" spans="1:7">
      <c r="A10" s="26"/>
      <c r="B10" s="26" t="s">
        <v>274</v>
      </c>
      <c r="C10" s="26">
        <v>25</v>
      </c>
      <c r="D10" s="26" t="s">
        <v>270</v>
      </c>
      <c r="E10" s="33" t="s">
        <v>275</v>
      </c>
      <c r="F10" s="26">
        <v>99</v>
      </c>
      <c r="G10" s="32" t="s">
        <v>272</v>
      </c>
    </row>
    <row r="11" s="21" customFormat="1" ht="35.1" customHeight="1" spans="1:7">
      <c r="A11" s="26"/>
      <c r="B11" s="26" t="s">
        <v>276</v>
      </c>
      <c r="C11" s="26">
        <v>20</v>
      </c>
      <c r="D11" s="26" t="s">
        <v>270</v>
      </c>
      <c r="E11" s="26" t="s">
        <v>271</v>
      </c>
      <c r="F11" s="26">
        <v>100</v>
      </c>
      <c r="G11" s="32" t="s">
        <v>272</v>
      </c>
    </row>
    <row r="12" s="21" customFormat="1" ht="35.1" customHeight="1" spans="1:7">
      <c r="A12" s="26"/>
      <c r="B12" s="26" t="s">
        <v>277</v>
      </c>
      <c r="C12" s="26">
        <v>10</v>
      </c>
      <c r="D12" s="26" t="s">
        <v>270</v>
      </c>
      <c r="E12" s="33" t="s">
        <v>275</v>
      </c>
      <c r="F12" s="26">
        <v>98</v>
      </c>
      <c r="G12" s="32" t="s">
        <v>272</v>
      </c>
    </row>
  </sheetData>
  <mergeCells count="5">
    <mergeCell ref="B5:C5"/>
    <mergeCell ref="E5:G5"/>
    <mergeCell ref="B6:G6"/>
    <mergeCell ref="A7:A12"/>
    <mergeCell ref="A2:G3"/>
  </mergeCells>
  <pageMargins left="0.75" right="0.75" top="0.270000010728836" bottom="0.270000010728836" header="0" footer="0"/>
  <pageSetup paperSize="9" scale="86" orientation="landscape"/>
  <headerFooter/>
  <rowBreaks count="1" manualBreakCount="1">
    <brk id="21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5"/>
  <sheetViews>
    <sheetView topLeftCell="A5" workbookViewId="0">
      <selection activeCell="B8" sqref="B8:M8"/>
    </sheetView>
  </sheetViews>
  <sheetFormatPr defaultColWidth="10" defaultRowHeight="13.5"/>
  <cols>
    <col min="1" max="1" width="18.25" style="10" customWidth="1"/>
    <col min="2" max="2" width="9.75" style="10" customWidth="1"/>
    <col min="3" max="3" width="14.125" style="10" customWidth="1"/>
    <col min="4" max="5" width="10.25" style="10" customWidth="1"/>
    <col min="6" max="6" width="7.125" style="10" customWidth="1"/>
    <col min="7" max="7" width="5.125" style="10" customWidth="1"/>
    <col min="8" max="8" width="16.125" style="10" customWidth="1"/>
    <col min="9" max="10" width="5.125" style="10" customWidth="1"/>
    <col min="11" max="11" width="6.375" style="10" customWidth="1"/>
    <col min="12" max="12" width="11" style="10" customWidth="1"/>
    <col min="13" max="13" width="15.125" style="10" customWidth="1"/>
    <col min="14" max="16384" width="10" style="10"/>
  </cols>
  <sheetData>
    <row r="1" ht="16.35" customHeight="1" spans="1:1">
      <c r="A1" s="11" t="s">
        <v>278</v>
      </c>
    </row>
    <row r="2" ht="48.4" customHeight="1" spans="1:13">
      <c r="A2" s="12" t="s">
        <v>279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="9" customFormat="1" ht="33" customHeight="1" spans="1:13">
      <c r="A3" s="13" t="s">
        <v>280</v>
      </c>
      <c r="B3" s="13"/>
      <c r="C3" s="13"/>
      <c r="D3" s="13"/>
      <c r="E3" s="13"/>
      <c r="F3" s="13"/>
      <c r="G3" s="13"/>
      <c r="H3" s="13"/>
      <c r="I3" s="13"/>
      <c r="J3" s="13"/>
      <c r="K3" s="20"/>
      <c r="L3" s="20"/>
      <c r="M3" s="20"/>
    </row>
    <row r="4" ht="45" customHeight="1" spans="1:13">
      <c r="A4" s="14" t="s">
        <v>281</v>
      </c>
      <c r="B4" s="5" t="s">
        <v>282</v>
      </c>
      <c r="C4" s="5"/>
      <c r="D4" s="5"/>
      <c r="E4" s="5"/>
      <c r="F4" s="5"/>
      <c r="G4" s="14" t="s">
        <v>283</v>
      </c>
      <c r="H4" s="15"/>
      <c r="I4" s="4" t="s">
        <v>284</v>
      </c>
      <c r="J4" s="4"/>
      <c r="K4" s="4"/>
      <c r="L4" s="4"/>
      <c r="M4" s="4"/>
    </row>
    <row r="5" ht="36" customHeight="1" spans="1:13">
      <c r="A5" s="14" t="s">
        <v>285</v>
      </c>
      <c r="B5" s="16">
        <v>10</v>
      </c>
      <c r="C5" s="16"/>
      <c r="D5" s="16"/>
      <c r="E5" s="16"/>
      <c r="F5" s="16"/>
      <c r="G5" s="14" t="s">
        <v>286</v>
      </c>
      <c r="H5" s="15"/>
      <c r="I5" s="4" t="s">
        <v>287</v>
      </c>
      <c r="J5" s="4"/>
      <c r="K5" s="4"/>
      <c r="L5" s="4"/>
      <c r="M5" s="4"/>
    </row>
    <row r="6" ht="33" customHeight="1" spans="1:13">
      <c r="A6" s="14" t="s">
        <v>288</v>
      </c>
      <c r="B6" s="17">
        <v>15</v>
      </c>
      <c r="C6" s="17"/>
      <c r="D6" s="17"/>
      <c r="E6" s="17"/>
      <c r="F6" s="17"/>
      <c r="G6" s="14" t="s">
        <v>289</v>
      </c>
      <c r="H6" s="15"/>
      <c r="I6" s="17"/>
      <c r="J6" s="17"/>
      <c r="K6" s="17"/>
      <c r="L6" s="17"/>
      <c r="M6" s="17"/>
    </row>
    <row r="7" ht="32.1" customHeight="1" spans="1:13">
      <c r="A7" s="15"/>
      <c r="B7" s="17"/>
      <c r="C7" s="17"/>
      <c r="D7" s="17"/>
      <c r="E7" s="17"/>
      <c r="F7" s="17"/>
      <c r="G7" s="14" t="s">
        <v>290</v>
      </c>
      <c r="H7" s="15"/>
      <c r="I7" s="17">
        <v>15</v>
      </c>
      <c r="J7" s="17"/>
      <c r="K7" s="17"/>
      <c r="L7" s="17"/>
      <c r="M7" s="17"/>
    </row>
    <row r="8" ht="53.1" customHeight="1" spans="1:13">
      <c r="A8" s="18" t="s">
        <v>291</v>
      </c>
      <c r="B8" s="7" t="s">
        <v>292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ht="33.95" customHeight="1" spans="1:13">
      <c r="A9" s="18" t="s">
        <v>293</v>
      </c>
      <c r="B9" s="7" t="s">
        <v>294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ht="39" customHeight="1" spans="1:13">
      <c r="A10" s="18" t="s">
        <v>295</v>
      </c>
      <c r="B10" s="7" t="s">
        <v>296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ht="36" customHeight="1" spans="1:13">
      <c r="A11" s="14" t="s">
        <v>262</v>
      </c>
      <c r="B11" s="19" t="s">
        <v>297</v>
      </c>
      <c r="C11" s="19" t="s">
        <v>298</v>
      </c>
      <c r="D11" s="19" t="s">
        <v>299</v>
      </c>
      <c r="E11" s="19"/>
      <c r="F11" s="19" t="s">
        <v>264</v>
      </c>
      <c r="G11" s="19"/>
      <c r="H11" s="19" t="s">
        <v>265</v>
      </c>
      <c r="I11" s="19"/>
      <c r="J11" s="19" t="s">
        <v>266</v>
      </c>
      <c r="K11" s="19"/>
      <c r="L11" s="19" t="s">
        <v>267</v>
      </c>
      <c r="M11" s="19" t="s">
        <v>300</v>
      </c>
    </row>
    <row r="12" ht="36" customHeight="1" spans="1:13">
      <c r="A12" s="15"/>
      <c r="B12" s="7" t="s">
        <v>301</v>
      </c>
      <c r="C12" s="7" t="s">
        <v>302</v>
      </c>
      <c r="D12" s="7" t="s">
        <v>303</v>
      </c>
      <c r="E12" s="7"/>
      <c r="F12" s="4" t="s">
        <v>304</v>
      </c>
      <c r="G12" s="4"/>
      <c r="H12" s="4" t="s">
        <v>305</v>
      </c>
      <c r="I12" s="4"/>
      <c r="J12" s="4" t="s">
        <v>271</v>
      </c>
      <c r="K12" s="4"/>
      <c r="L12" s="4" t="s">
        <v>306</v>
      </c>
      <c r="M12" s="4" t="s">
        <v>307</v>
      </c>
    </row>
    <row r="13" ht="36" customHeight="1" spans="1:13">
      <c r="A13" s="15"/>
      <c r="B13" s="7" t="s">
        <v>308</v>
      </c>
      <c r="C13" s="7" t="s">
        <v>309</v>
      </c>
      <c r="D13" s="7" t="s">
        <v>277</v>
      </c>
      <c r="E13" s="7"/>
      <c r="F13" s="4" t="s">
        <v>310</v>
      </c>
      <c r="G13" s="4"/>
      <c r="H13" s="4" t="s">
        <v>270</v>
      </c>
      <c r="I13" s="4"/>
      <c r="J13" s="4" t="s">
        <v>275</v>
      </c>
      <c r="K13" s="4"/>
      <c r="L13" s="4" t="s">
        <v>311</v>
      </c>
      <c r="M13" s="4" t="s">
        <v>307</v>
      </c>
    </row>
    <row r="14" ht="36" customHeight="1" spans="1:13">
      <c r="A14" s="15"/>
      <c r="B14" s="7" t="s">
        <v>312</v>
      </c>
      <c r="C14" s="7" t="s">
        <v>313</v>
      </c>
      <c r="D14" s="7" t="s">
        <v>276</v>
      </c>
      <c r="E14" s="7"/>
      <c r="F14" s="4" t="s">
        <v>314</v>
      </c>
      <c r="G14" s="4"/>
      <c r="H14" s="4" t="s">
        <v>270</v>
      </c>
      <c r="I14" s="4"/>
      <c r="J14" s="4" t="s">
        <v>271</v>
      </c>
      <c r="K14" s="4"/>
      <c r="L14" s="4" t="s">
        <v>315</v>
      </c>
      <c r="M14" s="4" t="s">
        <v>272</v>
      </c>
    </row>
    <row r="15" ht="36" customHeight="1" spans="1:13">
      <c r="A15" s="15"/>
      <c r="B15" s="7" t="s">
        <v>301</v>
      </c>
      <c r="C15" s="7" t="s">
        <v>316</v>
      </c>
      <c r="D15" s="7" t="s">
        <v>273</v>
      </c>
      <c r="E15" s="7"/>
      <c r="F15" s="4" t="s">
        <v>304</v>
      </c>
      <c r="G15" s="4"/>
      <c r="H15" s="4" t="s">
        <v>270</v>
      </c>
      <c r="I15" s="4"/>
      <c r="J15" s="4" t="s">
        <v>271</v>
      </c>
      <c r="K15" s="4"/>
      <c r="L15" s="4" t="s">
        <v>315</v>
      </c>
      <c r="M15" s="4" t="s">
        <v>272</v>
      </c>
    </row>
  </sheetData>
  <mergeCells count="39">
    <mergeCell ref="A2:M2"/>
    <mergeCell ref="A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A6:A7"/>
    <mergeCell ref="A11:A15"/>
    <mergeCell ref="B6:F7"/>
  </mergeCells>
  <pageMargins left="0.472222222222222" right="0.472222222222222" top="0.270000010728836" bottom="0.270000010728836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tabSelected="1" workbookViewId="0">
      <selection activeCell="B7" sqref="B7:M7"/>
    </sheetView>
  </sheetViews>
  <sheetFormatPr defaultColWidth="9" defaultRowHeight="38.1" customHeight="1"/>
  <cols>
    <col min="1" max="1" width="13.5" customWidth="1"/>
    <col min="3" max="3" width="15.625" customWidth="1"/>
    <col min="4" max="4" width="16.875" customWidth="1"/>
    <col min="5" max="5" width="4.25" customWidth="1"/>
    <col min="6" max="6" width="5.25" customWidth="1"/>
    <col min="8" max="8" width="13.125" customWidth="1"/>
    <col min="9" max="9" width="3.625" customWidth="1"/>
    <col min="11" max="11" width="2.625" customWidth="1"/>
    <col min="12" max="12" width="11.125" customWidth="1"/>
    <col min="13" max="13" width="18.125" customWidth="1"/>
  </cols>
  <sheetData>
    <row r="1" ht="27" customHeight="1" spans="1:13">
      <c r="A1" s="1" t="s">
        <v>279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1" customHeight="1" spans="1:13">
      <c r="A2" s="2" t="s">
        <v>317</v>
      </c>
      <c r="B2" s="3" t="s">
        <v>318</v>
      </c>
      <c r="C2" s="3"/>
      <c r="D2" s="3"/>
      <c r="E2" s="3"/>
      <c r="F2" s="3"/>
      <c r="G2" s="3"/>
      <c r="H2" s="3"/>
      <c r="I2" s="3"/>
      <c r="J2" s="3"/>
      <c r="K2" s="8" t="s">
        <v>2</v>
      </c>
      <c r="L2" s="8"/>
      <c r="M2" s="8"/>
    </row>
    <row r="3" ht="32.1" customHeight="1" spans="1:13">
      <c r="A3" s="4" t="s">
        <v>281</v>
      </c>
      <c r="B3" s="5" t="s">
        <v>319</v>
      </c>
      <c r="C3" s="5"/>
      <c r="D3" s="5"/>
      <c r="E3" s="5"/>
      <c r="F3" s="5"/>
      <c r="G3" s="4" t="s">
        <v>283</v>
      </c>
      <c r="H3" s="4"/>
      <c r="I3" s="4" t="s">
        <v>284</v>
      </c>
      <c r="J3" s="4"/>
      <c r="K3" s="4"/>
      <c r="L3" s="4"/>
      <c r="M3" s="4"/>
    </row>
    <row r="4" ht="23.1" customHeight="1" spans="1:13">
      <c r="A4" s="4" t="s">
        <v>285</v>
      </c>
      <c r="B4" s="4">
        <v>10</v>
      </c>
      <c r="C4" s="4"/>
      <c r="D4" s="4"/>
      <c r="E4" s="4"/>
      <c r="F4" s="4"/>
      <c r="G4" s="4" t="s">
        <v>286</v>
      </c>
      <c r="H4" s="4"/>
      <c r="I4" s="4" t="s">
        <v>320</v>
      </c>
      <c r="J4" s="4"/>
      <c r="K4" s="4"/>
      <c r="L4" s="4"/>
      <c r="M4" s="4"/>
    </row>
    <row r="5" ht="21" customHeight="1" spans="1:13">
      <c r="A5" s="4" t="s">
        <v>321</v>
      </c>
      <c r="B5" s="6">
        <v>49</v>
      </c>
      <c r="C5" s="6"/>
      <c r="D5" s="6"/>
      <c r="E5" s="6"/>
      <c r="F5" s="6"/>
      <c r="G5" s="4" t="s">
        <v>322</v>
      </c>
      <c r="H5" s="4"/>
      <c r="I5" s="6">
        <v>49</v>
      </c>
      <c r="J5" s="6"/>
      <c r="K5" s="6"/>
      <c r="L5" s="6"/>
      <c r="M5" s="6"/>
    </row>
    <row r="6" ht="18.95" customHeight="1" spans="1:13">
      <c r="A6" s="4"/>
      <c r="B6" s="6"/>
      <c r="C6" s="6"/>
      <c r="D6" s="6"/>
      <c r="E6" s="6"/>
      <c r="F6" s="6"/>
      <c r="G6" s="4" t="s">
        <v>323</v>
      </c>
      <c r="H6" s="4"/>
      <c r="I6" s="6"/>
      <c r="J6" s="6"/>
      <c r="K6" s="6"/>
      <c r="L6" s="6"/>
      <c r="M6" s="6"/>
    </row>
    <row r="7" ht="78.95" customHeight="1" spans="1:13">
      <c r="A7" s="4" t="s">
        <v>291</v>
      </c>
      <c r="B7" s="7" t="s">
        <v>324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ht="27.95" customHeight="1" spans="1:13">
      <c r="A8" s="4" t="s">
        <v>293</v>
      </c>
      <c r="B8" s="7" t="s">
        <v>325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ht="65.1" customHeight="1" spans="1:13">
      <c r="A9" s="4" t="s">
        <v>295</v>
      </c>
      <c r="B9" s="7" t="s">
        <v>326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ht="21.95" customHeight="1" spans="1:13">
      <c r="A10" s="4" t="s">
        <v>262</v>
      </c>
      <c r="B10" s="4" t="s">
        <v>297</v>
      </c>
      <c r="C10" s="4" t="s">
        <v>298</v>
      </c>
      <c r="D10" s="4" t="s">
        <v>327</v>
      </c>
      <c r="E10" s="4"/>
      <c r="F10" s="4" t="s">
        <v>264</v>
      </c>
      <c r="G10" s="4"/>
      <c r="H10" s="4" t="s">
        <v>265</v>
      </c>
      <c r="I10" s="4"/>
      <c r="J10" s="4" t="s">
        <v>266</v>
      </c>
      <c r="K10" s="4"/>
      <c r="L10" s="4" t="s">
        <v>267</v>
      </c>
      <c r="M10" s="4" t="s">
        <v>300</v>
      </c>
    </row>
    <row r="11" ht="21.95" customHeight="1" spans="1:13">
      <c r="A11" s="4"/>
      <c r="B11" s="7" t="s">
        <v>308</v>
      </c>
      <c r="C11" s="7" t="s">
        <v>309</v>
      </c>
      <c r="D11" s="7" t="s">
        <v>328</v>
      </c>
      <c r="E11" s="7"/>
      <c r="F11" s="4" t="s">
        <v>310</v>
      </c>
      <c r="G11" s="4"/>
      <c r="H11" s="4" t="s">
        <v>270</v>
      </c>
      <c r="I11" s="4"/>
      <c r="J11" s="4" t="s">
        <v>275</v>
      </c>
      <c r="K11" s="4"/>
      <c r="L11" s="4" t="s">
        <v>311</v>
      </c>
      <c r="M11" s="4" t="s">
        <v>307</v>
      </c>
    </row>
    <row r="12" ht="21.95" customHeight="1" spans="1:13">
      <c r="A12" s="4"/>
      <c r="B12" s="7" t="s">
        <v>312</v>
      </c>
      <c r="C12" s="7" t="s">
        <v>313</v>
      </c>
      <c r="D12" s="7" t="s">
        <v>329</v>
      </c>
      <c r="E12" s="7"/>
      <c r="F12" s="4" t="s">
        <v>330</v>
      </c>
      <c r="G12" s="4"/>
      <c r="H12" s="4" t="s">
        <v>270</v>
      </c>
      <c r="I12" s="4"/>
      <c r="J12" s="4" t="s">
        <v>271</v>
      </c>
      <c r="K12" s="4"/>
      <c r="L12" s="4" t="s">
        <v>315</v>
      </c>
      <c r="M12" s="4" t="s">
        <v>307</v>
      </c>
    </row>
    <row r="13" ht="21.95" customHeight="1" spans="1:13">
      <c r="A13" s="4"/>
      <c r="B13" s="7" t="s">
        <v>312</v>
      </c>
      <c r="C13" s="7" t="s">
        <v>313</v>
      </c>
      <c r="D13" s="7" t="s">
        <v>274</v>
      </c>
      <c r="E13" s="7"/>
      <c r="F13" s="4" t="s">
        <v>330</v>
      </c>
      <c r="G13" s="4"/>
      <c r="H13" s="4" t="s">
        <v>270</v>
      </c>
      <c r="I13" s="4"/>
      <c r="J13" s="4" t="s">
        <v>275</v>
      </c>
      <c r="K13" s="4"/>
      <c r="L13" s="4" t="s">
        <v>331</v>
      </c>
      <c r="M13" s="4" t="s">
        <v>272</v>
      </c>
    </row>
    <row r="14" ht="21.95" customHeight="1" spans="1:13">
      <c r="A14" s="4"/>
      <c r="B14" s="7" t="s">
        <v>301</v>
      </c>
      <c r="C14" s="7" t="s">
        <v>302</v>
      </c>
      <c r="D14" s="7" t="s">
        <v>332</v>
      </c>
      <c r="E14" s="7"/>
      <c r="F14" s="4" t="s">
        <v>330</v>
      </c>
      <c r="G14" s="4"/>
      <c r="H14" s="4" t="s">
        <v>333</v>
      </c>
      <c r="I14" s="4"/>
      <c r="J14" s="4" t="s">
        <v>271</v>
      </c>
      <c r="K14" s="4"/>
      <c r="L14" s="4" t="s">
        <v>334</v>
      </c>
      <c r="M14" s="4" t="s">
        <v>307</v>
      </c>
    </row>
    <row r="15" ht="21.95" customHeight="1" spans="1:13">
      <c r="A15" s="4"/>
      <c r="B15" s="7" t="s">
        <v>301</v>
      </c>
      <c r="C15" s="7" t="s">
        <v>335</v>
      </c>
      <c r="D15" s="7" t="s">
        <v>269</v>
      </c>
      <c r="E15" s="7"/>
      <c r="F15" s="4" t="s">
        <v>330</v>
      </c>
      <c r="G15" s="4"/>
      <c r="H15" s="4" t="s">
        <v>270</v>
      </c>
      <c r="I15" s="4"/>
      <c r="J15" s="4" t="s">
        <v>271</v>
      </c>
      <c r="K15" s="4"/>
      <c r="L15" s="4" t="s">
        <v>315</v>
      </c>
      <c r="M15" s="4" t="s">
        <v>272</v>
      </c>
    </row>
    <row r="16" ht="21.95" customHeight="1"/>
    <row r="17" ht="21.95" customHeight="1"/>
    <row r="18" ht="21.95" customHeight="1"/>
    <row r="19" ht="21.95" customHeight="1"/>
  </sheetData>
  <mergeCells count="43">
    <mergeCell ref="A1:M1"/>
    <mergeCell ref="B2:J2"/>
    <mergeCell ref="K2:M2"/>
    <mergeCell ref="B3:F3"/>
    <mergeCell ref="G3:H3"/>
    <mergeCell ref="I3:M3"/>
    <mergeCell ref="B4:F4"/>
    <mergeCell ref="G4:H4"/>
    <mergeCell ref="I4:M4"/>
    <mergeCell ref="G5:H5"/>
    <mergeCell ref="I5:M5"/>
    <mergeCell ref="G6:H6"/>
    <mergeCell ref="I6:M6"/>
    <mergeCell ref="B7:M7"/>
    <mergeCell ref="B8:M8"/>
    <mergeCell ref="B9:M9"/>
    <mergeCell ref="D10:E10"/>
    <mergeCell ref="F10:G10"/>
    <mergeCell ref="H10:I10"/>
    <mergeCell ref="J10:K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A5:A6"/>
    <mergeCell ref="A10:A15"/>
    <mergeCell ref="B5:F6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"/>
  <sheetViews>
    <sheetView showZeros="0" workbookViewId="0">
      <selection activeCell="C7" sqref="C7"/>
    </sheetView>
  </sheetViews>
  <sheetFormatPr defaultColWidth="10" defaultRowHeight="13.5" outlineLevelCol="5"/>
  <cols>
    <col min="1" max="1" width="12.375" style="21" customWidth="1"/>
    <col min="2" max="2" width="40.25" style="21" customWidth="1"/>
    <col min="3" max="3" width="20.5" style="21" customWidth="1"/>
    <col min="4" max="4" width="17.5" style="21" customWidth="1"/>
    <col min="5" max="5" width="18" style="21" customWidth="1"/>
    <col min="6" max="6" width="17.5" style="21" customWidth="1"/>
    <col min="7" max="16384" width="10" style="21"/>
  </cols>
  <sheetData>
    <row r="1" ht="16.35" customHeight="1" spans="1:6">
      <c r="A1" s="22" t="s">
        <v>46</v>
      </c>
      <c r="B1" s="23"/>
      <c r="C1" s="23"/>
      <c r="D1" s="23"/>
      <c r="E1" s="23"/>
      <c r="F1" s="23"/>
    </row>
    <row r="2" ht="21.6" customHeight="1" spans="1:6">
      <c r="A2" s="24" t="s">
        <v>47</v>
      </c>
      <c r="B2" s="24"/>
      <c r="C2" s="24"/>
      <c r="D2" s="24"/>
      <c r="E2" s="24"/>
      <c r="F2" s="24"/>
    </row>
    <row r="3" ht="19.9" customHeight="1" spans="1:6">
      <c r="A3" s="24"/>
      <c r="B3" s="24"/>
      <c r="C3" s="24"/>
      <c r="D3" s="24"/>
      <c r="E3" s="24"/>
      <c r="F3" s="24"/>
    </row>
    <row r="4" ht="20.65" customHeight="1" spans="1:6">
      <c r="A4" s="23"/>
      <c r="B4" s="23"/>
      <c r="C4" s="23"/>
      <c r="D4" s="23"/>
      <c r="E4" s="23"/>
      <c r="F4" s="44" t="s">
        <v>2</v>
      </c>
    </row>
    <row r="5" ht="34.5" customHeight="1" spans="1:6">
      <c r="A5" s="37" t="s">
        <v>48</v>
      </c>
      <c r="B5" s="37"/>
      <c r="C5" s="91" t="s">
        <v>49</v>
      </c>
      <c r="D5" s="37" t="s">
        <v>50</v>
      </c>
      <c r="E5" s="37"/>
      <c r="F5" s="37"/>
    </row>
    <row r="6" ht="29.25" customHeight="1" spans="1:6">
      <c r="A6" s="37" t="s">
        <v>51</v>
      </c>
      <c r="B6" s="37" t="s">
        <v>52</v>
      </c>
      <c r="C6" s="92"/>
      <c r="D6" s="37" t="s">
        <v>53</v>
      </c>
      <c r="E6" s="37" t="s">
        <v>54</v>
      </c>
      <c r="F6" s="37" t="s">
        <v>55</v>
      </c>
    </row>
    <row r="7" ht="22.35" customHeight="1" spans="1:6">
      <c r="A7" s="26" t="s">
        <v>7</v>
      </c>
      <c r="B7" s="26"/>
      <c r="C7" s="93">
        <v>419.09</v>
      </c>
      <c r="D7" s="94">
        <v>486.48</v>
      </c>
      <c r="E7" s="94">
        <v>422.48</v>
      </c>
      <c r="F7" s="94">
        <v>64</v>
      </c>
    </row>
    <row r="8" ht="24.95" customHeight="1" spans="1:6">
      <c r="A8" s="86" t="s">
        <v>56</v>
      </c>
      <c r="B8" s="87" t="s">
        <v>14</v>
      </c>
      <c r="C8" s="75">
        <v>327.33</v>
      </c>
      <c r="D8" s="95">
        <v>380.13</v>
      </c>
      <c r="E8" s="95">
        <v>316.13</v>
      </c>
      <c r="F8" s="95">
        <v>64</v>
      </c>
    </row>
    <row r="9" ht="24.95" customHeight="1" spans="1:6">
      <c r="A9" s="89" t="s">
        <v>57</v>
      </c>
      <c r="B9" s="90" t="s">
        <v>58</v>
      </c>
      <c r="C9" s="78">
        <v>327.33</v>
      </c>
      <c r="D9" s="95">
        <v>380.13</v>
      </c>
      <c r="E9" s="95">
        <v>316.13</v>
      </c>
      <c r="F9" s="95">
        <v>64</v>
      </c>
    </row>
    <row r="10" ht="24.95" customHeight="1" spans="1:6">
      <c r="A10" s="89" t="s">
        <v>59</v>
      </c>
      <c r="B10" s="90" t="s">
        <v>60</v>
      </c>
      <c r="C10" s="78">
        <v>204.55</v>
      </c>
      <c r="D10" s="95">
        <v>219.86</v>
      </c>
      <c r="E10" s="95">
        <v>219.86</v>
      </c>
      <c r="F10" s="95"/>
    </row>
    <row r="11" ht="24.95" customHeight="1" spans="1:6">
      <c r="A11" s="89" t="s">
        <v>61</v>
      </c>
      <c r="B11" s="90" t="s">
        <v>62</v>
      </c>
      <c r="C11" s="96">
        <v>21.7</v>
      </c>
      <c r="D11" s="95">
        <v>64</v>
      </c>
      <c r="E11" s="95"/>
      <c r="F11" s="95">
        <v>64</v>
      </c>
    </row>
    <row r="12" ht="24.95" customHeight="1" spans="1:6">
      <c r="A12" s="89">
        <v>2014004</v>
      </c>
      <c r="B12" s="90" t="s">
        <v>63</v>
      </c>
      <c r="C12" s="96">
        <v>78.91</v>
      </c>
      <c r="D12" s="95"/>
      <c r="E12" s="95"/>
      <c r="F12" s="95"/>
    </row>
    <row r="13" ht="24.95" customHeight="1" spans="1:6">
      <c r="A13" s="89" t="s">
        <v>64</v>
      </c>
      <c r="B13" s="90" t="s">
        <v>65</v>
      </c>
      <c r="C13" s="78"/>
      <c r="D13" s="95">
        <v>96.27</v>
      </c>
      <c r="E13" s="95">
        <v>96.27</v>
      </c>
      <c r="F13" s="95"/>
    </row>
    <row r="14" ht="24.95" customHeight="1" spans="1:6">
      <c r="A14" s="86">
        <v>2014099</v>
      </c>
      <c r="B14" s="87" t="s">
        <v>66</v>
      </c>
      <c r="C14" s="78">
        <v>22.17</v>
      </c>
      <c r="D14" s="95"/>
      <c r="E14" s="95"/>
      <c r="F14" s="95"/>
    </row>
    <row r="15" ht="24.95" customHeight="1" spans="1:6">
      <c r="A15" s="86" t="s">
        <v>67</v>
      </c>
      <c r="B15" s="87" t="s">
        <v>23</v>
      </c>
      <c r="C15" s="78">
        <v>45.9</v>
      </c>
      <c r="D15" s="95">
        <v>55.93</v>
      </c>
      <c r="E15" s="95">
        <v>55.93</v>
      </c>
      <c r="F15" s="95"/>
    </row>
    <row r="16" ht="24.95" customHeight="1" spans="1:6">
      <c r="A16" s="89" t="s">
        <v>68</v>
      </c>
      <c r="B16" s="90" t="s">
        <v>69</v>
      </c>
      <c r="C16" s="75">
        <v>45.9</v>
      </c>
      <c r="D16" s="95">
        <v>55.93</v>
      </c>
      <c r="E16" s="95">
        <v>55.93</v>
      </c>
      <c r="F16" s="95"/>
    </row>
    <row r="17" ht="24.95" customHeight="1" spans="1:6">
      <c r="A17" s="89" t="s">
        <v>70</v>
      </c>
      <c r="B17" s="90" t="s">
        <v>71</v>
      </c>
      <c r="C17" s="78">
        <v>29.07</v>
      </c>
      <c r="D17" s="95">
        <v>34.22</v>
      </c>
      <c r="E17" s="95">
        <v>34.22</v>
      </c>
      <c r="F17" s="95"/>
    </row>
    <row r="18" ht="24.95" customHeight="1" spans="1:6">
      <c r="A18" s="89" t="s">
        <v>72</v>
      </c>
      <c r="B18" s="90" t="s">
        <v>73</v>
      </c>
      <c r="C18" s="78">
        <v>14.53</v>
      </c>
      <c r="D18" s="95">
        <v>17.11</v>
      </c>
      <c r="E18" s="95">
        <v>17.11</v>
      </c>
      <c r="F18" s="95"/>
    </row>
    <row r="19" ht="24.95" customHeight="1" spans="1:6">
      <c r="A19" s="89" t="s">
        <v>74</v>
      </c>
      <c r="B19" s="90" t="s">
        <v>75</v>
      </c>
      <c r="C19" s="78">
        <v>2.3</v>
      </c>
      <c r="D19" s="95">
        <v>4.6</v>
      </c>
      <c r="E19" s="95">
        <v>4.6</v>
      </c>
      <c r="F19" s="95"/>
    </row>
    <row r="20" ht="24.95" customHeight="1" spans="1:6">
      <c r="A20" s="86" t="s">
        <v>76</v>
      </c>
      <c r="B20" s="87" t="s">
        <v>24</v>
      </c>
      <c r="C20" s="78">
        <v>22.05</v>
      </c>
      <c r="D20" s="95">
        <v>23.55</v>
      </c>
      <c r="E20" s="95">
        <v>23.55</v>
      </c>
      <c r="F20" s="95"/>
    </row>
    <row r="21" ht="24.95" customHeight="1" spans="1:6">
      <c r="A21" s="89" t="s">
        <v>77</v>
      </c>
      <c r="B21" s="90" t="s">
        <v>78</v>
      </c>
      <c r="C21" s="75">
        <v>22.05</v>
      </c>
      <c r="D21" s="95">
        <v>23.55</v>
      </c>
      <c r="E21" s="95">
        <v>23.55</v>
      </c>
      <c r="F21" s="95"/>
    </row>
    <row r="22" ht="24.95" customHeight="1" spans="1:6">
      <c r="A22" s="97" t="s">
        <v>79</v>
      </c>
      <c r="B22" s="98" t="s">
        <v>80</v>
      </c>
      <c r="C22" s="99">
        <v>13.36</v>
      </c>
      <c r="D22" s="95">
        <v>14.29</v>
      </c>
      <c r="E22" s="95">
        <v>14.29</v>
      </c>
      <c r="F22" s="95"/>
    </row>
    <row r="23" ht="24.95" customHeight="1" spans="1:6">
      <c r="A23" s="100" t="s">
        <v>81</v>
      </c>
      <c r="B23" s="101" t="s">
        <v>82</v>
      </c>
      <c r="C23" s="102">
        <v>4.81</v>
      </c>
      <c r="D23" s="95">
        <v>4.86</v>
      </c>
      <c r="E23" s="95">
        <v>4.86</v>
      </c>
      <c r="F23" s="95"/>
    </row>
    <row r="24" ht="24.95" customHeight="1" spans="1:6">
      <c r="A24" s="100" t="s">
        <v>83</v>
      </c>
      <c r="B24" s="101" t="s">
        <v>84</v>
      </c>
      <c r="C24" s="103">
        <v>1.44</v>
      </c>
      <c r="D24" s="95">
        <v>1.6</v>
      </c>
      <c r="E24" s="95">
        <v>1.6</v>
      </c>
      <c r="F24" s="95"/>
    </row>
    <row r="25" ht="24.95" customHeight="1" spans="1:6">
      <c r="A25" s="100" t="s">
        <v>85</v>
      </c>
      <c r="B25" s="101" t="s">
        <v>86</v>
      </c>
      <c r="C25" s="66">
        <v>2.44</v>
      </c>
      <c r="D25" s="95">
        <v>2.8</v>
      </c>
      <c r="E25" s="95">
        <v>2.8</v>
      </c>
      <c r="F25" s="95"/>
    </row>
    <row r="26" ht="24.95" customHeight="1" spans="1:6">
      <c r="A26" s="104" t="s">
        <v>87</v>
      </c>
      <c r="B26" s="105" t="s">
        <v>34</v>
      </c>
      <c r="C26" s="66">
        <v>23.81</v>
      </c>
      <c r="D26" s="95">
        <v>26.87</v>
      </c>
      <c r="E26" s="95">
        <v>26.87</v>
      </c>
      <c r="F26" s="95"/>
    </row>
    <row r="27" ht="24.95" customHeight="1" spans="1:6">
      <c r="A27" s="100" t="s">
        <v>88</v>
      </c>
      <c r="B27" s="101" t="s">
        <v>89</v>
      </c>
      <c r="C27" s="66">
        <v>23.81</v>
      </c>
      <c r="D27" s="95">
        <v>26.87</v>
      </c>
      <c r="E27" s="95">
        <v>26.87</v>
      </c>
      <c r="F27" s="95"/>
    </row>
    <row r="28" ht="24.95" customHeight="1" spans="1:6">
      <c r="A28" s="100" t="s">
        <v>90</v>
      </c>
      <c r="B28" s="101" t="s">
        <v>91</v>
      </c>
      <c r="C28" s="66">
        <v>23.81</v>
      </c>
      <c r="D28" s="95">
        <v>26.87</v>
      </c>
      <c r="E28" s="95">
        <v>26.87</v>
      </c>
      <c r="F28" s="95"/>
    </row>
  </sheetData>
  <mergeCells count="5">
    <mergeCell ref="A5:B5"/>
    <mergeCell ref="D5:F5"/>
    <mergeCell ref="A7:B7"/>
    <mergeCell ref="C5:C6"/>
    <mergeCell ref="A2:F3"/>
  </mergeCells>
  <printOptions horizontalCentered="1"/>
  <pageMargins left="0.0784722222222222" right="0.0784722222222222" top="0.393055555555556" bottom="0.0784722222222222" header="0" footer="0"/>
  <pageSetup paperSize="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"/>
  <sheetViews>
    <sheetView showZeros="0" workbookViewId="0">
      <selection activeCell="I28" sqref="I28"/>
    </sheetView>
  </sheetViews>
  <sheetFormatPr defaultColWidth="10" defaultRowHeight="13.5" outlineLevelCol="4"/>
  <cols>
    <col min="1" max="1" width="12.75" style="21" customWidth="1"/>
    <col min="2" max="2" width="36.125" style="21" customWidth="1"/>
    <col min="3" max="3" width="17.125" style="21" customWidth="1"/>
    <col min="4" max="4" width="16.5" style="21" customWidth="1"/>
    <col min="5" max="5" width="17.5" style="21" customWidth="1"/>
    <col min="6" max="16383" width="10" style="21"/>
  </cols>
  <sheetData>
    <row r="1" ht="18.2" customHeight="1" spans="1:5">
      <c r="A1" s="22" t="s">
        <v>92</v>
      </c>
      <c r="B1" s="71"/>
      <c r="C1" s="71"/>
      <c r="D1" s="71"/>
      <c r="E1" s="71"/>
    </row>
    <row r="2" ht="16.35" customHeight="1" spans="1:5">
      <c r="A2" s="72" t="s">
        <v>93</v>
      </c>
      <c r="B2" s="72"/>
      <c r="C2" s="72"/>
      <c r="D2" s="72"/>
      <c r="E2" s="72"/>
    </row>
    <row r="3" ht="16.35" customHeight="1" spans="1:5">
      <c r="A3" s="72"/>
      <c r="B3" s="72"/>
      <c r="C3" s="72"/>
      <c r="D3" s="72"/>
      <c r="E3" s="72"/>
    </row>
    <row r="4" ht="18" customHeight="1" spans="1:5">
      <c r="A4" s="84" t="s">
        <v>94</v>
      </c>
      <c r="B4" s="84"/>
      <c r="C4" s="84"/>
      <c r="D4" s="84"/>
      <c r="E4" s="84"/>
    </row>
    <row r="5" ht="19.9" customHeight="1" spans="1:5">
      <c r="A5" s="71"/>
      <c r="B5" s="71"/>
      <c r="C5" s="71"/>
      <c r="D5" s="71"/>
      <c r="E5" s="44" t="s">
        <v>2</v>
      </c>
    </row>
    <row r="6" ht="36.2" customHeight="1" spans="1:5">
      <c r="A6" s="36" t="s">
        <v>95</v>
      </c>
      <c r="B6" s="36"/>
      <c r="C6" s="36" t="s">
        <v>96</v>
      </c>
      <c r="D6" s="36"/>
      <c r="E6" s="36"/>
    </row>
    <row r="7" ht="27.6" customHeight="1" spans="1:5">
      <c r="A7" s="36" t="s">
        <v>51</v>
      </c>
      <c r="B7" s="36" t="s">
        <v>52</v>
      </c>
      <c r="C7" s="36" t="s">
        <v>97</v>
      </c>
      <c r="D7" s="36" t="s">
        <v>98</v>
      </c>
      <c r="E7" s="36" t="s">
        <v>99</v>
      </c>
    </row>
    <row r="8" ht="19.9" customHeight="1" spans="1:5">
      <c r="A8" s="39" t="s">
        <v>7</v>
      </c>
      <c r="B8" s="39"/>
      <c r="C8" s="85">
        <v>422.48</v>
      </c>
      <c r="D8" s="85">
        <v>362.4</v>
      </c>
      <c r="E8" s="85">
        <v>60.09</v>
      </c>
    </row>
    <row r="9" ht="19.9" customHeight="1" spans="1:5">
      <c r="A9" s="86" t="s">
        <v>100</v>
      </c>
      <c r="B9" s="87" t="s">
        <v>101</v>
      </c>
      <c r="C9" s="88">
        <v>375.24</v>
      </c>
      <c r="D9" s="88">
        <v>357.24</v>
      </c>
      <c r="E9" s="88">
        <v>18</v>
      </c>
    </row>
    <row r="10" ht="19.9" customHeight="1" spans="1:5">
      <c r="A10" s="89" t="s">
        <v>102</v>
      </c>
      <c r="B10" s="90" t="s">
        <v>103</v>
      </c>
      <c r="C10" s="88">
        <v>77.3</v>
      </c>
      <c r="D10" s="88">
        <v>77.3</v>
      </c>
      <c r="E10" s="88"/>
    </row>
    <row r="11" ht="19.9" customHeight="1" spans="1:5">
      <c r="A11" s="89" t="s">
        <v>104</v>
      </c>
      <c r="B11" s="90" t="s">
        <v>105</v>
      </c>
      <c r="C11" s="88">
        <v>56.14</v>
      </c>
      <c r="D11" s="88">
        <v>56.14</v>
      </c>
      <c r="E11" s="88"/>
    </row>
    <row r="12" ht="19.9" customHeight="1" spans="1:5">
      <c r="A12" s="89" t="s">
        <v>106</v>
      </c>
      <c r="B12" s="90" t="s">
        <v>107</v>
      </c>
      <c r="C12" s="88">
        <v>69.92</v>
      </c>
      <c r="D12" s="88">
        <v>69.92</v>
      </c>
      <c r="E12" s="88"/>
    </row>
    <row r="13" ht="19.9" customHeight="1" spans="1:5">
      <c r="A13" s="89" t="s">
        <v>108</v>
      </c>
      <c r="B13" s="90" t="s">
        <v>109</v>
      </c>
      <c r="C13" s="88">
        <v>18</v>
      </c>
      <c r="D13" s="88"/>
      <c r="E13" s="88">
        <v>18</v>
      </c>
    </row>
    <row r="14" ht="19.9" customHeight="1" spans="1:5">
      <c r="A14" s="89" t="s">
        <v>110</v>
      </c>
      <c r="B14" s="90" t="s">
        <v>111</v>
      </c>
      <c r="C14" s="88">
        <v>52.11</v>
      </c>
      <c r="D14" s="88">
        <v>52.11</v>
      </c>
      <c r="E14" s="88"/>
    </row>
    <row r="15" ht="19.9" customHeight="1" spans="1:5">
      <c r="A15" s="89" t="s">
        <v>112</v>
      </c>
      <c r="B15" s="90" t="s">
        <v>113</v>
      </c>
      <c r="C15" s="88">
        <v>34.22</v>
      </c>
      <c r="D15" s="88">
        <v>34.22</v>
      </c>
      <c r="E15" s="88"/>
    </row>
    <row r="16" ht="19.9" customHeight="1" spans="1:5">
      <c r="A16" s="89" t="s">
        <v>114</v>
      </c>
      <c r="B16" s="90" t="s">
        <v>115</v>
      </c>
      <c r="C16" s="88">
        <v>17.11</v>
      </c>
      <c r="D16" s="88">
        <v>17.11</v>
      </c>
      <c r="E16" s="88"/>
    </row>
    <row r="17" ht="19.9" customHeight="1" spans="1:5">
      <c r="A17" s="89" t="s">
        <v>116</v>
      </c>
      <c r="B17" s="90" t="s">
        <v>117</v>
      </c>
      <c r="C17" s="88">
        <v>19.15</v>
      </c>
      <c r="D17" s="88">
        <v>19.15</v>
      </c>
      <c r="E17" s="88"/>
    </row>
    <row r="18" ht="19.9" customHeight="1" spans="1:5">
      <c r="A18" s="89" t="s">
        <v>118</v>
      </c>
      <c r="B18" s="90" t="s">
        <v>119</v>
      </c>
      <c r="C18" s="88">
        <v>1.6</v>
      </c>
      <c r="D18" s="88">
        <v>1.6</v>
      </c>
      <c r="E18" s="88"/>
    </row>
    <row r="19" ht="19.9" customHeight="1" spans="1:5">
      <c r="A19" s="89" t="s">
        <v>120</v>
      </c>
      <c r="B19" s="90" t="s">
        <v>121</v>
      </c>
      <c r="C19" s="88">
        <v>0.57</v>
      </c>
      <c r="D19" s="88">
        <v>0.57</v>
      </c>
      <c r="E19" s="88"/>
    </row>
    <row r="20" ht="19.9" customHeight="1" spans="1:5">
      <c r="A20" s="89" t="s">
        <v>122</v>
      </c>
      <c r="B20" s="90" t="s">
        <v>123</v>
      </c>
      <c r="C20" s="88">
        <v>26.87</v>
      </c>
      <c r="D20" s="88">
        <v>26.87</v>
      </c>
      <c r="E20" s="88"/>
    </row>
    <row r="21" ht="19.9" customHeight="1" spans="1:5">
      <c r="A21" s="89" t="s">
        <v>124</v>
      </c>
      <c r="B21" s="90" t="s">
        <v>125</v>
      </c>
      <c r="C21" s="88">
        <v>2.24</v>
      </c>
      <c r="D21" s="88">
        <v>2.24</v>
      </c>
      <c r="E21" s="88"/>
    </row>
    <row r="22" ht="19.9" customHeight="1" spans="1:5">
      <c r="A22" s="86" t="s">
        <v>126</v>
      </c>
      <c r="B22" s="87" t="s">
        <v>127</v>
      </c>
      <c r="C22" s="88">
        <v>42.09</v>
      </c>
      <c r="D22" s="88"/>
      <c r="E22" s="88">
        <v>42.09</v>
      </c>
    </row>
    <row r="23" ht="19.9" customHeight="1" spans="1:5">
      <c r="A23" s="89" t="s">
        <v>128</v>
      </c>
      <c r="B23" s="90" t="s">
        <v>129</v>
      </c>
      <c r="C23" s="88">
        <v>2</v>
      </c>
      <c r="D23" s="88"/>
      <c r="E23" s="88">
        <v>2</v>
      </c>
    </row>
    <row r="24" ht="19.9" customHeight="1" spans="1:5">
      <c r="A24" s="89" t="s">
        <v>130</v>
      </c>
      <c r="B24" s="90" t="s">
        <v>131</v>
      </c>
      <c r="C24" s="88">
        <v>0.5</v>
      </c>
      <c r="D24" s="88"/>
      <c r="E24" s="88">
        <v>0.5</v>
      </c>
    </row>
    <row r="25" ht="19.9" customHeight="1" spans="1:5">
      <c r="A25" s="89" t="s">
        <v>132</v>
      </c>
      <c r="B25" s="90" t="s">
        <v>133</v>
      </c>
      <c r="C25" s="88">
        <v>1</v>
      </c>
      <c r="D25" s="88"/>
      <c r="E25" s="88">
        <v>1</v>
      </c>
    </row>
    <row r="26" ht="19.9" customHeight="1" spans="1:5">
      <c r="A26" s="89" t="s">
        <v>134</v>
      </c>
      <c r="B26" s="90" t="s">
        <v>135</v>
      </c>
      <c r="C26" s="88">
        <v>7.3</v>
      </c>
      <c r="D26" s="88"/>
      <c r="E26" s="88">
        <v>7.3</v>
      </c>
    </row>
    <row r="27" ht="19.9" customHeight="1" spans="1:5">
      <c r="A27" s="89" t="s">
        <v>136</v>
      </c>
      <c r="B27" s="90" t="s">
        <v>137</v>
      </c>
      <c r="C27" s="88">
        <v>1.58</v>
      </c>
      <c r="D27" s="88"/>
      <c r="E27" s="88">
        <v>1.58</v>
      </c>
    </row>
    <row r="28" ht="19.9" customHeight="1" spans="1:5">
      <c r="A28" s="89" t="s">
        <v>138</v>
      </c>
      <c r="B28" s="90" t="s">
        <v>139</v>
      </c>
      <c r="C28" s="88">
        <v>0.4</v>
      </c>
      <c r="D28" s="88"/>
      <c r="E28" s="88">
        <v>0.4</v>
      </c>
    </row>
    <row r="29" ht="19.9" customHeight="1" spans="1:5">
      <c r="A29" s="89" t="s">
        <v>140</v>
      </c>
      <c r="B29" s="90" t="s">
        <v>141</v>
      </c>
      <c r="C29" s="88">
        <v>2.16</v>
      </c>
      <c r="D29" s="88"/>
      <c r="E29" s="88">
        <v>2.16</v>
      </c>
    </row>
    <row r="30" ht="19.9" customHeight="1" spans="1:5">
      <c r="A30" s="89" t="s">
        <v>142</v>
      </c>
      <c r="B30" s="90" t="s">
        <v>143</v>
      </c>
      <c r="C30" s="88">
        <v>0.7</v>
      </c>
      <c r="D30" s="88"/>
      <c r="E30" s="88">
        <v>0.7</v>
      </c>
    </row>
    <row r="31" ht="19.9" customHeight="1" spans="1:5">
      <c r="A31" s="89" t="s">
        <v>144</v>
      </c>
      <c r="B31" s="90" t="s">
        <v>145</v>
      </c>
      <c r="C31" s="88">
        <v>6.73</v>
      </c>
      <c r="D31" s="88"/>
      <c r="E31" s="88">
        <v>6.73</v>
      </c>
    </row>
    <row r="32" ht="19.9" customHeight="1" spans="1:5">
      <c r="A32" s="89" t="s">
        <v>146</v>
      </c>
      <c r="B32" s="90" t="s">
        <v>147</v>
      </c>
      <c r="C32" s="88">
        <v>2.88</v>
      </c>
      <c r="D32" s="88"/>
      <c r="E32" s="88">
        <v>2.88</v>
      </c>
    </row>
    <row r="33" ht="19.9" customHeight="1" spans="1:5">
      <c r="A33" s="89" t="s">
        <v>148</v>
      </c>
      <c r="B33" s="90" t="s">
        <v>149</v>
      </c>
      <c r="C33" s="88">
        <v>5.32</v>
      </c>
      <c r="D33" s="88"/>
      <c r="E33" s="88">
        <v>5.32</v>
      </c>
    </row>
    <row r="34" ht="19.9" customHeight="1" spans="1:5">
      <c r="A34" s="89" t="s">
        <v>150</v>
      </c>
      <c r="B34" s="90" t="s">
        <v>151</v>
      </c>
      <c r="C34" s="88">
        <v>11.52</v>
      </c>
      <c r="D34" s="88"/>
      <c r="E34" s="88">
        <v>11.52</v>
      </c>
    </row>
    <row r="35" ht="19.9" customHeight="1" spans="1:5">
      <c r="A35" s="86" t="s">
        <v>152</v>
      </c>
      <c r="B35" s="87" t="s">
        <v>153</v>
      </c>
      <c r="C35" s="88">
        <v>5.16</v>
      </c>
      <c r="D35" s="88">
        <v>5.16</v>
      </c>
      <c r="E35" s="88"/>
    </row>
    <row r="36" ht="19.9" customHeight="1" spans="1:5">
      <c r="A36" s="89" t="s">
        <v>154</v>
      </c>
      <c r="B36" s="90" t="s">
        <v>155</v>
      </c>
      <c r="C36" s="88">
        <v>4.6</v>
      </c>
      <c r="D36" s="88">
        <v>4.6</v>
      </c>
      <c r="E36" s="88"/>
    </row>
    <row r="37" ht="19.9" customHeight="1" spans="1:5">
      <c r="A37" s="89" t="s">
        <v>156</v>
      </c>
      <c r="B37" s="90" t="s">
        <v>157</v>
      </c>
      <c r="C37" s="88">
        <v>0.56</v>
      </c>
      <c r="D37" s="88">
        <v>0.56</v>
      </c>
      <c r="E37" s="88"/>
    </row>
  </sheetData>
  <mergeCells count="5">
    <mergeCell ref="A4:E4"/>
    <mergeCell ref="A6:B6"/>
    <mergeCell ref="C6:E6"/>
    <mergeCell ref="A8:B8"/>
    <mergeCell ref="A2:E3"/>
  </mergeCells>
  <printOptions horizontalCentered="1"/>
  <pageMargins left="0.0784722222222222" right="0.0784722222222222" top="0.393055555555556" bottom="0.0784722222222222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"/>
  <sheetViews>
    <sheetView showZeros="0" workbookViewId="0">
      <selection activeCell="E20" sqref="E20"/>
    </sheetView>
  </sheetViews>
  <sheetFormatPr defaultColWidth="10" defaultRowHeight="13.5"/>
  <cols>
    <col min="1" max="12" width="13.625" style="21" customWidth="1"/>
    <col min="13" max="16384" width="10" style="21"/>
  </cols>
  <sheetData>
    <row r="1" ht="16.35" customHeight="1" spans="1:1">
      <c r="A1" s="22" t="s">
        <v>158</v>
      </c>
    </row>
    <row r="2" ht="16.35" customHeight="1" spans="1:12">
      <c r="A2" s="79" t="s">
        <v>159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ht="16.35" customHeight="1" spans="1:12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</row>
    <row r="4" ht="16.35" customHeight="1" spans="1:12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</row>
    <row r="5" ht="20.65" customHeight="1" spans="6:12">
      <c r="F5" s="80"/>
      <c r="G5" s="81"/>
      <c r="L5" s="44" t="s">
        <v>2</v>
      </c>
    </row>
    <row r="6" ht="38.85" customHeight="1" spans="1:12">
      <c r="A6" s="37" t="s">
        <v>49</v>
      </c>
      <c r="B6" s="37"/>
      <c r="C6" s="37"/>
      <c r="D6" s="37"/>
      <c r="E6" s="37"/>
      <c r="F6" s="37"/>
      <c r="G6" s="37" t="s">
        <v>50</v>
      </c>
      <c r="H6" s="37"/>
      <c r="I6" s="37"/>
      <c r="J6" s="37"/>
      <c r="K6" s="37"/>
      <c r="L6" s="37"/>
    </row>
    <row r="7" ht="36.2" customHeight="1" spans="1:12">
      <c r="A7" s="37" t="s">
        <v>7</v>
      </c>
      <c r="B7" s="37" t="s">
        <v>160</v>
      </c>
      <c r="C7" s="37" t="s">
        <v>161</v>
      </c>
      <c r="D7" s="37"/>
      <c r="E7" s="37"/>
      <c r="F7" s="37" t="s">
        <v>162</v>
      </c>
      <c r="G7" s="37" t="s">
        <v>7</v>
      </c>
      <c r="H7" s="37" t="s">
        <v>160</v>
      </c>
      <c r="I7" s="37" t="s">
        <v>161</v>
      </c>
      <c r="J7" s="37"/>
      <c r="K7" s="37"/>
      <c r="L7" s="37" t="s">
        <v>162</v>
      </c>
    </row>
    <row r="8" ht="36.2" customHeight="1" spans="1:12">
      <c r="A8" s="37"/>
      <c r="B8" s="37"/>
      <c r="C8" s="37" t="s">
        <v>53</v>
      </c>
      <c r="D8" s="37" t="s">
        <v>163</v>
      </c>
      <c r="E8" s="37" t="s">
        <v>164</v>
      </c>
      <c r="F8" s="37"/>
      <c r="G8" s="37"/>
      <c r="H8" s="37"/>
      <c r="I8" s="37" t="s">
        <v>53</v>
      </c>
      <c r="J8" s="37" t="s">
        <v>163</v>
      </c>
      <c r="K8" s="37" t="s">
        <v>164</v>
      </c>
      <c r="L8" s="37"/>
    </row>
    <row r="9" ht="33" customHeight="1" spans="1:12">
      <c r="A9" s="82">
        <v>6.07</v>
      </c>
      <c r="B9" s="83"/>
      <c r="C9" s="83">
        <f>D9+E9</f>
        <v>5.32</v>
      </c>
      <c r="D9" s="83"/>
      <c r="E9" s="83">
        <v>5.32</v>
      </c>
      <c r="F9" s="83">
        <v>0.75</v>
      </c>
      <c r="G9" s="82">
        <v>6.02</v>
      </c>
      <c r="H9" s="83"/>
      <c r="I9" s="83">
        <f>J9+K9</f>
        <v>5.32</v>
      </c>
      <c r="J9" s="83"/>
      <c r="K9" s="83">
        <v>5.32</v>
      </c>
      <c r="L9" s="83">
        <v>0.7</v>
      </c>
    </row>
  </sheetData>
  <mergeCells count="11">
    <mergeCell ref="A6:F6"/>
    <mergeCell ref="G6:L6"/>
    <mergeCell ref="C7:E7"/>
    <mergeCell ref="I7:K7"/>
    <mergeCell ref="A7:A8"/>
    <mergeCell ref="B7:B8"/>
    <mergeCell ref="F7:F8"/>
    <mergeCell ref="G7:G8"/>
    <mergeCell ref="H7:H8"/>
    <mergeCell ref="L7:L8"/>
    <mergeCell ref="A2:L4"/>
  </mergeCells>
  <printOptions horizontalCentered="1"/>
  <pageMargins left="0.0780000016093254" right="0.0780000016093254" top="0.39300000667572" bottom="0.0780000016093254" header="0" footer="0"/>
  <pageSetup paperSize="9" scale="8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showZeros="0" workbookViewId="0">
      <selection activeCell="D14" sqref="D14"/>
    </sheetView>
  </sheetViews>
  <sheetFormatPr defaultColWidth="10" defaultRowHeight="13.5" outlineLevelCol="4"/>
  <cols>
    <col min="1" max="1" width="11.5" style="21" customWidth="1"/>
    <col min="2" max="2" width="36.5" style="21" customWidth="1"/>
    <col min="3" max="3" width="21.875" style="21" customWidth="1"/>
    <col min="4" max="4" width="23.25" style="21" customWidth="1"/>
    <col min="5" max="5" width="25.5" style="21" customWidth="1"/>
    <col min="6" max="16383" width="10" style="21"/>
  </cols>
  <sheetData>
    <row r="1" ht="16.35" customHeight="1" spans="1:5">
      <c r="A1" s="22" t="s">
        <v>165</v>
      </c>
      <c r="B1" s="71"/>
      <c r="C1" s="71"/>
      <c r="D1" s="71"/>
      <c r="E1" s="71"/>
    </row>
    <row r="2" ht="24.95" customHeight="1" spans="1:5">
      <c r="A2" s="72" t="s">
        <v>166</v>
      </c>
      <c r="B2" s="72"/>
      <c r="C2" s="72"/>
      <c r="D2" s="72"/>
      <c r="E2" s="72"/>
    </row>
    <row r="3" ht="26.65" customHeight="1" spans="1:5">
      <c r="A3" s="72"/>
      <c r="B3" s="72"/>
      <c r="C3" s="72"/>
      <c r="D3" s="72"/>
      <c r="E3" s="72"/>
    </row>
    <row r="4" ht="21.6" customHeight="1" spans="1:5">
      <c r="A4" s="71"/>
      <c r="B4" s="71"/>
      <c r="C4" s="71"/>
      <c r="D4" s="71"/>
      <c r="E4" s="44" t="s">
        <v>2</v>
      </c>
    </row>
    <row r="5" ht="33.6" customHeight="1" spans="1:5">
      <c r="A5" s="36" t="s">
        <v>51</v>
      </c>
      <c r="B5" s="36" t="s">
        <v>52</v>
      </c>
      <c r="C5" s="36" t="s">
        <v>167</v>
      </c>
      <c r="D5" s="36"/>
      <c r="E5" s="36"/>
    </row>
    <row r="6" ht="31.15" customHeight="1" spans="1:5">
      <c r="A6" s="36"/>
      <c r="B6" s="36"/>
      <c r="C6" s="36" t="s">
        <v>97</v>
      </c>
      <c r="D6" s="36" t="s">
        <v>54</v>
      </c>
      <c r="E6" s="36" t="s">
        <v>55</v>
      </c>
    </row>
    <row r="7" ht="23.1" customHeight="1" spans="1:5">
      <c r="A7" s="39" t="s">
        <v>7</v>
      </c>
      <c r="B7" s="39"/>
      <c r="C7" s="73">
        <f t="shared" ref="C7:C10" si="0">D7+E7</f>
        <v>0</v>
      </c>
      <c r="D7" s="73"/>
      <c r="E7" s="73"/>
    </row>
    <row r="8" ht="23.1" customHeight="1" spans="1:5">
      <c r="A8" s="74"/>
      <c r="B8" s="75"/>
      <c r="C8" s="76">
        <f t="shared" si="0"/>
        <v>0</v>
      </c>
      <c r="D8" s="76"/>
      <c r="E8" s="76"/>
    </row>
    <row r="9" ht="23.1" customHeight="1" spans="1:5">
      <c r="A9" s="77"/>
      <c r="B9" s="78"/>
      <c r="C9" s="76">
        <f t="shared" si="0"/>
        <v>0</v>
      </c>
      <c r="D9" s="76"/>
      <c r="E9" s="76"/>
    </row>
    <row r="10" ht="23.1" customHeight="1" spans="1:5">
      <c r="A10" s="77"/>
      <c r="B10" s="78"/>
      <c r="C10" s="76">
        <f t="shared" si="0"/>
        <v>0</v>
      </c>
      <c r="D10" s="76"/>
      <c r="E10" s="76"/>
    </row>
    <row r="11" ht="24.95" customHeight="1" spans="1:1">
      <c r="A11" s="21" t="s">
        <v>168</v>
      </c>
    </row>
  </sheetData>
  <mergeCells count="5">
    <mergeCell ref="C5:E5"/>
    <mergeCell ref="A7:B7"/>
    <mergeCell ref="A5:A6"/>
    <mergeCell ref="B5:B6"/>
    <mergeCell ref="A2:E3"/>
  </mergeCells>
  <printOptions horizontalCentered="1"/>
  <pageMargins left="0.0784722222222222" right="0.0784722222222222" top="0.393055555555556" bottom="0.0784722222222222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2"/>
  <sheetViews>
    <sheetView showZeros="0" workbookViewId="0">
      <selection activeCell="D26" sqref="D26"/>
    </sheetView>
  </sheetViews>
  <sheetFormatPr defaultColWidth="10" defaultRowHeight="13.5"/>
  <cols>
    <col min="1" max="1" width="27.75" style="21" customWidth="1"/>
    <col min="2" max="2" width="18.5" style="21" customWidth="1"/>
    <col min="3" max="3" width="30.625" style="21" customWidth="1"/>
    <col min="4" max="4" width="17.375" style="21" customWidth="1"/>
    <col min="5" max="5" width="9.75" style="21" customWidth="1"/>
    <col min="6" max="16381" width="10" style="21"/>
  </cols>
  <sheetData>
    <row r="1" ht="16.35" customHeight="1" spans="1:1">
      <c r="A1" s="22" t="s">
        <v>169</v>
      </c>
    </row>
    <row r="2" ht="16.35" customHeight="1" spans="1:4">
      <c r="A2" s="24" t="s">
        <v>170</v>
      </c>
      <c r="B2" s="24"/>
      <c r="C2" s="24"/>
      <c r="D2" s="24"/>
    </row>
    <row r="3" ht="16.35" customHeight="1" spans="1:4">
      <c r="A3" s="24"/>
      <c r="B3" s="24"/>
      <c r="C3" s="24"/>
      <c r="D3" s="24"/>
    </row>
    <row r="4" ht="23.25" customHeight="1" spans="4:4">
      <c r="D4" s="44" t="s">
        <v>2</v>
      </c>
    </row>
    <row r="5" ht="34.5" customHeight="1" spans="1:4">
      <c r="A5" s="68" t="s">
        <v>3</v>
      </c>
      <c r="B5" s="68"/>
      <c r="C5" s="68" t="s">
        <v>4</v>
      </c>
      <c r="D5" s="68"/>
    </row>
    <row r="6" ht="32.85" customHeight="1" spans="1:4">
      <c r="A6" s="68" t="s">
        <v>5</v>
      </c>
      <c r="B6" s="68" t="s">
        <v>6</v>
      </c>
      <c r="C6" s="68" t="s">
        <v>5</v>
      </c>
      <c r="D6" s="68" t="s">
        <v>6</v>
      </c>
    </row>
    <row r="7" ht="24.95" customHeight="1" spans="1:4">
      <c r="A7" s="39" t="s">
        <v>7</v>
      </c>
      <c r="B7" s="69">
        <v>486.48</v>
      </c>
      <c r="C7" s="39" t="s">
        <v>7</v>
      </c>
      <c r="D7" s="69">
        <v>486.48</v>
      </c>
    </row>
    <row r="8" ht="20.65" customHeight="1" spans="1:4">
      <c r="A8" s="70" t="s">
        <v>13</v>
      </c>
      <c r="B8" s="69">
        <v>486.48</v>
      </c>
      <c r="C8" s="70" t="s">
        <v>14</v>
      </c>
      <c r="D8" s="69">
        <v>380.13</v>
      </c>
    </row>
    <row r="9" ht="20.65" customHeight="1" spans="1:4">
      <c r="A9" s="70" t="s">
        <v>15</v>
      </c>
      <c r="B9" s="42"/>
      <c r="C9" s="70" t="s">
        <v>16</v>
      </c>
      <c r="D9" s="42"/>
    </row>
    <row r="10" ht="20.65" customHeight="1" spans="1:4">
      <c r="A10" s="70" t="s">
        <v>17</v>
      </c>
      <c r="B10" s="42"/>
      <c r="C10" s="70" t="s">
        <v>18</v>
      </c>
      <c r="D10" s="42"/>
    </row>
    <row r="11" ht="20.65" customHeight="1" spans="1:4">
      <c r="A11" s="70" t="s">
        <v>171</v>
      </c>
      <c r="B11" s="42"/>
      <c r="C11" s="70" t="s">
        <v>19</v>
      </c>
      <c r="D11" s="42"/>
    </row>
    <row r="12" ht="20.65" customHeight="1" spans="1:4">
      <c r="A12" s="70" t="s">
        <v>172</v>
      </c>
      <c r="B12" s="42"/>
      <c r="C12" s="70" t="s">
        <v>20</v>
      </c>
      <c r="D12" s="42"/>
    </row>
    <row r="13" ht="20.65" customHeight="1" spans="1:4">
      <c r="A13" s="70" t="s">
        <v>173</v>
      </c>
      <c r="B13" s="42"/>
      <c r="C13" s="70" t="s">
        <v>21</v>
      </c>
      <c r="D13" s="42"/>
    </row>
    <row r="14" ht="20.65" customHeight="1" spans="1:4">
      <c r="A14" s="70" t="s">
        <v>174</v>
      </c>
      <c r="B14" s="42"/>
      <c r="C14" s="70" t="s">
        <v>22</v>
      </c>
      <c r="D14" s="42"/>
    </row>
    <row r="15" ht="20.65" customHeight="1" spans="1:4">
      <c r="A15" s="70" t="s">
        <v>175</v>
      </c>
      <c r="B15" s="42"/>
      <c r="C15" s="70" t="s">
        <v>23</v>
      </c>
      <c r="D15" s="69">
        <v>55.93</v>
      </c>
    </row>
    <row r="16" ht="20.65" customHeight="1" spans="1:4">
      <c r="A16" s="70" t="s">
        <v>176</v>
      </c>
      <c r="B16" s="42"/>
      <c r="C16" s="70" t="s">
        <v>24</v>
      </c>
      <c r="D16" s="69">
        <v>23.55</v>
      </c>
    </row>
    <row r="17" ht="20.65" customHeight="1" spans="1:16381">
      <c r="A17" s="70"/>
      <c r="B17" s="42"/>
      <c r="C17" s="70" t="s">
        <v>25</v>
      </c>
      <c r="D17" s="42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ht="20.65" customHeight="1" spans="1:16381">
      <c r="A18" s="70"/>
      <c r="B18" s="42"/>
      <c r="C18" s="70" t="s">
        <v>26</v>
      </c>
      <c r="D18" s="42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ht="20.65" customHeight="1" spans="1:16381">
      <c r="A19" s="70"/>
      <c r="B19" s="42"/>
      <c r="C19" s="70" t="s">
        <v>27</v>
      </c>
      <c r="D19" s="42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ht="20.65" customHeight="1" spans="1:16381">
      <c r="A20" s="70"/>
      <c r="B20" s="42"/>
      <c r="C20" s="70" t="s">
        <v>28</v>
      </c>
      <c r="D20" s="42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ht="20.65" customHeight="1" spans="1:16381">
      <c r="A21" s="70"/>
      <c r="B21" s="42"/>
      <c r="C21" s="70" t="s">
        <v>29</v>
      </c>
      <c r="D21" s="42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ht="20.65" customHeight="1" spans="1:16381">
      <c r="A22" s="70"/>
      <c r="B22" s="42"/>
      <c r="C22" s="70" t="s">
        <v>30</v>
      </c>
      <c r="D22" s="4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ht="20.65" customHeight="1" spans="1:16381">
      <c r="A23" s="70"/>
      <c r="B23" s="42"/>
      <c r="C23" s="70" t="s">
        <v>31</v>
      </c>
      <c r="D23" s="42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ht="20.65" customHeight="1" spans="1:16381">
      <c r="A24" s="70"/>
      <c r="B24" s="42"/>
      <c r="C24" s="70" t="s">
        <v>32</v>
      </c>
      <c r="D24" s="42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ht="20.65" customHeight="1" spans="1:16381">
      <c r="A25" s="70"/>
      <c r="B25" s="42"/>
      <c r="C25" s="70" t="s">
        <v>33</v>
      </c>
      <c r="D25" s="42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ht="20.65" customHeight="1" spans="1:16381">
      <c r="A26" s="70"/>
      <c r="B26" s="42"/>
      <c r="C26" s="70" t="s">
        <v>34</v>
      </c>
      <c r="D26" s="69">
        <v>26.87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ht="20.65" customHeight="1" spans="1:16381">
      <c r="A27" s="70"/>
      <c r="B27" s="42"/>
      <c r="C27" s="70" t="s">
        <v>35</v>
      </c>
      <c r="D27" s="42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ht="20.65" customHeight="1" spans="1:16381">
      <c r="A28" s="70"/>
      <c r="B28" s="42"/>
      <c r="C28" s="70" t="s">
        <v>36</v>
      </c>
      <c r="D28" s="42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ht="20.65" customHeight="1" spans="1:16381">
      <c r="A29" s="70"/>
      <c r="B29" s="42"/>
      <c r="C29" s="70" t="s">
        <v>37</v>
      </c>
      <c r="D29" s="42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</row>
    <row r="30" ht="20.65" customHeight="1" spans="1:16381">
      <c r="A30" s="70"/>
      <c r="B30" s="42"/>
      <c r="C30" s="70" t="s">
        <v>38</v>
      </c>
      <c r="D30" s="42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</row>
    <row r="31" ht="20.65" customHeight="1" spans="1:16381">
      <c r="A31" s="70"/>
      <c r="B31" s="42"/>
      <c r="C31" s="70"/>
      <c r="D31" s="42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</row>
    <row r="32" s="21" customFormat="1" ht="20.65" customHeight="1" spans="1:16383">
      <c r="A32" s="70"/>
      <c r="B32" s="42"/>
      <c r="C32" s="70"/>
      <c r="D32" s="42"/>
      <c r="XFB32"/>
      <c r="XFC32"/>
    </row>
  </sheetData>
  <mergeCells count="3">
    <mergeCell ref="A5:B5"/>
    <mergeCell ref="C5:D5"/>
    <mergeCell ref="A2:D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6"/>
  <sheetViews>
    <sheetView showZeros="0" topLeftCell="A5" workbookViewId="0">
      <selection activeCell="C7" sqref="C7:D7"/>
    </sheetView>
  </sheetViews>
  <sheetFormatPr defaultColWidth="10" defaultRowHeight="13.5"/>
  <cols>
    <col min="1" max="1" width="10" style="21" customWidth="1"/>
    <col min="2" max="2" width="30" style="21" customWidth="1"/>
    <col min="3" max="3" width="11.5" style="21" customWidth="1"/>
    <col min="4" max="4" width="9.75" style="21" customWidth="1"/>
    <col min="5" max="5" width="10.625" style="21" customWidth="1"/>
    <col min="6" max="6" width="11.125" style="21" customWidth="1"/>
    <col min="7" max="7" width="10.625" style="21" customWidth="1"/>
    <col min="8" max="8" width="10.875" style="21" customWidth="1"/>
    <col min="9" max="9" width="10.75" style="21" customWidth="1"/>
    <col min="10" max="10" width="10.5" style="21" customWidth="1"/>
    <col min="11" max="11" width="11.375" style="21" customWidth="1"/>
    <col min="12" max="12" width="11.5" style="21" customWidth="1"/>
  </cols>
  <sheetData>
    <row r="1" ht="16.35" customHeight="1" spans="1:1">
      <c r="A1" s="22" t="s">
        <v>177</v>
      </c>
    </row>
    <row r="2" ht="16.35" customHeight="1" spans="1:12">
      <c r="A2" s="24" t="s">
        <v>178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ht="16.35" customHeight="1" spans="1:12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ht="22.35" customHeight="1" spans="11:12">
      <c r="K4" s="67"/>
      <c r="L4" s="44" t="s">
        <v>2</v>
      </c>
    </row>
    <row r="5" ht="36.2" customHeight="1" spans="1:12">
      <c r="A5" s="36" t="s">
        <v>95</v>
      </c>
      <c r="B5" s="36"/>
      <c r="C5" s="36" t="s">
        <v>97</v>
      </c>
      <c r="D5" s="37" t="s">
        <v>179</v>
      </c>
      <c r="E5" s="37" t="s">
        <v>180</v>
      </c>
      <c r="F5" s="37" t="s">
        <v>181</v>
      </c>
      <c r="G5" s="37" t="s">
        <v>182</v>
      </c>
      <c r="H5" s="37" t="s">
        <v>183</v>
      </c>
      <c r="I5" s="37" t="s">
        <v>184</v>
      </c>
      <c r="J5" s="37" t="s">
        <v>185</v>
      </c>
      <c r="K5" s="37" t="s">
        <v>186</v>
      </c>
      <c r="L5" s="37" t="s">
        <v>187</v>
      </c>
    </row>
    <row r="6" ht="30.2" customHeight="1" spans="1:12">
      <c r="A6" s="36" t="s">
        <v>51</v>
      </c>
      <c r="B6" s="36" t="s">
        <v>52</v>
      </c>
      <c r="C6" s="36"/>
      <c r="D6" s="37"/>
      <c r="E6" s="37"/>
      <c r="F6" s="37"/>
      <c r="G6" s="37"/>
      <c r="H6" s="37"/>
      <c r="I6" s="37"/>
      <c r="J6" s="37"/>
      <c r="K6" s="37"/>
      <c r="L6" s="37"/>
    </row>
    <row r="7" s="34" customFormat="1" ht="20.65" customHeight="1" spans="1:12">
      <c r="A7" s="39" t="s">
        <v>7</v>
      </c>
      <c r="B7" s="39"/>
      <c r="C7" s="52">
        <v>486.48</v>
      </c>
      <c r="D7" s="52">
        <v>486.48</v>
      </c>
      <c r="E7" s="40"/>
      <c r="F7" s="40"/>
      <c r="G7" s="40"/>
      <c r="H7" s="40"/>
      <c r="I7" s="40"/>
      <c r="J7" s="40"/>
      <c r="K7" s="40"/>
      <c r="L7" s="40"/>
    </row>
    <row r="8" ht="20.65" customHeight="1" spans="1:12">
      <c r="A8" s="53" t="s">
        <v>56</v>
      </c>
      <c r="B8" s="54" t="s">
        <v>14</v>
      </c>
      <c r="C8" s="55">
        <v>380.13</v>
      </c>
      <c r="D8" s="55">
        <v>380.13</v>
      </c>
      <c r="E8" s="43"/>
      <c r="F8" s="43"/>
      <c r="G8" s="43"/>
      <c r="H8" s="43"/>
      <c r="I8" s="43"/>
      <c r="J8" s="43"/>
      <c r="K8" s="43"/>
      <c r="L8" s="43"/>
    </row>
    <row r="9" ht="20.65" customHeight="1" spans="1:12">
      <c r="A9" s="56" t="s">
        <v>188</v>
      </c>
      <c r="B9" s="57" t="s">
        <v>189</v>
      </c>
      <c r="C9" s="58">
        <v>380.13</v>
      </c>
      <c r="D9" s="58">
        <v>380.13</v>
      </c>
      <c r="E9" s="59"/>
      <c r="F9" s="59"/>
      <c r="G9" s="59"/>
      <c r="H9" s="59"/>
      <c r="I9" s="59"/>
      <c r="J9" s="59"/>
      <c r="K9" s="59"/>
      <c r="L9" s="59"/>
    </row>
    <row r="10" ht="20.65" customHeight="1" spans="1:12">
      <c r="A10" s="60" t="s">
        <v>190</v>
      </c>
      <c r="B10" s="61" t="s">
        <v>191</v>
      </c>
      <c r="C10" s="62">
        <v>219.86</v>
      </c>
      <c r="D10" s="62">
        <v>219.86</v>
      </c>
      <c r="E10" s="63"/>
      <c r="F10" s="63"/>
      <c r="G10" s="63"/>
      <c r="H10" s="63"/>
      <c r="I10" s="63"/>
      <c r="J10" s="63"/>
      <c r="K10" s="63"/>
      <c r="L10" s="63"/>
    </row>
    <row r="11" ht="20.65" customHeight="1" spans="1:12">
      <c r="A11" s="60" t="s">
        <v>192</v>
      </c>
      <c r="B11" s="61" t="s">
        <v>193</v>
      </c>
      <c r="C11" s="62">
        <v>64</v>
      </c>
      <c r="D11" s="62">
        <v>64</v>
      </c>
      <c r="E11" s="63"/>
      <c r="F11" s="63"/>
      <c r="G11" s="63"/>
      <c r="H11" s="63"/>
      <c r="I11" s="63"/>
      <c r="J11" s="63"/>
      <c r="K11" s="63"/>
      <c r="L11" s="63"/>
    </row>
    <row r="12" ht="20.65" customHeight="1" spans="1:12">
      <c r="A12" s="60" t="s">
        <v>194</v>
      </c>
      <c r="B12" s="61" t="s">
        <v>195</v>
      </c>
      <c r="C12" s="62">
        <v>96.27</v>
      </c>
      <c r="D12" s="62">
        <v>96.27</v>
      </c>
      <c r="E12" s="63"/>
      <c r="F12" s="63"/>
      <c r="G12" s="63"/>
      <c r="H12" s="63"/>
      <c r="I12" s="63"/>
      <c r="J12" s="63"/>
      <c r="K12" s="63"/>
      <c r="L12" s="63"/>
    </row>
    <row r="13" ht="20.65" customHeight="1" spans="1:12">
      <c r="A13" s="64" t="s">
        <v>67</v>
      </c>
      <c r="B13" s="65" t="s">
        <v>23</v>
      </c>
      <c r="C13" s="62">
        <v>55.93</v>
      </c>
      <c r="D13" s="62">
        <v>55.93</v>
      </c>
      <c r="E13" s="66"/>
      <c r="F13" s="66"/>
      <c r="G13" s="66"/>
      <c r="H13" s="66"/>
      <c r="I13" s="66"/>
      <c r="J13" s="66"/>
      <c r="K13" s="66"/>
      <c r="L13" s="66"/>
    </row>
    <row r="14" ht="20.65" customHeight="1" spans="1:12">
      <c r="A14" s="60" t="s">
        <v>196</v>
      </c>
      <c r="B14" s="61" t="s">
        <v>197</v>
      </c>
      <c r="C14" s="62">
        <v>55.93</v>
      </c>
      <c r="D14" s="62">
        <v>55.93</v>
      </c>
      <c r="E14" s="66"/>
      <c r="F14" s="66"/>
      <c r="G14" s="66"/>
      <c r="H14" s="66"/>
      <c r="I14" s="66"/>
      <c r="J14" s="66"/>
      <c r="K14" s="66"/>
      <c r="L14" s="66"/>
    </row>
    <row r="15" ht="20.65" customHeight="1" spans="1:12">
      <c r="A15" s="60" t="s">
        <v>198</v>
      </c>
      <c r="B15" s="61" t="s">
        <v>199</v>
      </c>
      <c r="C15" s="62">
        <v>34.22</v>
      </c>
      <c r="D15" s="62">
        <v>34.22</v>
      </c>
      <c r="E15" s="66"/>
      <c r="F15" s="66"/>
      <c r="G15" s="66"/>
      <c r="H15" s="66"/>
      <c r="I15" s="66"/>
      <c r="J15" s="66"/>
      <c r="K15" s="66"/>
      <c r="L15" s="66"/>
    </row>
    <row r="16" ht="20.65" customHeight="1" spans="1:12">
      <c r="A16" s="60" t="s">
        <v>200</v>
      </c>
      <c r="B16" s="61" t="s">
        <v>201</v>
      </c>
      <c r="C16" s="62">
        <v>17.11</v>
      </c>
      <c r="D16" s="62">
        <v>17.11</v>
      </c>
      <c r="E16" s="66"/>
      <c r="F16" s="66"/>
      <c r="G16" s="66"/>
      <c r="H16" s="66"/>
      <c r="I16" s="66"/>
      <c r="J16" s="66"/>
      <c r="K16" s="66"/>
      <c r="L16" s="66"/>
    </row>
    <row r="17" ht="20.65" customHeight="1" spans="1:12">
      <c r="A17" s="60" t="s">
        <v>202</v>
      </c>
      <c r="B17" s="61" t="s">
        <v>203</v>
      </c>
      <c r="C17" s="62">
        <v>4.6</v>
      </c>
      <c r="D17" s="62">
        <v>4.6</v>
      </c>
      <c r="E17" s="66"/>
      <c r="F17" s="66"/>
      <c r="G17" s="66"/>
      <c r="H17" s="66"/>
      <c r="I17" s="66"/>
      <c r="J17" s="66"/>
      <c r="K17" s="66"/>
      <c r="L17" s="66"/>
    </row>
    <row r="18" ht="20.65" customHeight="1" spans="1:12">
      <c r="A18" s="64" t="s">
        <v>76</v>
      </c>
      <c r="B18" s="65" t="s">
        <v>24</v>
      </c>
      <c r="C18" s="62">
        <v>23.55</v>
      </c>
      <c r="D18" s="62">
        <v>23.55</v>
      </c>
      <c r="E18" s="66"/>
      <c r="F18" s="66"/>
      <c r="G18" s="66"/>
      <c r="H18" s="66"/>
      <c r="I18" s="66"/>
      <c r="J18" s="66"/>
      <c r="K18" s="66"/>
      <c r="L18" s="66"/>
    </row>
    <row r="19" ht="20.65" customHeight="1" spans="1:12">
      <c r="A19" s="60" t="s">
        <v>204</v>
      </c>
      <c r="B19" s="61" t="s">
        <v>205</v>
      </c>
      <c r="C19" s="62">
        <v>23.55</v>
      </c>
      <c r="D19" s="62">
        <v>23.55</v>
      </c>
      <c r="E19" s="66"/>
      <c r="F19" s="66"/>
      <c r="G19" s="66"/>
      <c r="H19" s="66"/>
      <c r="I19" s="66"/>
      <c r="J19" s="66"/>
      <c r="K19" s="66"/>
      <c r="L19" s="66"/>
    </row>
    <row r="20" ht="20.65" customHeight="1" spans="1:12">
      <c r="A20" s="60" t="s">
        <v>206</v>
      </c>
      <c r="B20" s="61" t="s">
        <v>207</v>
      </c>
      <c r="C20" s="62">
        <v>14.29</v>
      </c>
      <c r="D20" s="62">
        <v>14.29</v>
      </c>
      <c r="E20" s="66"/>
      <c r="F20" s="66"/>
      <c r="G20" s="66"/>
      <c r="H20" s="66"/>
      <c r="I20" s="66"/>
      <c r="J20" s="66"/>
      <c r="K20" s="66"/>
      <c r="L20" s="66"/>
    </row>
    <row r="21" ht="20.65" customHeight="1" spans="1:12">
      <c r="A21" s="60" t="s">
        <v>208</v>
      </c>
      <c r="B21" s="61" t="s">
        <v>209</v>
      </c>
      <c r="C21" s="62">
        <v>4.86</v>
      </c>
      <c r="D21" s="62">
        <v>4.86</v>
      </c>
      <c r="E21" s="66"/>
      <c r="F21" s="66"/>
      <c r="G21" s="66"/>
      <c r="H21" s="66"/>
      <c r="I21" s="66"/>
      <c r="J21" s="66"/>
      <c r="K21" s="66"/>
      <c r="L21" s="66"/>
    </row>
    <row r="22" ht="20.65" customHeight="1" spans="1:12">
      <c r="A22" s="60" t="s">
        <v>210</v>
      </c>
      <c r="B22" s="61" t="s">
        <v>211</v>
      </c>
      <c r="C22" s="62">
        <v>1.6</v>
      </c>
      <c r="D22" s="62">
        <v>1.6</v>
      </c>
      <c r="E22" s="66"/>
      <c r="F22" s="66"/>
      <c r="G22" s="66"/>
      <c r="H22" s="66"/>
      <c r="I22" s="66"/>
      <c r="J22" s="66"/>
      <c r="K22" s="66"/>
      <c r="L22" s="66"/>
    </row>
    <row r="23" ht="20.65" customHeight="1" spans="1:12">
      <c r="A23" s="60" t="s">
        <v>212</v>
      </c>
      <c r="B23" s="61" t="s">
        <v>213</v>
      </c>
      <c r="C23" s="62">
        <v>2.8</v>
      </c>
      <c r="D23" s="62">
        <v>2.8</v>
      </c>
      <c r="E23" s="66"/>
      <c r="F23" s="66"/>
      <c r="G23" s="66"/>
      <c r="H23" s="66"/>
      <c r="I23" s="66"/>
      <c r="J23" s="66"/>
      <c r="K23" s="66"/>
      <c r="L23" s="66"/>
    </row>
    <row r="24" ht="20.65" customHeight="1" spans="1:12">
      <c r="A24" s="64" t="s">
        <v>87</v>
      </c>
      <c r="B24" s="65" t="s">
        <v>34</v>
      </c>
      <c r="C24" s="62">
        <v>26.87</v>
      </c>
      <c r="D24" s="62">
        <v>26.87</v>
      </c>
      <c r="E24" s="66"/>
      <c r="F24" s="66"/>
      <c r="G24" s="66"/>
      <c r="H24" s="66"/>
      <c r="I24" s="66"/>
      <c r="J24" s="66"/>
      <c r="K24" s="66"/>
      <c r="L24" s="66"/>
    </row>
    <row r="25" ht="20.65" customHeight="1" spans="1:12">
      <c r="A25" s="60" t="s">
        <v>214</v>
      </c>
      <c r="B25" s="61" t="s">
        <v>215</v>
      </c>
      <c r="C25" s="62">
        <v>26.87</v>
      </c>
      <c r="D25" s="62">
        <v>26.87</v>
      </c>
      <c r="E25" s="66"/>
      <c r="F25" s="66"/>
      <c r="G25" s="66"/>
      <c r="H25" s="66"/>
      <c r="I25" s="66"/>
      <c r="J25" s="66"/>
      <c r="K25" s="66"/>
      <c r="L25" s="66"/>
    </row>
    <row r="26" ht="20.65" customHeight="1" spans="1:12">
      <c r="A26" s="60" t="s">
        <v>216</v>
      </c>
      <c r="B26" s="61" t="s">
        <v>217</v>
      </c>
      <c r="C26" s="62">
        <v>26.87</v>
      </c>
      <c r="D26" s="62">
        <v>26.87</v>
      </c>
      <c r="E26" s="66"/>
      <c r="F26" s="66"/>
      <c r="G26" s="66"/>
      <c r="H26" s="66"/>
      <c r="I26" s="66"/>
      <c r="J26" s="66"/>
      <c r="K26" s="66"/>
      <c r="L26" s="66"/>
    </row>
  </sheetData>
  <mergeCells count="13">
    <mergeCell ref="A5:B5"/>
    <mergeCell ref="A7:B7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A2:L3"/>
  </mergeCells>
  <printOptions horizontalCentered="1"/>
  <pageMargins left="0.118055555555556" right="0.118055555555556" top="0.393055555555556" bottom="0.0784722222222222" header="0" footer="0"/>
  <pageSetup paperSize="9" scale="98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showZeros="0" topLeftCell="A2" workbookViewId="0">
      <selection activeCell="C6" sqref="C6:E6"/>
    </sheetView>
  </sheetViews>
  <sheetFormatPr defaultColWidth="10" defaultRowHeight="13.5" outlineLevelCol="4"/>
  <cols>
    <col min="1" max="1" width="16.25" style="21" customWidth="1"/>
    <col min="2" max="2" width="28" style="21" customWidth="1"/>
    <col min="3" max="3" width="17.875" style="21" customWidth="1"/>
    <col min="4" max="4" width="17.375" style="21" customWidth="1"/>
    <col min="5" max="5" width="15.5" style="21" customWidth="1"/>
    <col min="6" max="16383" width="10" style="21"/>
  </cols>
  <sheetData>
    <row r="1" ht="16.35" customHeight="1" spans="1:1">
      <c r="A1" s="22" t="s">
        <v>218</v>
      </c>
    </row>
    <row r="2" ht="16.35" customHeight="1" spans="1:5">
      <c r="A2" s="24" t="s">
        <v>219</v>
      </c>
      <c r="B2" s="24"/>
      <c r="C2" s="24"/>
      <c r="D2" s="24"/>
      <c r="E2" s="24"/>
    </row>
    <row r="3" ht="16.35" customHeight="1" spans="1:5">
      <c r="A3" s="24"/>
      <c r="B3" s="24"/>
      <c r="C3" s="24"/>
      <c r="D3" s="24"/>
      <c r="E3" s="24"/>
    </row>
    <row r="4" ht="18.95" customHeight="1" spans="1:5">
      <c r="A4" s="45"/>
      <c r="B4" s="45"/>
      <c r="C4" s="45"/>
      <c r="D4" s="45"/>
      <c r="E4" s="25" t="s">
        <v>2</v>
      </c>
    </row>
    <row r="5" ht="31.9" customHeight="1" spans="1:5">
      <c r="A5" s="36" t="s">
        <v>95</v>
      </c>
      <c r="B5" s="36"/>
      <c r="C5" s="37" t="s">
        <v>97</v>
      </c>
      <c r="D5" s="37" t="s">
        <v>54</v>
      </c>
      <c r="E5" s="37" t="s">
        <v>55</v>
      </c>
    </row>
    <row r="6" ht="23.25" customHeight="1" spans="1:5">
      <c r="A6" s="36" t="s">
        <v>51</v>
      </c>
      <c r="B6" s="36" t="s">
        <v>52</v>
      </c>
      <c r="C6" s="46">
        <v>486.48</v>
      </c>
      <c r="D6" s="46">
        <v>422.48</v>
      </c>
      <c r="E6" s="46">
        <v>64</v>
      </c>
    </row>
    <row r="7" ht="21.6" customHeight="1" spans="1:5">
      <c r="A7" s="47" t="s">
        <v>56</v>
      </c>
      <c r="B7" s="48" t="s">
        <v>14</v>
      </c>
      <c r="C7" s="49">
        <v>380.13</v>
      </c>
      <c r="D7" s="49">
        <v>316.13</v>
      </c>
      <c r="E7" s="49">
        <v>64</v>
      </c>
    </row>
    <row r="8" ht="21.6" customHeight="1" spans="1:5">
      <c r="A8" s="50" t="s">
        <v>220</v>
      </c>
      <c r="B8" s="51" t="s">
        <v>221</v>
      </c>
      <c r="C8" s="49">
        <v>380.13</v>
      </c>
      <c r="D8" s="49">
        <v>316.13</v>
      </c>
      <c r="E8" s="49">
        <v>64</v>
      </c>
    </row>
    <row r="9" ht="21.6" customHeight="1" spans="1:5">
      <c r="A9" s="50" t="s">
        <v>222</v>
      </c>
      <c r="B9" s="51" t="s">
        <v>223</v>
      </c>
      <c r="C9" s="49">
        <v>219.86</v>
      </c>
      <c r="D9" s="49">
        <v>219.86</v>
      </c>
      <c r="E9" s="49"/>
    </row>
    <row r="10" ht="21.6" customHeight="1" spans="1:5">
      <c r="A10" s="50" t="s">
        <v>224</v>
      </c>
      <c r="B10" s="51" t="s">
        <v>225</v>
      </c>
      <c r="C10" s="49">
        <v>64</v>
      </c>
      <c r="D10" s="49"/>
      <c r="E10" s="49">
        <v>64</v>
      </c>
    </row>
    <row r="11" ht="21.6" customHeight="1" spans="1:5">
      <c r="A11" s="50" t="s">
        <v>226</v>
      </c>
      <c r="B11" s="51" t="s">
        <v>227</v>
      </c>
      <c r="C11" s="49">
        <v>96.27</v>
      </c>
      <c r="D11" s="49">
        <v>96.27</v>
      </c>
      <c r="E11" s="49"/>
    </row>
    <row r="12" ht="21.6" customHeight="1" spans="1:5">
      <c r="A12" s="47" t="s">
        <v>67</v>
      </c>
      <c r="B12" s="48" t="s">
        <v>23</v>
      </c>
      <c r="C12" s="49">
        <v>55.93</v>
      </c>
      <c r="D12" s="49">
        <v>55.93</v>
      </c>
      <c r="E12" s="49"/>
    </row>
    <row r="13" ht="21.6" customHeight="1" spans="1:5">
      <c r="A13" s="50" t="s">
        <v>228</v>
      </c>
      <c r="B13" s="51" t="s">
        <v>229</v>
      </c>
      <c r="C13" s="49">
        <v>55.93</v>
      </c>
      <c r="D13" s="49">
        <v>55.93</v>
      </c>
      <c r="E13" s="49"/>
    </row>
    <row r="14" ht="21.6" customHeight="1" spans="1:5">
      <c r="A14" s="50" t="s">
        <v>230</v>
      </c>
      <c r="B14" s="51" t="s">
        <v>231</v>
      </c>
      <c r="C14" s="49">
        <v>34.22</v>
      </c>
      <c r="D14" s="49">
        <v>34.22</v>
      </c>
      <c r="E14" s="49"/>
    </row>
    <row r="15" ht="21.6" customHeight="1" spans="1:5">
      <c r="A15" s="50" t="s">
        <v>232</v>
      </c>
      <c r="B15" s="51" t="s">
        <v>233</v>
      </c>
      <c r="C15" s="49">
        <v>17.11</v>
      </c>
      <c r="D15" s="49">
        <v>17.11</v>
      </c>
      <c r="E15" s="49"/>
    </row>
    <row r="16" ht="21.6" customHeight="1" spans="1:5">
      <c r="A16" s="50" t="s">
        <v>234</v>
      </c>
      <c r="B16" s="51" t="s">
        <v>235</v>
      </c>
      <c r="C16" s="49">
        <v>4.6</v>
      </c>
      <c r="D16" s="49">
        <v>4.6</v>
      </c>
      <c r="E16" s="49"/>
    </row>
    <row r="17" ht="21.6" customHeight="1" spans="1:5">
      <c r="A17" s="47" t="s">
        <v>76</v>
      </c>
      <c r="B17" s="48" t="s">
        <v>24</v>
      </c>
      <c r="C17" s="49">
        <v>23.55</v>
      </c>
      <c r="D17" s="49">
        <v>23.55</v>
      </c>
      <c r="E17" s="49"/>
    </row>
    <row r="18" ht="21.6" customHeight="1" spans="1:5">
      <c r="A18" s="50" t="s">
        <v>236</v>
      </c>
      <c r="B18" s="51" t="s">
        <v>237</v>
      </c>
      <c r="C18" s="49">
        <v>23.55</v>
      </c>
      <c r="D18" s="49">
        <v>23.55</v>
      </c>
      <c r="E18" s="49"/>
    </row>
    <row r="19" ht="21.6" customHeight="1" spans="1:5">
      <c r="A19" s="50" t="s">
        <v>238</v>
      </c>
      <c r="B19" s="51" t="s">
        <v>239</v>
      </c>
      <c r="C19" s="49">
        <v>14.29</v>
      </c>
      <c r="D19" s="49">
        <v>14.29</v>
      </c>
      <c r="E19" s="49"/>
    </row>
    <row r="20" ht="21.6" customHeight="1" spans="1:5">
      <c r="A20" s="50" t="s">
        <v>240</v>
      </c>
      <c r="B20" s="51" t="s">
        <v>241</v>
      </c>
      <c r="C20" s="49">
        <v>4.86</v>
      </c>
      <c r="D20" s="49">
        <v>4.86</v>
      </c>
      <c r="E20" s="49"/>
    </row>
    <row r="21" ht="21.6" customHeight="1" spans="1:5">
      <c r="A21" s="50" t="s">
        <v>242</v>
      </c>
      <c r="B21" s="51" t="s">
        <v>243</v>
      </c>
      <c r="C21" s="49">
        <v>1.6</v>
      </c>
      <c r="D21" s="49">
        <v>1.6</v>
      </c>
      <c r="E21" s="49"/>
    </row>
    <row r="22" ht="21.6" customHeight="1" spans="1:5">
      <c r="A22" s="50" t="s">
        <v>244</v>
      </c>
      <c r="B22" s="51" t="s">
        <v>245</v>
      </c>
      <c r="C22" s="49">
        <v>2.8</v>
      </c>
      <c r="D22" s="49">
        <v>2.8</v>
      </c>
      <c r="E22" s="49"/>
    </row>
    <row r="23" ht="21.6" customHeight="1" spans="1:5">
      <c r="A23" s="47" t="s">
        <v>87</v>
      </c>
      <c r="B23" s="48" t="s">
        <v>34</v>
      </c>
      <c r="C23" s="49">
        <v>26.87</v>
      </c>
      <c r="D23" s="49">
        <v>26.87</v>
      </c>
      <c r="E23" s="49"/>
    </row>
    <row r="24" ht="21.6" customHeight="1" spans="1:5">
      <c r="A24" s="50" t="s">
        <v>246</v>
      </c>
      <c r="B24" s="51" t="s">
        <v>247</v>
      </c>
      <c r="C24" s="49">
        <v>26.87</v>
      </c>
      <c r="D24" s="49">
        <v>26.87</v>
      </c>
      <c r="E24" s="49"/>
    </row>
    <row r="25" ht="21.6" customHeight="1" spans="1:5">
      <c r="A25" s="50" t="s">
        <v>248</v>
      </c>
      <c r="B25" s="51" t="s">
        <v>249</v>
      </c>
      <c r="C25" s="49">
        <v>26.87</v>
      </c>
      <c r="D25" s="49">
        <v>26.87</v>
      </c>
      <c r="E25" s="49"/>
    </row>
  </sheetData>
  <mergeCells count="2">
    <mergeCell ref="A5:B5"/>
    <mergeCell ref="A2:E3"/>
  </mergeCells>
  <printOptions horizontalCentered="1"/>
  <pageMargins left="0.0784722222222222" right="0.0784722222222222" top="0.393055555555556" bottom="0.0784722222222222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0"/>
  <sheetViews>
    <sheetView showZeros="0" workbookViewId="0">
      <selection activeCell="G17" sqref="G17"/>
    </sheetView>
  </sheetViews>
  <sheetFormatPr defaultColWidth="10" defaultRowHeight="13.5"/>
  <cols>
    <col min="1" max="1" width="20.5" style="21" customWidth="1"/>
    <col min="2" max="2" width="11.5" style="21" customWidth="1"/>
    <col min="3" max="3" width="9.75" style="21" customWidth="1"/>
    <col min="4" max="4" width="10.625" style="21" customWidth="1"/>
    <col min="5" max="5" width="11.125" style="21" customWidth="1"/>
    <col min="6" max="6" width="10.625" style="21" customWidth="1"/>
    <col min="7" max="7" width="10.875" style="21" customWidth="1"/>
    <col min="8" max="8" width="10.75" style="21" customWidth="1"/>
    <col min="9" max="9" width="10.5" style="21" customWidth="1"/>
    <col min="10" max="10" width="11.375" style="21" customWidth="1"/>
    <col min="11" max="11" width="11.5" style="21" customWidth="1"/>
  </cols>
  <sheetData>
    <row r="1" s="10" customFormat="1" ht="16.35" customHeight="1" spans="1:16383">
      <c r="A1" s="22" t="s">
        <v>250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ht="16.35" customHeight="1" spans="1:11">
      <c r="A2" s="24" t="s">
        <v>251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ht="16.35" customHeight="1" spans="1:11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</row>
    <row r="4" ht="22.35" customHeight="1" spans="11:11">
      <c r="K4" s="44" t="s">
        <v>2</v>
      </c>
    </row>
    <row r="5" ht="36.2" customHeight="1" spans="1:11">
      <c r="A5" s="35" t="s">
        <v>5</v>
      </c>
      <c r="B5" s="36" t="s">
        <v>97</v>
      </c>
      <c r="C5" s="37" t="s">
        <v>179</v>
      </c>
      <c r="D5" s="37" t="s">
        <v>180</v>
      </c>
      <c r="E5" s="37" t="s">
        <v>181</v>
      </c>
      <c r="F5" s="37" t="s">
        <v>182</v>
      </c>
      <c r="G5" s="37" t="s">
        <v>183</v>
      </c>
      <c r="H5" s="37" t="s">
        <v>184</v>
      </c>
      <c r="I5" s="37" t="s">
        <v>185</v>
      </c>
      <c r="J5" s="37" t="s">
        <v>186</v>
      </c>
      <c r="K5" s="37" t="s">
        <v>187</v>
      </c>
    </row>
    <row r="6" ht="30.2" customHeight="1" spans="1:11">
      <c r="A6" s="38"/>
      <c r="B6" s="36"/>
      <c r="C6" s="37"/>
      <c r="D6" s="37"/>
      <c r="E6" s="37"/>
      <c r="F6" s="37"/>
      <c r="G6" s="37"/>
      <c r="H6" s="37"/>
      <c r="I6" s="37"/>
      <c r="J6" s="37"/>
      <c r="K6" s="37"/>
    </row>
    <row r="7" s="34" customFormat="1" ht="27" customHeight="1" spans="1:11">
      <c r="A7" s="39" t="s">
        <v>7</v>
      </c>
      <c r="B7" s="40">
        <f t="shared" ref="B7:B10" si="0">SUM(C7:K7)</f>
        <v>0</v>
      </c>
      <c r="C7" s="40">
        <f>SUM(C8:C10)</f>
        <v>0</v>
      </c>
      <c r="D7" s="40">
        <f t="shared" ref="D7:K7" si="1">SUM(D8:D10)</f>
        <v>0</v>
      </c>
      <c r="E7" s="40">
        <f t="shared" si="1"/>
        <v>0</v>
      </c>
      <c r="F7" s="40">
        <f t="shared" si="1"/>
        <v>0</v>
      </c>
      <c r="G7" s="40">
        <f t="shared" si="1"/>
        <v>0</v>
      </c>
      <c r="H7" s="40">
        <f t="shared" si="1"/>
        <v>0</v>
      </c>
      <c r="I7" s="40">
        <f t="shared" si="1"/>
        <v>0</v>
      </c>
      <c r="J7" s="40">
        <f t="shared" si="1"/>
        <v>0</v>
      </c>
      <c r="K7" s="40">
        <f t="shared" si="1"/>
        <v>0</v>
      </c>
    </row>
    <row r="8" ht="21.95" customHeight="1" spans="1:11">
      <c r="A8" s="41" t="s">
        <v>252</v>
      </c>
      <c r="B8" s="42">
        <f t="shared" si="0"/>
        <v>0</v>
      </c>
      <c r="C8" s="43"/>
      <c r="D8" s="43"/>
      <c r="E8" s="43"/>
      <c r="F8" s="43"/>
      <c r="G8" s="43"/>
      <c r="H8" s="43"/>
      <c r="I8" s="43"/>
      <c r="J8" s="43"/>
      <c r="K8" s="43"/>
    </row>
    <row r="9" ht="21.95" customHeight="1" spans="1:11">
      <c r="A9" s="41" t="s">
        <v>253</v>
      </c>
      <c r="B9" s="42">
        <f t="shared" si="0"/>
        <v>0</v>
      </c>
      <c r="C9" s="43"/>
      <c r="D9" s="43"/>
      <c r="E9" s="43"/>
      <c r="F9" s="43"/>
      <c r="G9" s="43"/>
      <c r="H9" s="43"/>
      <c r="I9" s="43"/>
      <c r="J9" s="43"/>
      <c r="K9" s="43"/>
    </row>
    <row r="10" ht="21.95" customHeight="1" spans="1:11">
      <c r="A10" s="41" t="s">
        <v>254</v>
      </c>
      <c r="B10" s="42">
        <f t="shared" si="0"/>
        <v>0</v>
      </c>
      <c r="C10" s="43"/>
      <c r="D10" s="43"/>
      <c r="E10" s="43"/>
      <c r="F10" s="43"/>
      <c r="G10" s="43"/>
      <c r="H10" s="43"/>
      <c r="I10" s="43"/>
      <c r="J10" s="43"/>
      <c r="K10" s="43"/>
    </row>
  </sheetData>
  <mergeCells count="12"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A2:K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  <vt:lpstr>表12项目支出绩效目标表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2024-01-07T06:39:00Z</dcterms:created>
  <dcterms:modified xsi:type="dcterms:W3CDTF">2026-05-20T02:53:10Z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899FFC466A424F24975F8587B682EFEB_12</vt:lpwstr>
  </property>
</Properties>
</file>