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全区项目面积套数" sheetId="1" r:id="rId1"/>
    <sheet name="Sheet2" sheetId="2" r:id="rId2"/>
  </sheets>
  <definedNames>
    <definedName name="_xlnm._FilterDatabase" localSheetId="0" hidden="1">'全区项目面积套数'!$A$2:$U$45</definedName>
  </definedNames>
  <calcPr fullCalcOnLoad="1"/>
</workbook>
</file>

<file path=xl/sharedStrings.xml><?xml version="1.0" encoding="utf-8"?>
<sst xmlns="http://schemas.openxmlformats.org/spreadsheetml/2006/main" count="385" uniqueCount="267">
  <si>
    <t xml:space="preserve">   黔江区公共租赁住房（含廉租住房）竣工建成项目及相关资料明细表    </t>
  </si>
  <si>
    <t>序号</t>
  </si>
  <si>
    <t>年份</t>
  </si>
  <si>
    <t>保障房名称</t>
  </si>
  <si>
    <t>位置</t>
  </si>
  <si>
    <t>计划套数</t>
  </si>
  <si>
    <t>建设单位</t>
  </si>
  <si>
    <t>计划建筑面积（㎡）</t>
  </si>
  <si>
    <t>立项文号</t>
  </si>
  <si>
    <t>初设文号</t>
  </si>
  <si>
    <t>概（预）算金额</t>
  </si>
  <si>
    <t>发包方式</t>
  </si>
  <si>
    <t>中标单位</t>
  </si>
  <si>
    <t>合同金额</t>
  </si>
  <si>
    <t>开工时间</t>
  </si>
  <si>
    <t>竣工时间</t>
  </si>
  <si>
    <t>竣工验收时间</t>
  </si>
  <si>
    <t>建成套数</t>
  </si>
  <si>
    <t>建成面积（㎡）</t>
  </si>
  <si>
    <t>结（决）算金额</t>
  </si>
  <si>
    <t>建成相关资料</t>
  </si>
  <si>
    <t>开始配租时间</t>
  </si>
  <si>
    <t>老城</t>
  </si>
  <si>
    <t>新谭路廉租房</t>
  </si>
  <si>
    <t>黔江区城东办事处文汇居委</t>
  </si>
  <si>
    <t>城投集团</t>
  </si>
  <si>
    <t>黔江发改委函[2008]241号</t>
  </si>
  <si>
    <t xml:space="preserve">黔江建初设[2008]57号   </t>
  </si>
  <si>
    <t>公开招标</t>
  </si>
  <si>
    <t>A标：重庆黔程建设（集团）有限公司 B标：重庆碧峰实业有限公司 C标：重庆市黔江区诚志建筑安装工程有限公司</t>
  </si>
  <si>
    <t>302房地证2011字第002691号、002701号、备案证</t>
  </si>
  <si>
    <t>2011-4</t>
  </si>
  <si>
    <t>白家湾廉租房</t>
  </si>
  <si>
    <t>黔江区城南办事处白家湾</t>
  </si>
  <si>
    <t>黔江区发改委函[2009]119号</t>
  </si>
  <si>
    <t>黔江建初设[2009]50号</t>
  </si>
  <si>
    <t>Ⅰ标段：重庆市武阳建筑有限公司 Ⅱ标段：重庆市森文建筑工程有限公司</t>
  </si>
  <si>
    <t>302房地证2011字第002693号</t>
  </si>
  <si>
    <t>迎宾花苑廉租房</t>
  </si>
  <si>
    <t>黔江区城西办事处迎宾居委</t>
  </si>
  <si>
    <t>Ⅱ标段：重庆碧峰实业有限公司 Ⅲ标段 ：重庆黔能建筑有限公司Ⅳ标段：重庆市保合建筑安装有限公司</t>
  </si>
  <si>
    <t>302房地证2012字第14031号</t>
  </si>
  <si>
    <t>2012-6</t>
  </si>
  <si>
    <t>百花安居廉租房</t>
  </si>
  <si>
    <t>黔江区发改委函[2009]342号</t>
  </si>
  <si>
    <t xml:space="preserve">黔江建初设[2010]33号       </t>
  </si>
  <si>
    <t>重庆市黔江区腾扬建筑工程有限公司</t>
  </si>
  <si>
    <t>302房地证2012字第14018号</t>
  </si>
  <si>
    <t>2012-12</t>
  </si>
  <si>
    <t>城西廉租房</t>
  </si>
  <si>
    <t>黔江区城西办事处水井湾居委</t>
  </si>
  <si>
    <t>鸿业集团</t>
  </si>
  <si>
    <t>黔江发改委函〔2009〕258号</t>
  </si>
  <si>
    <t>黔江建初设[2009]46号</t>
  </si>
  <si>
    <t>核工业华东建设工程集团公司</t>
  </si>
  <si>
    <t>302房地证2012字第013033号</t>
  </si>
  <si>
    <t xml:space="preserve">帽子街廉租房 </t>
  </si>
  <si>
    <t>黔江建初设[2009]63号</t>
  </si>
  <si>
    <t>建设工程竣验收意见书</t>
  </si>
  <si>
    <t>2017-11</t>
  </si>
  <si>
    <t>小康家园（购买）</t>
  </si>
  <si>
    <t>黔江区城东办事处官坝居委</t>
  </si>
  <si>
    <t>购买</t>
  </si>
  <si>
    <t>渝2018黔江区不动产权第000236511号、000236928</t>
  </si>
  <si>
    <t>新城</t>
  </si>
  <si>
    <t>青杠廉租房</t>
  </si>
  <si>
    <t>黔江区青杠李家溪</t>
  </si>
  <si>
    <t>黔江发改委函〔2008〕200号</t>
  </si>
  <si>
    <t>黔江建初设[2009]4号</t>
  </si>
  <si>
    <t>重庆市华弘建设有限公司</t>
  </si>
  <si>
    <t>302房地证2012字第013036号</t>
  </si>
  <si>
    <t>2018.9</t>
  </si>
  <si>
    <t xml:space="preserve">李家溪廉租住房 </t>
  </si>
  <si>
    <t>黔江发改委函〔2009〕330号</t>
  </si>
  <si>
    <t>黔江建初设[2010]32号</t>
  </si>
  <si>
    <t>重庆市黔江辉宇建设有限责任公司；重庆黔能建筑有限公司；重庆市吉力建设工程有限公司</t>
  </si>
  <si>
    <t>302房地证2011字第002695号</t>
  </si>
  <si>
    <t>2019-9-17</t>
  </si>
  <si>
    <t>李家溪河坝田公租房配建廉租房</t>
  </si>
  <si>
    <t>黔江区青杠工业园区</t>
  </si>
  <si>
    <t>黔江发改委函〔2011〕285号</t>
  </si>
  <si>
    <t>黔江建初设[2012]31号</t>
  </si>
  <si>
    <t>重庆黔程建设集团有限公司</t>
  </si>
  <si>
    <t>302房地证2014字第06089号</t>
  </si>
  <si>
    <t>2020-11-13</t>
  </si>
  <si>
    <t>李家溪一期公租房</t>
  </si>
  <si>
    <t>黔江区正阳街道办事处青平居委</t>
  </si>
  <si>
    <t>黔江发改委函〔2010〕239号</t>
  </si>
  <si>
    <t>黔江建初设[2010]64号</t>
  </si>
  <si>
    <t>海南华成建设有限公司重庆江北分公司；重庆市泰诚建设工程有限公司；重庆市泰诚建设工程有限公司</t>
  </si>
  <si>
    <t>渝2019黔江区不动产权第000569647号、000569219</t>
  </si>
  <si>
    <t>舟白路东廉租房</t>
  </si>
  <si>
    <t>舟白街道石城居委</t>
  </si>
  <si>
    <t>黔江建初设[2009]6号</t>
  </si>
  <si>
    <t>重庆市华弘建设有限公司；重庆黔宏建筑有限公司</t>
  </si>
  <si>
    <t>302房地证2011字第002697号</t>
  </si>
  <si>
    <t>2013-5</t>
  </si>
  <si>
    <t>新田廉租房</t>
  </si>
  <si>
    <t>舟白街道平坝居委</t>
  </si>
  <si>
    <t>黔江发改委函[2008]285号</t>
  </si>
  <si>
    <t>黔江新城建初设（2009）1号</t>
  </si>
  <si>
    <t>Ⅰ标段：重庆市振兴实业（集团）有限公司 Ⅱ标段：重庆广丰建筑工程有限责任公司    Ⅲ标段：重庆市黔江区永安建筑有限责任公司 Ⅳ标段：重庆市黔江区辉宇建设有限责任公司</t>
  </si>
  <si>
    <t>302房地证2012字第14161号</t>
  </si>
  <si>
    <t>职教南端廉租房</t>
  </si>
  <si>
    <t>正阳街道桐坪居委</t>
  </si>
  <si>
    <t>黔江发改委函[2009]119号</t>
  </si>
  <si>
    <t>黔江新城建初设（2009）03号</t>
  </si>
  <si>
    <t>五标：重庆市涪陵第九建筑公司 六标：重庆黔江鹏达实业公司   七标：重庆碧峰实业有限公司    八标：重庆黔江区腾扬建设工程有限责任公司</t>
  </si>
  <si>
    <t>302房地证2011字第002704号</t>
  </si>
  <si>
    <t>2011-8</t>
  </si>
  <si>
    <t>新田公租房</t>
  </si>
  <si>
    <t>舟白街道武陵山居委</t>
  </si>
  <si>
    <t>黔江区发改委函（2010）189号</t>
  </si>
  <si>
    <t>黔江新城建初设（2010）22号</t>
  </si>
  <si>
    <t>BT</t>
  </si>
  <si>
    <t>Ⅱ标段:重庆宏梁建设有限公司</t>
  </si>
  <si>
    <t xml:space="preserve">渝2019黔江区不动产权第645214号
649134  648880
</t>
  </si>
  <si>
    <t>石门坎廉租房</t>
  </si>
  <si>
    <t>黔江区正阳镇群力居委1、3组</t>
  </si>
  <si>
    <t>黔江发改委函〔2008〕188号</t>
  </si>
  <si>
    <t>黔江建初设[2008]50号</t>
  </si>
  <si>
    <t>重庆碧峰实业有限公司；重庆市黔江区辉宇建设有限责任公司；重庆黔能建筑有限公司</t>
  </si>
  <si>
    <t>302房地证2011字第002699号</t>
  </si>
  <si>
    <t>2014-12</t>
  </si>
  <si>
    <t>重庆市黔江区辉宇建设有限责任公司；重庆市酉阳县思超建筑工程有限公司</t>
  </si>
  <si>
    <t>苏家坝廉租房</t>
  </si>
  <si>
    <t>黔江区正阳街道办事处群力居委</t>
  </si>
  <si>
    <t>重庆升宏建设公司；重庆华弘建设公司</t>
  </si>
  <si>
    <t>302房地证2012字第013032号</t>
  </si>
  <si>
    <t>2013-3</t>
  </si>
  <si>
    <t xml:space="preserve">小伞坝廉租房 </t>
  </si>
  <si>
    <t>黔江区正阳街道办事处群力居委四组</t>
  </si>
  <si>
    <t>重庆市森文建筑有限公司；重庆黔能建筑有限公司</t>
  </si>
  <si>
    <t>302房地证2012字第013037号</t>
  </si>
  <si>
    <t xml:space="preserve">大堡廉租房 </t>
  </si>
  <si>
    <t>黔江区正阳街道办事处朝阳居委</t>
  </si>
  <si>
    <t>黔江发改委函〔2009〕329号</t>
  </si>
  <si>
    <t>黔江建初设[2010]29号</t>
  </si>
  <si>
    <t>重庆市蓝帝建筑工程有限公司</t>
  </si>
  <si>
    <t>302房地证2012字第013034号</t>
  </si>
  <si>
    <t>2018-5</t>
  </si>
  <si>
    <t xml:space="preserve">大队梁子廉租房 </t>
  </si>
  <si>
    <t>黔江区发改委函（2009）342号</t>
  </si>
  <si>
    <t xml:space="preserve">黔江建初设[2010]35号  </t>
  </si>
  <si>
    <t>一标：重庆市聚友建设工程有限公司                 二标：重庆市黔江鹏达实业（建团）有限公司</t>
  </si>
  <si>
    <t>302房地证2012字第013797号</t>
  </si>
  <si>
    <t>2018-12</t>
  </si>
  <si>
    <t>林湾家园廉租房</t>
  </si>
  <si>
    <t>黔江区正阳街道办事处桐坪居委</t>
  </si>
  <si>
    <t>黔江新城建初设[2009]08号</t>
  </si>
  <si>
    <t>重庆市黔江升宏建筑工程有限责任公司</t>
  </si>
  <si>
    <t>302房地证2012字第14030号</t>
  </si>
  <si>
    <t xml:space="preserve">黄山坝一期廉租房 </t>
  </si>
  <si>
    <t xml:space="preserve">黔江建初设[2010]34号 </t>
  </si>
  <si>
    <t>重庆市酉阳县思超建筑工程有限公司</t>
  </si>
  <si>
    <t>302房地证2012字第14158号</t>
  </si>
  <si>
    <t>2019-9</t>
  </si>
  <si>
    <t xml:space="preserve">黄山坝二期廉租房 </t>
  </si>
  <si>
    <t>黔江发改委函（2009）104号</t>
  </si>
  <si>
    <t>黔江新城建初设（2010）13号</t>
  </si>
  <si>
    <t>Ⅰ标：重庆第十建设有限公司   Ⅱ标：重庆市环发建设工程有限责任公司    Ⅲ标：重庆多邦建筑工程有限公司</t>
  </si>
  <si>
    <t>302房地证2012字第14159号</t>
  </si>
  <si>
    <t>天坪廉租房</t>
  </si>
  <si>
    <t>黔江区冯家办事处渔滩居委</t>
  </si>
  <si>
    <t>黔江发改委函〔2009〕58号</t>
  </si>
  <si>
    <t>黔江建初设[2009]23号</t>
  </si>
  <si>
    <t>重庆市涪陵第九建筑公司；重庆华弘建设有限公司；重庆酉阳土家族苗族自治县宏达建筑安装工程有限责任公司</t>
  </si>
  <si>
    <t>302房地证2012字第013052号</t>
  </si>
  <si>
    <t xml:space="preserve">龚家坝廉租住房 </t>
  </si>
  <si>
    <t>黔江区冯家街道渔滩居委</t>
  </si>
  <si>
    <t>黔江发改委函〔2009〕123号</t>
  </si>
  <si>
    <t>黔江建初设[2010]24号</t>
  </si>
  <si>
    <t>重庆黔能建筑有限公司；重庆宏梁建设工程有限公司；重庆大泰建筑工程有限公司</t>
  </si>
  <si>
    <t>302房地证2014字第06130号</t>
  </si>
  <si>
    <t>2017-12</t>
  </si>
  <si>
    <t>冯家廉租房</t>
  </si>
  <si>
    <t>黔江区冯家街道办事处桂花居委</t>
  </si>
  <si>
    <t>黔江建初设[2009]43号</t>
  </si>
  <si>
    <t>武隆县第二建筑公司</t>
  </si>
  <si>
    <t>302房地证2012字第013038号</t>
  </si>
  <si>
    <t xml:space="preserve">冯家斑竹林廉租房 </t>
  </si>
  <si>
    <t>黔江区冯家镇</t>
  </si>
  <si>
    <t>黔江发改委函〔2011〕277号</t>
  </si>
  <si>
    <t>黔江建初设[2011]53号</t>
  </si>
  <si>
    <t>重庆黔江鹏达实业（集团）有限公司</t>
  </si>
  <si>
    <t>2020-6</t>
  </si>
  <si>
    <t>乡镇</t>
  </si>
  <si>
    <t>阿蓬江廉租房</t>
  </si>
  <si>
    <t>黔江区阿蓬江镇两河居委四组</t>
  </si>
  <si>
    <t>黔江建初设[2009]44号</t>
  </si>
  <si>
    <t>重庆川佳业建筑工程有限公司</t>
  </si>
  <si>
    <t>302房地证2012字第013041号</t>
  </si>
  <si>
    <t>小南海廉租房</t>
  </si>
  <si>
    <t>黔江区小南海镇大路居委</t>
  </si>
  <si>
    <t>重庆乾力建筑公司</t>
  </si>
  <si>
    <t>302房地证2012字第013042号</t>
  </si>
  <si>
    <t>2014-7</t>
  </si>
  <si>
    <t>濯水廉租房</t>
  </si>
  <si>
    <t>黔江区濯水镇浦花居委一组</t>
  </si>
  <si>
    <t>黔江发改委函〔2009〕331号</t>
  </si>
  <si>
    <t>黔江建初设[2010]8号</t>
  </si>
  <si>
    <t>酉阳土家族苗族自治县宏达建筑安装工程有限责任公司</t>
  </si>
  <si>
    <t>302房地证2012字第013050号</t>
  </si>
  <si>
    <t xml:space="preserve">马喇廉租房 </t>
  </si>
  <si>
    <t>黔江区马喇镇莲花居委</t>
  </si>
  <si>
    <t>黔江发改委函[2009]336号</t>
  </si>
  <si>
    <t>黔江建初设（2010）42号</t>
  </si>
  <si>
    <t>重庆宏梁建设有限公司</t>
  </si>
  <si>
    <t>302房地证2012字第14029号</t>
  </si>
  <si>
    <t>2019-4</t>
  </si>
  <si>
    <t xml:space="preserve">石会廉租房 </t>
  </si>
  <si>
    <t>黔江区石会镇黎明居委</t>
  </si>
  <si>
    <t>黔江发改委函（2009）337号</t>
  </si>
  <si>
    <t>黔江建初设（2010）43号</t>
  </si>
  <si>
    <t>重庆宏荣建设工程有限公司</t>
  </si>
  <si>
    <t>302房地证2012字第14032号</t>
  </si>
  <si>
    <t xml:space="preserve">黄溪廉租房 </t>
  </si>
  <si>
    <t>黔江区黄溪镇黄桥居委</t>
  </si>
  <si>
    <t>黔江发改委函[2009]335号</t>
  </si>
  <si>
    <t>黔江建初设（2010）44号</t>
  </si>
  <si>
    <t>重庆市武隆县第二建筑有限责任公司</t>
  </si>
  <si>
    <t>302房地证2012字第14014号</t>
  </si>
  <si>
    <t>2015-12</t>
  </si>
  <si>
    <t xml:space="preserve">鹅池廉租房 </t>
  </si>
  <si>
    <t>黔江区鹅池镇</t>
  </si>
  <si>
    <t>黔江发改委函〔2011〕279号</t>
  </si>
  <si>
    <t>黔江建初设[2011]51号</t>
  </si>
  <si>
    <t>重庆市聚友建设工程有限公司</t>
  </si>
  <si>
    <t>2018-9</t>
  </si>
  <si>
    <t xml:space="preserve">邻鄂廉租房 </t>
  </si>
  <si>
    <t>黔江区邻鄂镇</t>
  </si>
  <si>
    <t>黔江发改委函〔2011〕275号</t>
  </si>
  <si>
    <t>黔江建初设[2011]43号</t>
  </si>
  <si>
    <t>重庆黔程建设（集团）有限公司</t>
  </si>
  <si>
    <t>竣工验收会议纪要</t>
  </si>
  <si>
    <t>2018-8</t>
  </si>
  <si>
    <t xml:space="preserve">小南海廉租房 </t>
  </si>
  <si>
    <t>黔江区小南海镇</t>
  </si>
  <si>
    <t>黔江发改委函〔2011〕326号</t>
  </si>
  <si>
    <t>黔江建初设[2011]46号</t>
  </si>
  <si>
    <t>重庆碧峰实业有限公司</t>
  </si>
  <si>
    <t>302房地证2014字第06125号</t>
  </si>
  <si>
    <t>2018-6</t>
  </si>
  <si>
    <t xml:space="preserve">水市廉租房 </t>
  </si>
  <si>
    <t>黔江区水市乡水市居委</t>
  </si>
  <si>
    <t>黔江发改委函〔2011〕276号</t>
  </si>
  <si>
    <t>黔江建初设[2011]45号</t>
  </si>
  <si>
    <t>重庆鸿榜实业有限公司</t>
  </si>
  <si>
    <t>302房地证2014字第06128号</t>
  </si>
  <si>
    <t xml:space="preserve">石家廉租房 </t>
  </si>
  <si>
    <t>黔江区石家镇石家居委</t>
  </si>
  <si>
    <t>黔江发改委函〔2011〕280号</t>
  </si>
  <si>
    <t>黔江建初设[2012]18号</t>
  </si>
  <si>
    <t>重庆腾辉工程集团有限公司</t>
  </si>
  <si>
    <t>302房地证2014字第06112号</t>
  </si>
  <si>
    <t xml:space="preserve">金洞廉租房 </t>
  </si>
  <si>
    <t>黔江区金洞乡</t>
  </si>
  <si>
    <t>黔江发改委函〔2011〕278号</t>
  </si>
  <si>
    <t>黔江建初设[2011]42号</t>
  </si>
  <si>
    <t>重庆市黔江辉宇建设有限责任公司</t>
  </si>
  <si>
    <t>2020-4</t>
  </si>
  <si>
    <t xml:space="preserve">阿蓬江康乐廉租房 </t>
  </si>
  <si>
    <t>黔江区阿蓬江镇</t>
  </si>
  <si>
    <t>黔江发改委函[2011]272号</t>
  </si>
  <si>
    <t>黔江建初设（2011）41号</t>
  </si>
  <si>
    <t>重庆市乾力建筑工程有限公司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</si>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</sst>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yyyy/mm/dd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0"/>
      <color indexed="4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B0F0"/>
      <name val="宋体"/>
      <family val="0"/>
    </font>
    <font>
      <sz val="10"/>
      <color rgb="FFFF0000"/>
      <name val="宋体"/>
      <family val="0"/>
    </font>
    <font>
      <sz val="18"/>
      <color rgb="FF000000"/>
      <name val="宋体"/>
      <family val="0"/>
    </font>
    <font>
      <sz val="10"/>
      <color theme="1"/>
      <name val="宋体"/>
      <family val="0"/>
    </font>
    <font>
      <sz val="10"/>
      <color rgb="FF00B0F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0">
      <alignment/>
      <protection/>
    </xf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25" borderId="0" xfId="0" applyFont="1" applyFill="1" applyAlignment="1">
      <alignment vertical="center"/>
    </xf>
    <xf numFmtId="0" fontId="32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25" borderId="10" xfId="63" applyFont="1" applyFill="1" applyBorder="1" applyAlignment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33" fillId="24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3" fillId="0" borderId="10" xfId="63" applyFont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63" applyFont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33" fillId="25" borderId="10" xfId="63" applyFont="1" applyFill="1" applyBorder="1" applyAlignment="1">
      <alignment horizontal="center" vertical="center" wrapText="1"/>
      <protection/>
    </xf>
    <xf numFmtId="0" fontId="7" fillId="24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/>
    </xf>
    <xf numFmtId="0" fontId="36" fillId="24" borderId="10" xfId="63" applyFont="1" applyFill="1" applyBorder="1" applyAlignment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63" applyFont="1" applyBorder="1" applyAlignment="1">
      <alignment horizontal="center" vertical="center" wrapText="1"/>
      <protection/>
    </xf>
    <xf numFmtId="0" fontId="35" fillId="0" borderId="10" xfId="63" applyFont="1" applyBorder="1" applyAlignment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/>
      <protection/>
    </xf>
    <xf numFmtId="0" fontId="33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35" fillId="0" borderId="10" xfId="63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180" fontId="38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181" fontId="38" fillId="0" borderId="10" xfId="0" applyNumberFormat="1" applyFont="1" applyFill="1" applyBorder="1" applyAlignment="1">
      <alignment horizontal="center" vertic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vertical="center" wrapText="1"/>
    </xf>
    <xf numFmtId="181" fontId="40" fillId="0" borderId="10" xfId="0" applyNumberFormat="1" applyFont="1" applyFill="1" applyBorder="1" applyAlignment="1">
      <alignment horizontal="center" vertical="center"/>
    </xf>
    <xf numFmtId="18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>
      <alignment horizontal="left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/>
    </xf>
    <xf numFmtId="0" fontId="1" fillId="25" borderId="0" xfId="0" applyFont="1" applyFill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2" fillId="25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pane xSplit="8" ySplit="6" topLeftCell="I42" activePane="bottomRight" state="frozen"/>
      <selection pane="bottomRight" activeCell="A1" sqref="A1:U1"/>
    </sheetView>
  </sheetViews>
  <sheetFormatPr defaultColWidth="9.00390625" defaultRowHeight="13.5"/>
  <cols>
    <col min="1" max="1" width="2.875" style="1" customWidth="1"/>
    <col min="2" max="2" width="4.25390625" style="1" customWidth="1"/>
    <col min="3" max="3" width="5.875" style="1" customWidth="1"/>
    <col min="4" max="4" width="13.75390625" style="15" customWidth="1"/>
    <col min="5" max="5" width="23.00390625" style="15" customWidth="1"/>
    <col min="6" max="6" width="7.375" style="16" customWidth="1"/>
    <col min="7" max="7" width="11.125" style="16" customWidth="1"/>
    <col min="8" max="8" width="9.375" style="1" customWidth="1"/>
    <col min="9" max="9" width="15.125" style="1" customWidth="1"/>
    <col min="10" max="10" width="11.625" style="1" customWidth="1"/>
    <col min="11" max="12" width="9.375" style="1" customWidth="1"/>
    <col min="13" max="13" width="39.50390625" style="15" customWidth="1"/>
    <col min="14" max="14" width="13.50390625" style="1" customWidth="1"/>
    <col min="15" max="15" width="11.125" style="17" customWidth="1"/>
    <col min="16" max="16" width="10.75390625" style="18" customWidth="1"/>
    <col min="17" max="17" width="11.375" style="18" customWidth="1"/>
    <col min="18" max="18" width="7.375" style="1" customWidth="1"/>
    <col min="19" max="19" width="8.75390625" style="1" customWidth="1"/>
    <col min="20" max="20" width="14.50390625" style="1" customWidth="1"/>
    <col min="21" max="21" width="26.50390625" style="15" customWidth="1"/>
    <col min="22" max="22" width="10.125" style="0" customWidth="1"/>
    <col min="23" max="59" width="9.00390625" style="19" customWidth="1"/>
    <col min="60" max="65" width="9.00390625" style="1" customWidth="1"/>
    <col min="66" max="89" width="9.00390625" style="19" customWidth="1"/>
    <col min="90" max="142" width="9.00390625" style="1" customWidth="1"/>
    <col min="143" max="182" width="9.00390625" style="19" customWidth="1"/>
    <col min="183" max="183" width="9.00390625" style="20" customWidth="1"/>
    <col min="184" max="232" width="9.00390625" style="19" customWidth="1"/>
    <col min="233" max="16384" width="9.00390625" style="1" customWidth="1"/>
  </cols>
  <sheetData>
    <row r="1" spans="1:232" s="1" customFormat="1" ht="47.25" customHeight="1">
      <c r="A1" s="21" t="s">
        <v>0</v>
      </c>
      <c r="B1" s="21"/>
      <c r="C1" s="21"/>
      <c r="D1" s="22"/>
      <c r="E1" s="22"/>
      <c r="F1" s="21"/>
      <c r="G1" s="21"/>
      <c r="H1" s="21"/>
      <c r="I1" s="21"/>
      <c r="J1" s="21"/>
      <c r="K1" s="21"/>
      <c r="L1" s="21"/>
      <c r="M1" s="22"/>
      <c r="N1" s="21"/>
      <c r="O1" s="69"/>
      <c r="P1" s="70"/>
      <c r="Q1" s="70"/>
      <c r="R1" s="21"/>
      <c r="S1" s="21"/>
      <c r="T1" s="21"/>
      <c r="U1" s="22"/>
      <c r="V1" s="21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</row>
    <row r="2" spans="1:232" s="1" customFormat="1" ht="25.5" customHeight="1">
      <c r="A2" s="23"/>
      <c r="B2" s="24" t="s">
        <v>1</v>
      </c>
      <c r="C2" s="24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6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6" t="s">
        <v>18</v>
      </c>
      <c r="T2" s="26" t="s">
        <v>19</v>
      </c>
      <c r="U2" s="93" t="s">
        <v>20</v>
      </c>
      <c r="V2" s="94" t="s">
        <v>21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</row>
    <row r="3" spans="1:232" s="2" customFormat="1" ht="33" customHeight="1">
      <c r="A3" s="27" t="s">
        <v>22</v>
      </c>
      <c r="B3" s="28">
        <v>1</v>
      </c>
      <c r="C3" s="29">
        <v>2008</v>
      </c>
      <c r="D3" s="30" t="s">
        <v>23</v>
      </c>
      <c r="E3" s="31" t="s">
        <v>24</v>
      </c>
      <c r="F3" s="29">
        <v>486</v>
      </c>
      <c r="G3" s="32" t="s">
        <v>25</v>
      </c>
      <c r="H3" s="29">
        <v>20239</v>
      </c>
      <c r="I3" s="71" t="s">
        <v>26</v>
      </c>
      <c r="J3" s="71" t="s">
        <v>27</v>
      </c>
      <c r="K3" s="72">
        <v>3177.878619</v>
      </c>
      <c r="L3" s="71" t="s">
        <v>28</v>
      </c>
      <c r="M3" s="73" t="s">
        <v>29</v>
      </c>
      <c r="N3" s="74">
        <v>3177.878619</v>
      </c>
      <c r="O3" s="75">
        <v>39863</v>
      </c>
      <c r="P3" s="75">
        <v>40505</v>
      </c>
      <c r="Q3" s="75">
        <v>40505</v>
      </c>
      <c r="R3" s="29">
        <v>486</v>
      </c>
      <c r="S3" s="29">
        <v>20239</v>
      </c>
      <c r="T3" s="71">
        <v>3669.033489</v>
      </c>
      <c r="U3" s="95" t="s">
        <v>30</v>
      </c>
      <c r="V3" s="96" t="s">
        <v>31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15"/>
      <c r="BI3" s="115"/>
      <c r="BJ3" s="115"/>
      <c r="BK3" s="115"/>
      <c r="BL3" s="115"/>
      <c r="BM3" s="115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8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</row>
    <row r="4" spans="1:232" s="3" customFormat="1" ht="31.5" customHeight="1">
      <c r="A4" s="27"/>
      <c r="B4" s="28">
        <v>2</v>
      </c>
      <c r="C4" s="29">
        <v>2009</v>
      </c>
      <c r="D4" s="30" t="s">
        <v>32</v>
      </c>
      <c r="E4" s="31" t="s">
        <v>33</v>
      </c>
      <c r="F4" s="29">
        <v>252</v>
      </c>
      <c r="G4" s="33" t="s">
        <v>25</v>
      </c>
      <c r="H4" s="29">
        <v>11718</v>
      </c>
      <c r="I4" s="29" t="s">
        <v>34</v>
      </c>
      <c r="J4" s="29" t="s">
        <v>35</v>
      </c>
      <c r="K4" s="76">
        <v>2378.022886</v>
      </c>
      <c r="L4" s="71" t="s">
        <v>28</v>
      </c>
      <c r="M4" s="30" t="s">
        <v>36</v>
      </c>
      <c r="N4" s="77">
        <v>2378.022886</v>
      </c>
      <c r="O4" s="75">
        <v>40040</v>
      </c>
      <c r="P4" s="75">
        <v>40542</v>
      </c>
      <c r="Q4" s="75">
        <v>41151</v>
      </c>
      <c r="R4" s="29">
        <v>252</v>
      </c>
      <c r="S4" s="29">
        <v>11500.72</v>
      </c>
      <c r="T4" s="33">
        <v>3091.662845</v>
      </c>
      <c r="U4" s="97" t="s">
        <v>37</v>
      </c>
      <c r="V4" s="96" t="s">
        <v>31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15"/>
      <c r="BI4" s="115"/>
      <c r="BJ4" s="115"/>
      <c r="BK4" s="115"/>
      <c r="BL4" s="115"/>
      <c r="BM4" s="115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08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</row>
    <row r="5" spans="1:232" s="4" customFormat="1" ht="28.5" customHeight="1">
      <c r="A5" s="27"/>
      <c r="B5" s="34">
        <v>3</v>
      </c>
      <c r="C5" s="35">
        <v>2009</v>
      </c>
      <c r="D5" s="30" t="s">
        <v>38</v>
      </c>
      <c r="E5" s="36" t="s">
        <v>39</v>
      </c>
      <c r="F5" s="35">
        <v>462</v>
      </c>
      <c r="G5" s="37" t="s">
        <v>25</v>
      </c>
      <c r="H5" s="35">
        <v>22031</v>
      </c>
      <c r="I5" s="29" t="s">
        <v>34</v>
      </c>
      <c r="J5" s="35" t="s">
        <v>35</v>
      </c>
      <c r="K5" s="78">
        <v>3395.797269</v>
      </c>
      <c r="L5" s="71" t="s">
        <v>28</v>
      </c>
      <c r="M5" s="43" t="s">
        <v>40</v>
      </c>
      <c r="N5" s="79">
        <v>3395.797269</v>
      </c>
      <c r="O5" s="75">
        <v>39995</v>
      </c>
      <c r="P5" s="75">
        <v>40167</v>
      </c>
      <c r="Q5" s="75">
        <v>40172</v>
      </c>
      <c r="R5" s="35">
        <v>462</v>
      </c>
      <c r="S5" s="35">
        <v>21582.05</v>
      </c>
      <c r="T5" s="37">
        <v>4691.877332</v>
      </c>
      <c r="U5" s="98" t="s">
        <v>41</v>
      </c>
      <c r="V5" s="96" t="s">
        <v>42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10"/>
      <c r="BI5" s="10"/>
      <c r="BJ5" s="10"/>
      <c r="BK5" s="10"/>
      <c r="BL5" s="10"/>
      <c r="BM5" s="10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108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</row>
    <row r="6" spans="1:232" s="3" customFormat="1" ht="23.25" customHeight="1">
      <c r="A6" s="27"/>
      <c r="B6" s="28">
        <v>4</v>
      </c>
      <c r="C6" s="29">
        <v>2009</v>
      </c>
      <c r="D6" s="30" t="s">
        <v>43</v>
      </c>
      <c r="E6" s="31" t="s">
        <v>39</v>
      </c>
      <c r="F6" s="29">
        <v>112</v>
      </c>
      <c r="G6" s="33" t="s">
        <v>25</v>
      </c>
      <c r="H6" s="29">
        <v>5388</v>
      </c>
      <c r="I6" s="29" t="s">
        <v>44</v>
      </c>
      <c r="J6" s="29" t="s">
        <v>45</v>
      </c>
      <c r="K6" s="76">
        <v>738.891028</v>
      </c>
      <c r="L6" s="71" t="s">
        <v>28</v>
      </c>
      <c r="M6" s="30" t="s">
        <v>46</v>
      </c>
      <c r="N6" s="77">
        <v>738.891028</v>
      </c>
      <c r="O6" s="75">
        <v>40369</v>
      </c>
      <c r="P6" s="75">
        <v>40775</v>
      </c>
      <c r="Q6" s="75">
        <v>40885</v>
      </c>
      <c r="R6" s="29">
        <v>112</v>
      </c>
      <c r="S6" s="29">
        <v>5314.4</v>
      </c>
      <c r="T6" s="100">
        <v>1000.3855469999999</v>
      </c>
      <c r="U6" s="97" t="s">
        <v>47</v>
      </c>
      <c r="V6" s="96" t="s">
        <v>48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15"/>
      <c r="BI6" s="115"/>
      <c r="BJ6" s="115"/>
      <c r="BK6" s="115"/>
      <c r="BL6" s="115"/>
      <c r="BM6" s="115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08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</row>
    <row r="7" spans="1:232" s="5" customFormat="1" ht="25.5">
      <c r="A7" s="27"/>
      <c r="B7" s="28">
        <v>5</v>
      </c>
      <c r="C7" s="29">
        <v>2009</v>
      </c>
      <c r="D7" s="30" t="s">
        <v>49</v>
      </c>
      <c r="E7" s="38" t="s">
        <v>50</v>
      </c>
      <c r="F7" s="29">
        <v>48</v>
      </c>
      <c r="G7" s="33" t="s">
        <v>51</v>
      </c>
      <c r="H7" s="29">
        <v>2396</v>
      </c>
      <c r="I7" s="29" t="s">
        <v>52</v>
      </c>
      <c r="J7" s="29" t="s">
        <v>53</v>
      </c>
      <c r="K7" s="29">
        <v>305.7</v>
      </c>
      <c r="L7" s="29" t="s">
        <v>28</v>
      </c>
      <c r="M7" s="53" t="s">
        <v>54</v>
      </c>
      <c r="N7" s="52">
        <v>359.26</v>
      </c>
      <c r="O7" s="80">
        <v>39974</v>
      </c>
      <c r="P7" s="80">
        <v>40354</v>
      </c>
      <c r="Q7" s="80">
        <v>40508</v>
      </c>
      <c r="R7" s="29">
        <v>48</v>
      </c>
      <c r="S7" s="29">
        <v>2413.74</v>
      </c>
      <c r="T7" s="33">
        <v>369.001044</v>
      </c>
      <c r="U7" s="54" t="s">
        <v>55</v>
      </c>
      <c r="V7" s="96" t="s">
        <v>31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15"/>
      <c r="BI7" s="115"/>
      <c r="BJ7" s="115"/>
      <c r="BK7" s="115"/>
      <c r="BL7" s="115"/>
      <c r="BM7" s="115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10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</row>
    <row r="8" spans="1:232" s="6" customFormat="1" ht="25.5">
      <c r="A8" s="27"/>
      <c r="B8" s="34">
        <v>6</v>
      </c>
      <c r="C8" s="35">
        <v>2009</v>
      </c>
      <c r="D8" s="30" t="s">
        <v>56</v>
      </c>
      <c r="E8" s="39" t="s">
        <v>39</v>
      </c>
      <c r="F8" s="35">
        <v>54</v>
      </c>
      <c r="G8" s="37" t="s">
        <v>51</v>
      </c>
      <c r="H8" s="35">
        <v>2292.6</v>
      </c>
      <c r="I8" s="35" t="s">
        <v>52</v>
      </c>
      <c r="J8" s="35" t="s">
        <v>57</v>
      </c>
      <c r="K8" s="52">
        <v>624.94</v>
      </c>
      <c r="L8" s="35" t="s">
        <v>28</v>
      </c>
      <c r="M8" s="81"/>
      <c r="N8" s="52">
        <v>624.94</v>
      </c>
      <c r="O8" s="80">
        <v>39974</v>
      </c>
      <c r="P8" s="80">
        <v>40775</v>
      </c>
      <c r="Q8" s="80">
        <v>40796</v>
      </c>
      <c r="R8" s="35">
        <v>54</v>
      </c>
      <c r="S8" s="35">
        <v>2292.6</v>
      </c>
      <c r="T8" s="37">
        <v>618.138041</v>
      </c>
      <c r="U8" s="101" t="s">
        <v>58</v>
      </c>
      <c r="V8" s="96" t="s">
        <v>59</v>
      </c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</row>
    <row r="9" spans="1:232" s="2" customFormat="1" ht="30" customHeight="1">
      <c r="A9" s="40"/>
      <c r="B9" s="28">
        <v>7</v>
      </c>
      <c r="C9" s="29">
        <v>2010</v>
      </c>
      <c r="D9" s="30" t="s">
        <v>60</v>
      </c>
      <c r="E9" s="31" t="s">
        <v>61</v>
      </c>
      <c r="F9" s="41">
        <v>256</v>
      </c>
      <c r="G9" s="33" t="s">
        <v>25</v>
      </c>
      <c r="H9" s="29">
        <v>12859.64</v>
      </c>
      <c r="I9" s="29" t="s">
        <v>62</v>
      </c>
      <c r="J9" s="29" t="s">
        <v>62</v>
      </c>
      <c r="K9" s="76">
        <v>4064.13</v>
      </c>
      <c r="L9" s="29" t="s">
        <v>62</v>
      </c>
      <c r="M9" s="30" t="s">
        <v>62</v>
      </c>
      <c r="N9" s="29">
        <v>4064.13</v>
      </c>
      <c r="O9" s="75">
        <v>40005</v>
      </c>
      <c r="P9" s="75">
        <v>41455</v>
      </c>
      <c r="Q9" s="75">
        <v>42643</v>
      </c>
      <c r="R9" s="29">
        <v>256</v>
      </c>
      <c r="S9" s="29">
        <v>12859.64</v>
      </c>
      <c r="T9" s="33">
        <v>4064.13</v>
      </c>
      <c r="U9" s="95" t="s">
        <v>63</v>
      </c>
      <c r="V9" s="96" t="s">
        <v>59</v>
      </c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16"/>
      <c r="BI9" s="116"/>
      <c r="BJ9" s="116"/>
      <c r="BK9" s="116"/>
      <c r="BL9" s="116"/>
      <c r="BM9" s="116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8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</row>
    <row r="10" spans="1:232" s="6" customFormat="1" ht="15" customHeight="1">
      <c r="A10" s="42" t="s">
        <v>64</v>
      </c>
      <c r="B10" s="34">
        <v>8</v>
      </c>
      <c r="C10" s="35">
        <v>2008</v>
      </c>
      <c r="D10" s="30" t="s">
        <v>65</v>
      </c>
      <c r="E10" s="39" t="s">
        <v>66</v>
      </c>
      <c r="F10" s="35">
        <v>200</v>
      </c>
      <c r="G10" s="37" t="s">
        <v>51</v>
      </c>
      <c r="H10" s="35">
        <v>10037</v>
      </c>
      <c r="I10" s="82" t="s">
        <v>67</v>
      </c>
      <c r="J10" s="82" t="s">
        <v>68</v>
      </c>
      <c r="K10" s="82">
        <v>1698.09</v>
      </c>
      <c r="L10" s="82" t="s">
        <v>28</v>
      </c>
      <c r="M10" s="83" t="s">
        <v>69</v>
      </c>
      <c r="N10" s="82">
        <v>1528.33</v>
      </c>
      <c r="O10" s="80">
        <v>39802</v>
      </c>
      <c r="P10" s="80">
        <v>40126</v>
      </c>
      <c r="Q10" s="80">
        <v>40128</v>
      </c>
      <c r="R10" s="89">
        <v>224</v>
      </c>
      <c r="S10" s="89">
        <v>11333.28</v>
      </c>
      <c r="T10" s="103">
        <v>1816.397867</v>
      </c>
      <c r="U10" s="104" t="s">
        <v>70</v>
      </c>
      <c r="V10" s="96" t="s">
        <v>71</v>
      </c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</row>
    <row r="11" spans="1:232" s="6" customFormat="1" ht="16.5" customHeight="1">
      <c r="A11" s="42"/>
      <c r="B11" s="34">
        <v>9</v>
      </c>
      <c r="C11" s="35">
        <v>2009</v>
      </c>
      <c r="D11" s="30" t="s">
        <v>65</v>
      </c>
      <c r="E11" s="39" t="s">
        <v>66</v>
      </c>
      <c r="F11" s="35">
        <v>24</v>
      </c>
      <c r="G11" s="37" t="s">
        <v>51</v>
      </c>
      <c r="H11" s="35">
        <v>1300</v>
      </c>
      <c r="I11" s="84"/>
      <c r="J11" s="84"/>
      <c r="K11" s="84"/>
      <c r="L11" s="84"/>
      <c r="M11" s="85"/>
      <c r="N11" s="84"/>
      <c r="O11" s="80">
        <v>39802</v>
      </c>
      <c r="P11" s="80">
        <v>40126</v>
      </c>
      <c r="Q11" s="80">
        <v>40128</v>
      </c>
      <c r="R11" s="89"/>
      <c r="S11" s="89"/>
      <c r="T11" s="105"/>
      <c r="U11" s="104"/>
      <c r="V11" s="96" t="s">
        <v>71</v>
      </c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</row>
    <row r="12" spans="1:232" s="6" customFormat="1" ht="25.5">
      <c r="A12" s="42"/>
      <c r="B12" s="34">
        <v>10</v>
      </c>
      <c r="C12" s="35">
        <v>2010</v>
      </c>
      <c r="D12" s="30" t="s">
        <v>72</v>
      </c>
      <c r="E12" s="39" t="s">
        <v>66</v>
      </c>
      <c r="F12" s="35">
        <v>456</v>
      </c>
      <c r="G12" s="37" t="s">
        <v>51</v>
      </c>
      <c r="H12" s="35">
        <v>22671</v>
      </c>
      <c r="I12" s="35" t="s">
        <v>73</v>
      </c>
      <c r="J12" s="35" t="s">
        <v>74</v>
      </c>
      <c r="K12" s="29">
        <v>4396.62</v>
      </c>
      <c r="L12" s="35" t="s">
        <v>28</v>
      </c>
      <c r="M12" s="43" t="s">
        <v>75</v>
      </c>
      <c r="N12" s="29">
        <v>4396.62</v>
      </c>
      <c r="O12" s="80">
        <v>40387</v>
      </c>
      <c r="P12" s="80">
        <v>41180</v>
      </c>
      <c r="Q12" s="80">
        <v>41303</v>
      </c>
      <c r="R12" s="35">
        <v>456</v>
      </c>
      <c r="S12" s="35">
        <v>22671</v>
      </c>
      <c r="T12" s="37">
        <v>4451.282486</v>
      </c>
      <c r="U12" s="104" t="s">
        <v>76</v>
      </c>
      <c r="V12" s="96" t="s">
        <v>77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</row>
    <row r="13" spans="1:232" s="6" customFormat="1" ht="24" customHeight="1">
      <c r="A13" s="42"/>
      <c r="B13" s="34">
        <v>11</v>
      </c>
      <c r="C13" s="35">
        <v>2011</v>
      </c>
      <c r="D13" s="43" t="s">
        <v>78</v>
      </c>
      <c r="E13" s="39" t="s">
        <v>79</v>
      </c>
      <c r="F13" s="35">
        <v>651</v>
      </c>
      <c r="G13" s="37" t="s">
        <v>51</v>
      </c>
      <c r="H13" s="35">
        <v>35350</v>
      </c>
      <c r="I13" s="35" t="s">
        <v>80</v>
      </c>
      <c r="J13" s="35" t="s">
        <v>81</v>
      </c>
      <c r="K13" s="35">
        <v>17000</v>
      </c>
      <c r="L13" s="35" t="s">
        <v>28</v>
      </c>
      <c r="M13" s="43" t="s">
        <v>82</v>
      </c>
      <c r="N13" s="35">
        <v>7954.11</v>
      </c>
      <c r="O13" s="80">
        <v>41271</v>
      </c>
      <c r="P13" s="80">
        <v>42576</v>
      </c>
      <c r="Q13" s="80">
        <v>42602</v>
      </c>
      <c r="R13" s="35">
        <v>651</v>
      </c>
      <c r="S13" s="35">
        <v>35349.32</v>
      </c>
      <c r="T13" s="33">
        <v>7286.119115</v>
      </c>
      <c r="U13" s="104" t="s">
        <v>83</v>
      </c>
      <c r="V13" s="96" t="s">
        <v>84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</row>
    <row r="14" spans="1:232" s="7" customFormat="1" ht="24" customHeight="1">
      <c r="A14" s="44"/>
      <c r="B14" s="34">
        <v>12</v>
      </c>
      <c r="C14" s="29">
        <v>2010</v>
      </c>
      <c r="D14" s="30" t="s">
        <v>85</v>
      </c>
      <c r="E14" s="39" t="s">
        <v>86</v>
      </c>
      <c r="F14" s="45">
        <v>395</v>
      </c>
      <c r="G14" s="37" t="s">
        <v>51</v>
      </c>
      <c r="H14" s="35">
        <v>27153</v>
      </c>
      <c r="I14" s="35" t="s">
        <v>87</v>
      </c>
      <c r="J14" s="35" t="s">
        <v>88</v>
      </c>
      <c r="K14" s="35">
        <v>9131.39</v>
      </c>
      <c r="L14" s="35" t="s">
        <v>28</v>
      </c>
      <c r="M14" s="43" t="s">
        <v>89</v>
      </c>
      <c r="N14" s="29">
        <v>7899.1</v>
      </c>
      <c r="O14" s="80">
        <v>40714</v>
      </c>
      <c r="P14" s="80">
        <v>41535</v>
      </c>
      <c r="Q14" s="80">
        <v>41535</v>
      </c>
      <c r="R14" s="35">
        <v>395</v>
      </c>
      <c r="S14" s="35">
        <v>27303.72</v>
      </c>
      <c r="T14" s="37">
        <v>8060.382095</v>
      </c>
      <c r="U14" s="101" t="s">
        <v>90</v>
      </c>
      <c r="V14" s="9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</row>
    <row r="15" spans="1:232" s="6" customFormat="1" ht="25.5">
      <c r="A15" s="42"/>
      <c r="B15" s="34">
        <v>13</v>
      </c>
      <c r="C15" s="35">
        <v>2008</v>
      </c>
      <c r="D15" s="30" t="s">
        <v>91</v>
      </c>
      <c r="E15" s="39" t="s">
        <v>92</v>
      </c>
      <c r="F15" s="35">
        <v>343</v>
      </c>
      <c r="G15" s="37" t="s">
        <v>51</v>
      </c>
      <c r="H15" s="35">
        <v>15921</v>
      </c>
      <c r="I15" s="35" t="s">
        <v>52</v>
      </c>
      <c r="J15" s="35" t="s">
        <v>93</v>
      </c>
      <c r="K15" s="35">
        <v>2115.9</v>
      </c>
      <c r="L15" s="35" t="s">
        <v>28</v>
      </c>
      <c r="M15" s="43" t="s">
        <v>94</v>
      </c>
      <c r="N15" s="35">
        <v>2430.76</v>
      </c>
      <c r="O15" s="80">
        <v>39916</v>
      </c>
      <c r="P15" s="80">
        <v>40177</v>
      </c>
      <c r="Q15" s="80">
        <v>40193</v>
      </c>
      <c r="R15" s="35">
        <v>343</v>
      </c>
      <c r="S15" s="35">
        <v>15800.87</v>
      </c>
      <c r="T15" s="37">
        <v>2295.612686</v>
      </c>
      <c r="U15" s="104" t="s">
        <v>95</v>
      </c>
      <c r="V15" s="96" t="s">
        <v>96</v>
      </c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</row>
    <row r="16" spans="1:232" s="4" customFormat="1" ht="27" customHeight="1">
      <c r="A16" s="46"/>
      <c r="B16" s="34">
        <v>14</v>
      </c>
      <c r="C16" s="35">
        <v>2009</v>
      </c>
      <c r="D16" s="30" t="s">
        <v>97</v>
      </c>
      <c r="E16" s="36" t="s">
        <v>98</v>
      </c>
      <c r="F16" s="35">
        <v>670</v>
      </c>
      <c r="G16" s="37" t="s">
        <v>25</v>
      </c>
      <c r="H16" s="35">
        <v>34754</v>
      </c>
      <c r="I16" s="35" t="s">
        <v>99</v>
      </c>
      <c r="J16" s="35" t="s">
        <v>100</v>
      </c>
      <c r="K16" s="76">
        <v>4537.535842</v>
      </c>
      <c r="L16" s="71" t="s">
        <v>28</v>
      </c>
      <c r="M16" s="43" t="s">
        <v>101</v>
      </c>
      <c r="N16" s="29">
        <v>4537.535842</v>
      </c>
      <c r="O16" s="75">
        <v>40057</v>
      </c>
      <c r="P16" s="75">
        <v>40897</v>
      </c>
      <c r="Q16" s="75">
        <v>40923</v>
      </c>
      <c r="R16" s="35">
        <v>670</v>
      </c>
      <c r="S16" s="35">
        <v>34250.13</v>
      </c>
      <c r="T16" s="107">
        <v>4933.653192</v>
      </c>
      <c r="U16" s="98" t="s">
        <v>102</v>
      </c>
      <c r="V16" s="96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</row>
    <row r="17" spans="1:232" s="8" customFormat="1" ht="24" customHeight="1">
      <c r="A17" s="47"/>
      <c r="B17" s="28">
        <v>15</v>
      </c>
      <c r="C17" s="29">
        <v>2009</v>
      </c>
      <c r="D17" s="30" t="s">
        <v>103</v>
      </c>
      <c r="E17" s="31" t="s">
        <v>104</v>
      </c>
      <c r="F17" s="29">
        <v>574</v>
      </c>
      <c r="G17" s="33" t="s">
        <v>25</v>
      </c>
      <c r="H17" s="29">
        <v>27887</v>
      </c>
      <c r="I17" s="29" t="s">
        <v>105</v>
      </c>
      <c r="J17" s="29" t="s">
        <v>106</v>
      </c>
      <c r="K17" s="76">
        <v>3847.213616</v>
      </c>
      <c r="L17" s="71" t="s">
        <v>28</v>
      </c>
      <c r="M17" s="30" t="s">
        <v>107</v>
      </c>
      <c r="N17" s="77">
        <v>3847.213616</v>
      </c>
      <c r="O17" s="75">
        <v>39958</v>
      </c>
      <c r="P17" s="75">
        <v>40167</v>
      </c>
      <c r="Q17" s="75">
        <v>40176</v>
      </c>
      <c r="R17" s="29">
        <v>574</v>
      </c>
      <c r="S17" s="29">
        <v>26980.3</v>
      </c>
      <c r="T17" s="33">
        <v>4693.462567</v>
      </c>
      <c r="U17" s="98" t="s">
        <v>108</v>
      </c>
      <c r="V17" s="96" t="s">
        <v>109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6"/>
      <c r="BI17" s="6"/>
      <c r="BJ17" s="6"/>
      <c r="BK17" s="6"/>
      <c r="BL17" s="6"/>
      <c r="BM17" s="6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</row>
    <row r="18" spans="1:232" s="3" customFormat="1" ht="24" customHeight="1">
      <c r="A18" s="48"/>
      <c r="B18" s="28">
        <v>16</v>
      </c>
      <c r="C18" s="29">
        <v>2010</v>
      </c>
      <c r="D18" s="49" t="s">
        <v>110</v>
      </c>
      <c r="E18" s="31" t="s">
        <v>111</v>
      </c>
      <c r="F18" s="41">
        <v>556</v>
      </c>
      <c r="G18" s="33" t="s">
        <v>25</v>
      </c>
      <c r="H18" s="29">
        <v>35510</v>
      </c>
      <c r="I18" s="29" t="s">
        <v>112</v>
      </c>
      <c r="J18" s="29" t="s">
        <v>113</v>
      </c>
      <c r="K18" s="76">
        <v>6441.132283</v>
      </c>
      <c r="L18" s="29" t="s">
        <v>114</v>
      </c>
      <c r="M18" s="30" t="s">
        <v>115</v>
      </c>
      <c r="N18" s="77">
        <v>6441.132283</v>
      </c>
      <c r="O18" s="75">
        <v>40610</v>
      </c>
      <c r="P18" s="75">
        <v>43482</v>
      </c>
      <c r="Q18" s="75">
        <v>43482</v>
      </c>
      <c r="R18" s="29">
        <v>556</v>
      </c>
      <c r="S18" s="29">
        <v>32981.35</v>
      </c>
      <c r="T18" s="33">
        <v>9431.92</v>
      </c>
      <c r="U18" s="109" t="s">
        <v>116</v>
      </c>
      <c r="V18" s="9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15"/>
      <c r="BI18" s="115"/>
      <c r="BJ18" s="115"/>
      <c r="BK18" s="115"/>
      <c r="BL18" s="115"/>
      <c r="BM18" s="115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08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</row>
    <row r="19" spans="1:232" s="9" customFormat="1" ht="22.5" customHeight="1">
      <c r="A19" s="50"/>
      <c r="B19" s="51">
        <v>17</v>
      </c>
      <c r="C19" s="52">
        <v>2008</v>
      </c>
      <c r="D19" s="53" t="s">
        <v>117</v>
      </c>
      <c r="E19" s="54" t="s">
        <v>118</v>
      </c>
      <c r="F19" s="52">
        <v>1382</v>
      </c>
      <c r="G19" s="33" t="s">
        <v>51</v>
      </c>
      <c r="H19" s="52">
        <v>63586.47</v>
      </c>
      <c r="I19" s="52" t="s">
        <v>119</v>
      </c>
      <c r="J19" s="52" t="s">
        <v>120</v>
      </c>
      <c r="K19" s="52">
        <v>7440.11</v>
      </c>
      <c r="L19" s="52" t="s">
        <v>28</v>
      </c>
      <c r="M19" s="30" t="s">
        <v>121</v>
      </c>
      <c r="N19" s="29">
        <v>4167.11</v>
      </c>
      <c r="O19" s="80">
        <v>39794</v>
      </c>
      <c r="P19" s="80">
        <v>40106</v>
      </c>
      <c r="Q19" s="80">
        <v>40169</v>
      </c>
      <c r="R19" s="52">
        <v>1382</v>
      </c>
      <c r="S19" s="52">
        <v>63586.47</v>
      </c>
      <c r="T19" s="33">
        <v>11776.733708</v>
      </c>
      <c r="U19" s="54" t="s">
        <v>122</v>
      </c>
      <c r="V19" s="96" t="s">
        <v>123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</row>
    <row r="20" spans="1:232" s="9" customFormat="1" ht="22.5" customHeight="1">
      <c r="A20" s="50"/>
      <c r="B20" s="51"/>
      <c r="C20" s="52"/>
      <c r="D20" s="53"/>
      <c r="E20" s="54"/>
      <c r="F20" s="52"/>
      <c r="G20" s="33" t="s">
        <v>51</v>
      </c>
      <c r="H20" s="52"/>
      <c r="I20" s="52"/>
      <c r="J20" s="52"/>
      <c r="K20" s="52"/>
      <c r="L20" s="52"/>
      <c r="M20" s="30" t="s">
        <v>124</v>
      </c>
      <c r="N20" s="29">
        <v>3273</v>
      </c>
      <c r="O20" s="80">
        <v>40393</v>
      </c>
      <c r="P20" s="80">
        <v>41489</v>
      </c>
      <c r="Q20" s="80">
        <v>41690</v>
      </c>
      <c r="R20" s="52"/>
      <c r="S20" s="52"/>
      <c r="T20" s="33"/>
      <c r="U20" s="54"/>
      <c r="V20" s="96" t="s">
        <v>123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15"/>
      <c r="BI20" s="115"/>
      <c r="BJ20" s="115"/>
      <c r="BK20" s="115"/>
      <c r="BL20" s="115"/>
      <c r="BM20" s="115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06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</row>
    <row r="21" spans="1:232" s="10" customFormat="1" ht="22.5" customHeight="1">
      <c r="A21" s="46"/>
      <c r="B21" s="34">
        <v>18</v>
      </c>
      <c r="C21" s="35">
        <v>2009</v>
      </c>
      <c r="D21" s="30" t="s">
        <v>125</v>
      </c>
      <c r="E21" s="39" t="s">
        <v>126</v>
      </c>
      <c r="F21" s="35">
        <v>360</v>
      </c>
      <c r="G21" s="37" t="s">
        <v>51</v>
      </c>
      <c r="H21" s="35">
        <v>18209</v>
      </c>
      <c r="I21" s="35" t="s">
        <v>52</v>
      </c>
      <c r="J21" s="35" t="s">
        <v>53</v>
      </c>
      <c r="K21" s="35">
        <v>2266.7</v>
      </c>
      <c r="L21" s="35" t="s">
        <v>28</v>
      </c>
      <c r="M21" s="43" t="s">
        <v>127</v>
      </c>
      <c r="N21" s="35">
        <v>2627.34</v>
      </c>
      <c r="O21" s="80">
        <v>39953</v>
      </c>
      <c r="P21" s="80">
        <v>40449</v>
      </c>
      <c r="Q21" s="80">
        <v>40449</v>
      </c>
      <c r="R21" s="35">
        <v>360</v>
      </c>
      <c r="S21" s="35">
        <v>18244.8</v>
      </c>
      <c r="T21" s="37">
        <v>3150.93395</v>
      </c>
      <c r="U21" s="104" t="s">
        <v>128</v>
      </c>
      <c r="V21" s="96" t="s">
        <v>129</v>
      </c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</row>
    <row r="22" spans="1:232" s="11" customFormat="1" ht="23.25" customHeight="1">
      <c r="A22" s="55"/>
      <c r="B22" s="28">
        <v>19</v>
      </c>
      <c r="C22" s="29">
        <v>2009</v>
      </c>
      <c r="D22" s="30" t="s">
        <v>130</v>
      </c>
      <c r="E22" s="56" t="s">
        <v>131</v>
      </c>
      <c r="F22" s="29">
        <v>456</v>
      </c>
      <c r="G22" s="37" t="s">
        <v>51</v>
      </c>
      <c r="H22" s="29">
        <v>23064</v>
      </c>
      <c r="I22" s="29" t="s">
        <v>52</v>
      </c>
      <c r="J22" s="29" t="s">
        <v>53</v>
      </c>
      <c r="K22" s="29">
        <v>3321.7</v>
      </c>
      <c r="L22" s="29" t="s">
        <v>28</v>
      </c>
      <c r="M22" s="30" t="s">
        <v>132</v>
      </c>
      <c r="N22" s="29">
        <v>3272.89</v>
      </c>
      <c r="O22" s="80">
        <v>39953</v>
      </c>
      <c r="P22" s="80">
        <v>40811</v>
      </c>
      <c r="Q22" s="80">
        <v>40811</v>
      </c>
      <c r="R22" s="35">
        <v>456</v>
      </c>
      <c r="S22" s="35">
        <v>23105.52</v>
      </c>
      <c r="T22" s="37">
        <v>3747.113905</v>
      </c>
      <c r="U22" s="104" t="s">
        <v>133</v>
      </c>
      <c r="V22" s="96" t="s">
        <v>123</v>
      </c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10"/>
      <c r="BI22" s="10"/>
      <c r="BJ22" s="10"/>
      <c r="BK22" s="10"/>
      <c r="BL22" s="10"/>
      <c r="BM22" s="10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</row>
    <row r="23" spans="1:232" s="10" customFormat="1" ht="23.25" customHeight="1">
      <c r="A23" s="46"/>
      <c r="B23" s="34">
        <v>20</v>
      </c>
      <c r="C23" s="35">
        <v>2010</v>
      </c>
      <c r="D23" s="30" t="s">
        <v>134</v>
      </c>
      <c r="E23" s="39" t="s">
        <v>135</v>
      </c>
      <c r="F23" s="35">
        <v>96</v>
      </c>
      <c r="G23" s="37" t="s">
        <v>51</v>
      </c>
      <c r="H23" s="35">
        <v>4772.76</v>
      </c>
      <c r="I23" s="35" t="s">
        <v>136</v>
      </c>
      <c r="J23" s="35" t="s">
        <v>137</v>
      </c>
      <c r="K23" s="35">
        <v>670.26</v>
      </c>
      <c r="L23" s="35" t="s">
        <v>28</v>
      </c>
      <c r="M23" s="43" t="s">
        <v>138</v>
      </c>
      <c r="N23" s="35">
        <v>725.46</v>
      </c>
      <c r="O23" s="80">
        <v>40377</v>
      </c>
      <c r="P23" s="80">
        <v>40791</v>
      </c>
      <c r="Q23" s="80">
        <v>40854</v>
      </c>
      <c r="R23" s="35">
        <v>96</v>
      </c>
      <c r="S23" s="35">
        <v>4778.56</v>
      </c>
      <c r="T23" s="37">
        <v>1035.899196</v>
      </c>
      <c r="U23" s="104" t="s">
        <v>139</v>
      </c>
      <c r="V23" s="96" t="s">
        <v>140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</row>
    <row r="24" spans="1:232" s="4" customFormat="1" ht="25.5">
      <c r="A24" s="46"/>
      <c r="B24" s="34">
        <v>21</v>
      </c>
      <c r="C24" s="35">
        <v>2010</v>
      </c>
      <c r="D24" s="43" t="s">
        <v>141</v>
      </c>
      <c r="E24" s="36" t="s">
        <v>135</v>
      </c>
      <c r="F24" s="35">
        <v>252</v>
      </c>
      <c r="G24" s="37" t="s">
        <v>25</v>
      </c>
      <c r="H24" s="35">
        <v>11985</v>
      </c>
      <c r="I24" s="35" t="s">
        <v>142</v>
      </c>
      <c r="J24" s="35" t="s">
        <v>143</v>
      </c>
      <c r="K24" s="78">
        <v>2833.499357</v>
      </c>
      <c r="L24" s="71" t="s">
        <v>28</v>
      </c>
      <c r="M24" s="43" t="s">
        <v>144</v>
      </c>
      <c r="N24" s="79">
        <v>2833.499357</v>
      </c>
      <c r="O24" s="75">
        <v>40422</v>
      </c>
      <c r="P24" s="75">
        <v>41268</v>
      </c>
      <c r="Q24" s="75">
        <v>41632</v>
      </c>
      <c r="R24" s="35">
        <v>252</v>
      </c>
      <c r="S24" s="35">
        <v>11911.2</v>
      </c>
      <c r="T24" s="37">
        <v>2773.313634</v>
      </c>
      <c r="U24" s="98" t="s">
        <v>145</v>
      </c>
      <c r="V24" s="96" t="s">
        <v>146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10"/>
      <c r="BI24" s="10"/>
      <c r="BJ24" s="10"/>
      <c r="BK24" s="10"/>
      <c r="BL24" s="10"/>
      <c r="BM24" s="10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108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</row>
    <row r="25" spans="1:232" s="4" customFormat="1" ht="25.5">
      <c r="A25" s="46"/>
      <c r="B25" s="34">
        <v>22</v>
      </c>
      <c r="C25" s="35">
        <v>2009</v>
      </c>
      <c r="D25" s="30" t="s">
        <v>147</v>
      </c>
      <c r="E25" s="36" t="s">
        <v>148</v>
      </c>
      <c r="F25" s="35">
        <v>156</v>
      </c>
      <c r="G25" s="37" t="s">
        <v>25</v>
      </c>
      <c r="H25" s="35">
        <v>7500</v>
      </c>
      <c r="I25" s="29" t="s">
        <v>105</v>
      </c>
      <c r="J25" s="35" t="s">
        <v>149</v>
      </c>
      <c r="K25" s="78">
        <v>1283.883979</v>
      </c>
      <c r="L25" s="71" t="s">
        <v>28</v>
      </c>
      <c r="M25" s="43" t="s">
        <v>150</v>
      </c>
      <c r="N25" s="79">
        <v>1283.883979</v>
      </c>
      <c r="O25" s="75">
        <v>39996</v>
      </c>
      <c r="P25" s="75">
        <v>40783</v>
      </c>
      <c r="Q25" s="75">
        <v>40783</v>
      </c>
      <c r="R25" s="35">
        <v>156</v>
      </c>
      <c r="S25" s="35">
        <v>7525.53</v>
      </c>
      <c r="T25" s="37">
        <v>1429.878293</v>
      </c>
      <c r="U25" s="98" t="s">
        <v>151</v>
      </c>
      <c r="V25" s="96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10"/>
      <c r="BI25" s="10"/>
      <c r="BJ25" s="10"/>
      <c r="BK25" s="10"/>
      <c r="BL25" s="10"/>
      <c r="BM25" s="10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108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</row>
    <row r="26" spans="1:232" s="4" customFormat="1" ht="25.5">
      <c r="A26" s="46"/>
      <c r="B26" s="34">
        <v>23</v>
      </c>
      <c r="C26" s="35">
        <v>2010</v>
      </c>
      <c r="D26" s="43" t="s">
        <v>152</v>
      </c>
      <c r="E26" s="36" t="s">
        <v>126</v>
      </c>
      <c r="F26" s="35">
        <v>182</v>
      </c>
      <c r="G26" s="37" t="s">
        <v>25</v>
      </c>
      <c r="H26" s="35">
        <v>8553</v>
      </c>
      <c r="I26" s="35" t="s">
        <v>142</v>
      </c>
      <c r="J26" s="35" t="s">
        <v>153</v>
      </c>
      <c r="K26" s="78">
        <v>775.925901</v>
      </c>
      <c r="L26" s="71" t="s">
        <v>28</v>
      </c>
      <c r="M26" s="43" t="s">
        <v>154</v>
      </c>
      <c r="N26" s="79">
        <v>775.925901</v>
      </c>
      <c r="O26" s="75">
        <v>40299</v>
      </c>
      <c r="P26" s="75">
        <v>40921</v>
      </c>
      <c r="Q26" s="75">
        <v>41279</v>
      </c>
      <c r="R26" s="35">
        <v>182</v>
      </c>
      <c r="S26" s="35">
        <v>8400.19</v>
      </c>
      <c r="T26" s="107">
        <v>1143.815301</v>
      </c>
      <c r="U26" s="98" t="s">
        <v>155</v>
      </c>
      <c r="V26" s="96" t="s">
        <v>156</v>
      </c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10"/>
      <c r="BI26" s="10"/>
      <c r="BJ26" s="10"/>
      <c r="BK26" s="10"/>
      <c r="BL26" s="10"/>
      <c r="BM26" s="10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108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</row>
    <row r="27" spans="1:232" s="4" customFormat="1" ht="27" customHeight="1">
      <c r="A27" s="46"/>
      <c r="B27" s="34">
        <v>24</v>
      </c>
      <c r="C27" s="35">
        <v>2010</v>
      </c>
      <c r="D27" s="43" t="s">
        <v>157</v>
      </c>
      <c r="E27" s="36" t="s">
        <v>126</v>
      </c>
      <c r="F27" s="35">
        <v>486</v>
      </c>
      <c r="G27" s="37" t="s">
        <v>25</v>
      </c>
      <c r="H27" s="35">
        <v>24439</v>
      </c>
      <c r="I27" s="35" t="s">
        <v>158</v>
      </c>
      <c r="J27" s="35" t="s">
        <v>159</v>
      </c>
      <c r="K27" s="78">
        <v>4869.423466</v>
      </c>
      <c r="L27" s="71" t="s">
        <v>28</v>
      </c>
      <c r="M27" s="43" t="s">
        <v>160</v>
      </c>
      <c r="N27" s="79">
        <v>4869.423466</v>
      </c>
      <c r="O27" s="75">
        <v>40720</v>
      </c>
      <c r="P27" s="75">
        <v>41374</v>
      </c>
      <c r="Q27" s="75">
        <v>41445</v>
      </c>
      <c r="R27" s="35">
        <v>486</v>
      </c>
      <c r="S27" s="35">
        <v>24388.56</v>
      </c>
      <c r="T27" s="107">
        <v>5752.01816</v>
      </c>
      <c r="U27" s="98" t="s">
        <v>161</v>
      </c>
      <c r="V27" s="96" t="s">
        <v>156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10"/>
      <c r="BI27" s="10"/>
      <c r="BJ27" s="10"/>
      <c r="BK27" s="10"/>
      <c r="BL27" s="10"/>
      <c r="BM27" s="10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108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</row>
    <row r="28" spans="1:232" s="12" customFormat="1" ht="27" customHeight="1">
      <c r="A28" s="57"/>
      <c r="B28" s="34">
        <v>25</v>
      </c>
      <c r="C28" s="35">
        <v>2009</v>
      </c>
      <c r="D28" s="30" t="s">
        <v>162</v>
      </c>
      <c r="E28" s="39" t="s">
        <v>163</v>
      </c>
      <c r="F28" s="35">
        <v>754</v>
      </c>
      <c r="G28" s="37" t="s">
        <v>51</v>
      </c>
      <c r="H28" s="35">
        <v>30177</v>
      </c>
      <c r="I28" s="35" t="s">
        <v>164</v>
      </c>
      <c r="J28" s="35" t="s">
        <v>165</v>
      </c>
      <c r="K28" s="35">
        <v>3691.5</v>
      </c>
      <c r="L28" s="35" t="s">
        <v>28</v>
      </c>
      <c r="M28" s="43" t="s">
        <v>166</v>
      </c>
      <c r="N28" s="35">
        <v>3750.33</v>
      </c>
      <c r="O28" s="80">
        <v>39953</v>
      </c>
      <c r="P28" s="80">
        <v>41358</v>
      </c>
      <c r="Q28" s="80">
        <v>41358</v>
      </c>
      <c r="R28" s="35">
        <v>754</v>
      </c>
      <c r="S28" s="35">
        <v>29220.66</v>
      </c>
      <c r="T28" s="37">
        <v>4666.648599</v>
      </c>
      <c r="U28" s="104" t="s">
        <v>167</v>
      </c>
      <c r="V28" s="96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</row>
    <row r="29" spans="1:232" s="10" customFormat="1" ht="25.5">
      <c r="A29" s="46"/>
      <c r="B29" s="34">
        <v>26</v>
      </c>
      <c r="C29" s="35">
        <v>2010</v>
      </c>
      <c r="D29" s="30" t="s">
        <v>168</v>
      </c>
      <c r="E29" s="39" t="s">
        <v>169</v>
      </c>
      <c r="F29" s="35">
        <v>600</v>
      </c>
      <c r="G29" s="37" t="s">
        <v>51</v>
      </c>
      <c r="H29" s="35">
        <v>30109</v>
      </c>
      <c r="I29" s="35" t="s">
        <v>170</v>
      </c>
      <c r="J29" s="35" t="s">
        <v>171</v>
      </c>
      <c r="K29" s="35">
        <v>3396.58</v>
      </c>
      <c r="L29" s="35" t="s">
        <v>28</v>
      </c>
      <c r="M29" s="43" t="s">
        <v>172</v>
      </c>
      <c r="N29" s="35">
        <v>3950.13</v>
      </c>
      <c r="O29" s="80">
        <v>40384</v>
      </c>
      <c r="P29" s="80">
        <v>41256</v>
      </c>
      <c r="Q29" s="80">
        <v>41256</v>
      </c>
      <c r="R29" s="35">
        <v>600</v>
      </c>
      <c r="S29" s="35">
        <v>30074.44</v>
      </c>
      <c r="T29" s="37">
        <v>4139.219911</v>
      </c>
      <c r="U29" s="104" t="s">
        <v>173</v>
      </c>
      <c r="V29" s="96" t="s">
        <v>174</v>
      </c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</row>
    <row r="30" spans="1:232" s="12" customFormat="1" ht="25.5">
      <c r="A30" s="57"/>
      <c r="B30" s="34">
        <v>27</v>
      </c>
      <c r="C30" s="35">
        <v>2009</v>
      </c>
      <c r="D30" s="30" t="s">
        <v>175</v>
      </c>
      <c r="E30" s="39" t="s">
        <v>176</v>
      </c>
      <c r="F30" s="35">
        <v>72</v>
      </c>
      <c r="G30" s="37" t="s">
        <v>51</v>
      </c>
      <c r="H30" s="35">
        <v>3282.76</v>
      </c>
      <c r="I30" s="35" t="s">
        <v>52</v>
      </c>
      <c r="J30" s="35" t="s">
        <v>177</v>
      </c>
      <c r="K30" s="35">
        <v>422.4</v>
      </c>
      <c r="L30" s="35" t="s">
        <v>28</v>
      </c>
      <c r="M30" s="43" t="s">
        <v>178</v>
      </c>
      <c r="N30" s="35">
        <v>468.59</v>
      </c>
      <c r="O30" s="80">
        <v>39953</v>
      </c>
      <c r="P30" s="80">
        <v>40328</v>
      </c>
      <c r="Q30" s="80">
        <v>40328</v>
      </c>
      <c r="R30" s="35">
        <v>72</v>
      </c>
      <c r="S30" s="35">
        <v>3250.8</v>
      </c>
      <c r="T30" s="37">
        <v>390.962032</v>
      </c>
      <c r="U30" s="104" t="s">
        <v>179</v>
      </c>
      <c r="V30" s="96" t="s">
        <v>129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</row>
    <row r="31" spans="1:232" s="10" customFormat="1" ht="25.5">
      <c r="A31" s="46"/>
      <c r="B31" s="34">
        <v>28</v>
      </c>
      <c r="C31" s="35">
        <v>2011</v>
      </c>
      <c r="D31" s="43" t="s">
        <v>180</v>
      </c>
      <c r="E31" s="39" t="s">
        <v>181</v>
      </c>
      <c r="F31" s="35">
        <v>288</v>
      </c>
      <c r="G31" s="37" t="s">
        <v>51</v>
      </c>
      <c r="H31" s="35">
        <v>14120</v>
      </c>
      <c r="I31" s="35" t="s">
        <v>182</v>
      </c>
      <c r="J31" s="35" t="s">
        <v>183</v>
      </c>
      <c r="K31" s="35">
        <v>3930.98</v>
      </c>
      <c r="L31" s="35" t="s">
        <v>28</v>
      </c>
      <c r="M31" s="43" t="s">
        <v>184</v>
      </c>
      <c r="N31" s="35">
        <v>3930.98</v>
      </c>
      <c r="O31" s="80">
        <v>40846</v>
      </c>
      <c r="P31" s="80">
        <v>41575</v>
      </c>
      <c r="Q31" s="80">
        <v>41663</v>
      </c>
      <c r="R31" s="35">
        <v>288</v>
      </c>
      <c r="S31" s="35">
        <v>14120</v>
      </c>
      <c r="T31" s="37">
        <v>3388.392895</v>
      </c>
      <c r="U31" s="104" t="s">
        <v>58</v>
      </c>
      <c r="V31" s="96" t="s">
        <v>185</v>
      </c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</row>
    <row r="32" spans="1:232" s="12" customFormat="1" ht="25.5">
      <c r="A32" s="58" t="s">
        <v>186</v>
      </c>
      <c r="B32" s="34">
        <v>29</v>
      </c>
      <c r="C32" s="35">
        <v>2009</v>
      </c>
      <c r="D32" s="30" t="s">
        <v>187</v>
      </c>
      <c r="E32" s="39" t="s">
        <v>188</v>
      </c>
      <c r="F32" s="35">
        <v>112</v>
      </c>
      <c r="G32" s="37" t="s">
        <v>51</v>
      </c>
      <c r="H32" s="35">
        <v>5651</v>
      </c>
      <c r="I32" s="35" t="s">
        <v>52</v>
      </c>
      <c r="J32" s="35" t="s">
        <v>189</v>
      </c>
      <c r="K32" s="35">
        <v>765.9</v>
      </c>
      <c r="L32" s="35" t="s">
        <v>28</v>
      </c>
      <c r="M32" s="43" t="s">
        <v>190</v>
      </c>
      <c r="N32" s="35">
        <v>743.79</v>
      </c>
      <c r="O32" s="80">
        <v>39965</v>
      </c>
      <c r="P32" s="80">
        <v>40389</v>
      </c>
      <c r="Q32" s="80">
        <v>40448</v>
      </c>
      <c r="R32" s="35">
        <v>112</v>
      </c>
      <c r="S32" s="35">
        <v>5701.36</v>
      </c>
      <c r="T32" s="37">
        <v>810.667846</v>
      </c>
      <c r="U32" s="104" t="s">
        <v>191</v>
      </c>
      <c r="V32" s="96" t="s">
        <v>174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</row>
    <row r="33" spans="1:232" s="12" customFormat="1" ht="25.5">
      <c r="A33" s="58"/>
      <c r="B33" s="59">
        <v>30</v>
      </c>
      <c r="C33" s="35">
        <v>2009</v>
      </c>
      <c r="D33" s="30" t="s">
        <v>192</v>
      </c>
      <c r="E33" s="39" t="s">
        <v>193</v>
      </c>
      <c r="F33" s="35">
        <v>120</v>
      </c>
      <c r="G33" s="37" t="s">
        <v>51</v>
      </c>
      <c r="H33" s="35">
        <v>5248</v>
      </c>
      <c r="I33" s="35" t="s">
        <v>52</v>
      </c>
      <c r="J33" s="35" t="s">
        <v>189</v>
      </c>
      <c r="K33" s="35">
        <v>737</v>
      </c>
      <c r="L33" s="35" t="s">
        <v>28</v>
      </c>
      <c r="M33" s="43" t="s">
        <v>194</v>
      </c>
      <c r="N33" s="35">
        <v>754.19</v>
      </c>
      <c r="O33" s="80">
        <v>40009</v>
      </c>
      <c r="P33" s="80">
        <v>40288</v>
      </c>
      <c r="Q33" s="80">
        <v>40297</v>
      </c>
      <c r="R33" s="35">
        <v>120</v>
      </c>
      <c r="S33" s="35">
        <v>5256.12</v>
      </c>
      <c r="T33" s="37">
        <v>749.159269</v>
      </c>
      <c r="U33" s="104" t="s">
        <v>195</v>
      </c>
      <c r="V33" s="96" t="s">
        <v>196</v>
      </c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</row>
    <row r="34" spans="1:232" s="6" customFormat="1" ht="25.5">
      <c r="A34" s="60"/>
      <c r="B34" s="34">
        <v>31</v>
      </c>
      <c r="C34" s="35">
        <v>2010</v>
      </c>
      <c r="D34" s="30" t="s">
        <v>197</v>
      </c>
      <c r="E34" s="39" t="s">
        <v>198</v>
      </c>
      <c r="F34" s="35">
        <v>56</v>
      </c>
      <c r="G34" s="37" t="s">
        <v>25</v>
      </c>
      <c r="H34" s="35">
        <v>2779.2</v>
      </c>
      <c r="I34" s="35" t="s">
        <v>199</v>
      </c>
      <c r="J34" s="35" t="s">
        <v>200</v>
      </c>
      <c r="K34" s="35">
        <v>361.85</v>
      </c>
      <c r="L34" s="35" t="s">
        <v>28</v>
      </c>
      <c r="M34" s="43" t="s">
        <v>201</v>
      </c>
      <c r="N34" s="35">
        <v>512.09</v>
      </c>
      <c r="O34" s="86">
        <v>40381</v>
      </c>
      <c r="P34" s="86">
        <v>40885</v>
      </c>
      <c r="Q34" s="86">
        <v>40914</v>
      </c>
      <c r="R34" s="35">
        <v>56</v>
      </c>
      <c r="S34" s="35">
        <v>2792.04</v>
      </c>
      <c r="T34" s="37">
        <v>410.4887</v>
      </c>
      <c r="U34" s="104" t="s">
        <v>202</v>
      </c>
      <c r="V34" s="96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</row>
    <row r="35" spans="1:232" s="4" customFormat="1" ht="23.25" customHeight="1">
      <c r="A35" s="61"/>
      <c r="B35" s="59">
        <v>32</v>
      </c>
      <c r="C35" s="35">
        <v>2010</v>
      </c>
      <c r="D35" s="43" t="s">
        <v>203</v>
      </c>
      <c r="E35" s="36" t="s">
        <v>204</v>
      </c>
      <c r="F35" s="35">
        <v>98</v>
      </c>
      <c r="G35" s="37" t="s">
        <v>25</v>
      </c>
      <c r="H35" s="35">
        <v>4972.8</v>
      </c>
      <c r="I35" s="82" t="s">
        <v>205</v>
      </c>
      <c r="J35" s="82" t="s">
        <v>206</v>
      </c>
      <c r="K35" s="87">
        <v>1025.943053</v>
      </c>
      <c r="L35" s="71" t="s">
        <v>28</v>
      </c>
      <c r="M35" s="30" t="s">
        <v>207</v>
      </c>
      <c r="N35" s="88">
        <v>1025.943053</v>
      </c>
      <c r="O35" s="75">
        <v>40002</v>
      </c>
      <c r="P35" s="75">
        <v>41494</v>
      </c>
      <c r="Q35" s="75">
        <v>41527</v>
      </c>
      <c r="R35" s="89">
        <v>98</v>
      </c>
      <c r="S35" s="35">
        <v>4872.28</v>
      </c>
      <c r="T35" s="37">
        <v>1184.629449</v>
      </c>
      <c r="U35" s="98" t="s">
        <v>208</v>
      </c>
      <c r="V35" s="96" t="s">
        <v>209</v>
      </c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</row>
    <row r="36" spans="1:232" s="13" customFormat="1" ht="23.25" customHeight="1">
      <c r="A36" s="60"/>
      <c r="B36" s="34">
        <v>33</v>
      </c>
      <c r="C36" s="35">
        <v>2010</v>
      </c>
      <c r="D36" s="43" t="s">
        <v>210</v>
      </c>
      <c r="E36" s="36" t="s">
        <v>211</v>
      </c>
      <c r="F36" s="35">
        <v>98</v>
      </c>
      <c r="G36" s="37" t="s">
        <v>25</v>
      </c>
      <c r="H36" s="35">
        <v>4898.4</v>
      </c>
      <c r="I36" s="82" t="s">
        <v>212</v>
      </c>
      <c r="J36" s="82" t="s">
        <v>213</v>
      </c>
      <c r="K36" s="87">
        <v>909.121899</v>
      </c>
      <c r="L36" s="71" t="s">
        <v>28</v>
      </c>
      <c r="M36" s="83" t="s">
        <v>214</v>
      </c>
      <c r="N36" s="88">
        <v>909.121899</v>
      </c>
      <c r="O36" s="75">
        <v>40764</v>
      </c>
      <c r="P36" s="75">
        <v>41496</v>
      </c>
      <c r="Q36" s="75">
        <v>41503</v>
      </c>
      <c r="R36" s="89">
        <v>98</v>
      </c>
      <c r="S36" s="35">
        <v>5000.31</v>
      </c>
      <c r="T36" s="107">
        <v>1004.071833</v>
      </c>
      <c r="U36" s="98" t="s">
        <v>215</v>
      </c>
      <c r="V36" s="96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6"/>
      <c r="BI36" s="6"/>
      <c r="BJ36" s="6"/>
      <c r="BK36" s="6"/>
      <c r="BL36" s="6"/>
      <c r="BM36" s="6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8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</row>
    <row r="37" spans="1:232" s="4" customFormat="1" ht="28.5" customHeight="1">
      <c r="A37" s="61"/>
      <c r="B37" s="59">
        <v>34</v>
      </c>
      <c r="C37" s="35">
        <v>2010</v>
      </c>
      <c r="D37" s="43" t="s">
        <v>216</v>
      </c>
      <c r="E37" s="36" t="s">
        <v>217</v>
      </c>
      <c r="F37" s="35">
        <v>98</v>
      </c>
      <c r="G37" s="37" t="s">
        <v>51</v>
      </c>
      <c r="H37" s="35">
        <v>4836.5</v>
      </c>
      <c r="I37" s="82" t="s">
        <v>218</v>
      </c>
      <c r="J37" s="82" t="s">
        <v>219</v>
      </c>
      <c r="K37" s="87">
        <v>817.629771</v>
      </c>
      <c r="L37" s="71" t="s">
        <v>28</v>
      </c>
      <c r="M37" s="83" t="s">
        <v>220</v>
      </c>
      <c r="N37" s="88">
        <v>817.629771</v>
      </c>
      <c r="O37" s="75">
        <v>40057</v>
      </c>
      <c r="P37" s="75">
        <v>41334</v>
      </c>
      <c r="Q37" s="75">
        <v>41487</v>
      </c>
      <c r="R37" s="89">
        <v>98</v>
      </c>
      <c r="S37" s="35">
        <v>4837.42</v>
      </c>
      <c r="T37" s="37">
        <v>832.905063</v>
      </c>
      <c r="U37" s="98" t="s">
        <v>221</v>
      </c>
      <c r="V37" s="96" t="s">
        <v>222</v>
      </c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0"/>
      <c r="BI37" s="10"/>
      <c r="BJ37" s="10"/>
      <c r="BK37" s="10"/>
      <c r="BL37" s="10"/>
      <c r="BM37" s="10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108"/>
      <c r="GB37" s="99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</row>
    <row r="38" spans="1:232" s="6" customFormat="1" ht="25.5">
      <c r="A38" s="60"/>
      <c r="B38" s="34">
        <v>35</v>
      </c>
      <c r="C38" s="35">
        <v>2011</v>
      </c>
      <c r="D38" s="43" t="s">
        <v>223</v>
      </c>
      <c r="E38" s="39" t="s">
        <v>224</v>
      </c>
      <c r="F38" s="35">
        <v>100</v>
      </c>
      <c r="G38" s="37" t="s">
        <v>51</v>
      </c>
      <c r="H38" s="35">
        <v>5714.3</v>
      </c>
      <c r="I38" s="35" t="s">
        <v>225</v>
      </c>
      <c r="J38" s="35" t="s">
        <v>226</v>
      </c>
      <c r="K38" s="35">
        <v>986.59</v>
      </c>
      <c r="L38" s="35" t="s">
        <v>28</v>
      </c>
      <c r="M38" s="43" t="s">
        <v>227</v>
      </c>
      <c r="N38" s="35">
        <v>985.54</v>
      </c>
      <c r="O38" s="80">
        <v>41012</v>
      </c>
      <c r="P38" s="80">
        <v>41744</v>
      </c>
      <c r="Q38" s="80">
        <v>41746</v>
      </c>
      <c r="R38" s="35">
        <v>100</v>
      </c>
      <c r="S38" s="35">
        <v>5714.3</v>
      </c>
      <c r="T38" s="37">
        <v>1233.789534</v>
      </c>
      <c r="U38" s="104" t="s">
        <v>58</v>
      </c>
      <c r="V38" s="96" t="s">
        <v>228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</row>
    <row r="39" spans="1:232" s="6" customFormat="1" ht="21.75" customHeight="1">
      <c r="A39" s="60"/>
      <c r="B39" s="59">
        <v>36</v>
      </c>
      <c r="C39" s="35">
        <v>2011</v>
      </c>
      <c r="D39" s="43" t="s">
        <v>229</v>
      </c>
      <c r="E39" s="39" t="s">
        <v>230</v>
      </c>
      <c r="F39" s="35">
        <v>120</v>
      </c>
      <c r="G39" s="37" t="s">
        <v>51</v>
      </c>
      <c r="H39" s="35">
        <v>5526.8</v>
      </c>
      <c r="I39" s="35" t="s">
        <v>231</v>
      </c>
      <c r="J39" s="35" t="s">
        <v>232</v>
      </c>
      <c r="K39" s="35">
        <v>955.41</v>
      </c>
      <c r="L39" s="35" t="s">
        <v>28</v>
      </c>
      <c r="M39" s="43" t="s">
        <v>233</v>
      </c>
      <c r="N39" s="35">
        <v>1106.49</v>
      </c>
      <c r="O39" s="80">
        <v>40852</v>
      </c>
      <c r="P39" s="80">
        <v>41531</v>
      </c>
      <c r="Q39" s="80">
        <v>41787</v>
      </c>
      <c r="R39" s="35">
        <v>120</v>
      </c>
      <c r="S39" s="35">
        <v>5526.8</v>
      </c>
      <c r="T39" s="37">
        <v>1120.370189</v>
      </c>
      <c r="U39" s="104" t="s">
        <v>234</v>
      </c>
      <c r="V39" s="96" t="s">
        <v>235</v>
      </c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</row>
    <row r="40" spans="1:232" s="12" customFormat="1" ht="25.5">
      <c r="A40" s="58"/>
      <c r="B40" s="34">
        <v>37</v>
      </c>
      <c r="C40" s="35">
        <v>2011</v>
      </c>
      <c r="D40" s="43" t="s">
        <v>236</v>
      </c>
      <c r="E40" s="39" t="s">
        <v>237</v>
      </c>
      <c r="F40" s="35">
        <v>48</v>
      </c>
      <c r="G40" s="37" t="s">
        <v>51</v>
      </c>
      <c r="H40" s="35">
        <v>2225.68</v>
      </c>
      <c r="I40" s="35" t="s">
        <v>238</v>
      </c>
      <c r="J40" s="35" t="s">
        <v>239</v>
      </c>
      <c r="K40" s="35">
        <v>492.4</v>
      </c>
      <c r="L40" s="35" t="s">
        <v>28</v>
      </c>
      <c r="M40" s="43" t="s">
        <v>240</v>
      </c>
      <c r="N40" s="35">
        <v>492.4</v>
      </c>
      <c r="O40" s="80">
        <v>41005</v>
      </c>
      <c r="P40" s="80">
        <v>41716</v>
      </c>
      <c r="Q40" s="80">
        <v>41716</v>
      </c>
      <c r="R40" s="35">
        <v>48</v>
      </c>
      <c r="S40" s="35">
        <v>2230.08</v>
      </c>
      <c r="T40" s="37">
        <v>367.102679</v>
      </c>
      <c r="U40" s="104" t="s">
        <v>241</v>
      </c>
      <c r="V40" s="96" t="s">
        <v>242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</row>
    <row r="41" spans="1:232" s="12" customFormat="1" ht="21" customHeight="1">
      <c r="A41" s="58"/>
      <c r="B41" s="59">
        <v>38</v>
      </c>
      <c r="C41" s="35">
        <v>2011</v>
      </c>
      <c r="D41" s="43" t="s">
        <v>243</v>
      </c>
      <c r="E41" s="39" t="s">
        <v>244</v>
      </c>
      <c r="F41" s="35">
        <v>88</v>
      </c>
      <c r="G41" s="37" t="s">
        <v>51</v>
      </c>
      <c r="H41" s="35">
        <v>4535.4</v>
      </c>
      <c r="I41" s="35" t="s">
        <v>245</v>
      </c>
      <c r="J41" s="35" t="s">
        <v>246</v>
      </c>
      <c r="K41" s="35">
        <v>734.45</v>
      </c>
      <c r="L41" s="35" t="s">
        <v>28</v>
      </c>
      <c r="M41" s="43" t="s">
        <v>247</v>
      </c>
      <c r="N41" s="35">
        <v>734.45</v>
      </c>
      <c r="O41" s="86">
        <v>40890</v>
      </c>
      <c r="P41" s="86">
        <v>41636</v>
      </c>
      <c r="Q41" s="86">
        <v>41822</v>
      </c>
      <c r="R41" s="35">
        <v>88</v>
      </c>
      <c r="S41" s="35">
        <v>4525.37</v>
      </c>
      <c r="T41" s="37">
        <v>885.754882</v>
      </c>
      <c r="U41" s="104" t="s">
        <v>248</v>
      </c>
      <c r="V41" s="96" t="s">
        <v>235</v>
      </c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</row>
    <row r="42" spans="1:232" s="12" customFormat="1" ht="25.5">
      <c r="A42" s="58"/>
      <c r="B42" s="34">
        <v>39</v>
      </c>
      <c r="C42" s="35">
        <v>2011</v>
      </c>
      <c r="D42" s="43" t="s">
        <v>249</v>
      </c>
      <c r="E42" s="39" t="s">
        <v>250</v>
      </c>
      <c r="F42" s="35">
        <v>80</v>
      </c>
      <c r="G42" s="37" t="s">
        <v>51</v>
      </c>
      <c r="H42" s="35">
        <v>4679.1</v>
      </c>
      <c r="I42" s="35" t="s">
        <v>251</v>
      </c>
      <c r="J42" s="35" t="s">
        <v>252</v>
      </c>
      <c r="K42" s="89">
        <v>896.91</v>
      </c>
      <c r="L42" s="35" t="s">
        <v>28</v>
      </c>
      <c r="M42" s="43" t="s">
        <v>253</v>
      </c>
      <c r="N42" s="89">
        <v>896.91</v>
      </c>
      <c r="O42" s="80">
        <v>41004</v>
      </c>
      <c r="P42" s="80">
        <v>42364</v>
      </c>
      <c r="Q42" s="80">
        <v>42664</v>
      </c>
      <c r="R42" s="35">
        <v>80</v>
      </c>
      <c r="S42" s="35">
        <v>4702.56</v>
      </c>
      <c r="T42" s="37">
        <v>943.799432</v>
      </c>
      <c r="U42" s="104" t="s">
        <v>254</v>
      </c>
      <c r="V42" s="96" t="s">
        <v>235</v>
      </c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</row>
    <row r="43" spans="1:232" s="6" customFormat="1" ht="25.5">
      <c r="A43" s="60"/>
      <c r="B43" s="59">
        <v>40</v>
      </c>
      <c r="C43" s="35">
        <v>2011</v>
      </c>
      <c r="D43" s="43" t="s">
        <v>255</v>
      </c>
      <c r="E43" s="39" t="s">
        <v>256</v>
      </c>
      <c r="F43" s="35">
        <v>72</v>
      </c>
      <c r="G43" s="37" t="s">
        <v>51</v>
      </c>
      <c r="H43" s="35">
        <v>3568.5</v>
      </c>
      <c r="I43" s="35" t="s">
        <v>257</v>
      </c>
      <c r="J43" s="35" t="s">
        <v>258</v>
      </c>
      <c r="K43" s="35">
        <v>760.1</v>
      </c>
      <c r="L43" s="35" t="s">
        <v>28</v>
      </c>
      <c r="M43" s="43" t="s">
        <v>259</v>
      </c>
      <c r="N43" s="89">
        <v>698.4</v>
      </c>
      <c r="O43" s="80">
        <v>40897</v>
      </c>
      <c r="P43" s="80">
        <v>41502</v>
      </c>
      <c r="Q43" s="80">
        <v>41877</v>
      </c>
      <c r="R43" s="35">
        <v>72</v>
      </c>
      <c r="S43" s="35">
        <v>3568.5</v>
      </c>
      <c r="T43" s="37">
        <v>777.167331</v>
      </c>
      <c r="U43" s="104" t="s">
        <v>58</v>
      </c>
      <c r="V43" s="96" t="s">
        <v>260</v>
      </c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</row>
    <row r="44" spans="1:256" s="13" customFormat="1" ht="25.5">
      <c r="A44" s="60"/>
      <c r="B44" s="34">
        <v>41</v>
      </c>
      <c r="C44" s="35">
        <v>2011</v>
      </c>
      <c r="D44" s="43" t="s">
        <v>261</v>
      </c>
      <c r="E44" s="36" t="s">
        <v>262</v>
      </c>
      <c r="F44" s="35">
        <v>100</v>
      </c>
      <c r="G44" s="35" t="s">
        <v>25</v>
      </c>
      <c r="H44" s="35">
        <v>7459.6</v>
      </c>
      <c r="I44" s="82" t="s">
        <v>263</v>
      </c>
      <c r="J44" s="35" t="s">
        <v>264</v>
      </c>
      <c r="K44" s="79">
        <v>1312.5</v>
      </c>
      <c r="L44" s="71" t="s">
        <v>28</v>
      </c>
      <c r="M44" s="43" t="s">
        <v>265</v>
      </c>
      <c r="N44" s="90">
        <v>1312.489219</v>
      </c>
      <c r="O44" s="75">
        <v>40897</v>
      </c>
      <c r="P44" s="75">
        <v>41502</v>
      </c>
      <c r="Q44" s="75">
        <v>41877</v>
      </c>
      <c r="R44" s="35">
        <v>100</v>
      </c>
      <c r="S44" s="35">
        <v>7459.63</v>
      </c>
      <c r="T44" s="107">
        <v>1501.646454</v>
      </c>
      <c r="U44" s="98" t="s">
        <v>58</v>
      </c>
      <c r="V44" s="96" t="s">
        <v>174</v>
      </c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6"/>
      <c r="BI44" s="6"/>
      <c r="BJ44" s="6"/>
      <c r="BK44" s="6"/>
      <c r="BL44" s="6"/>
      <c r="BM44" s="6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8"/>
      <c r="GB44" s="102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32" s="14" customFormat="1" ht="23.25" customHeight="1">
      <c r="A45" s="62" t="s">
        <v>266</v>
      </c>
      <c r="B45" s="63"/>
      <c r="C45" s="64"/>
      <c r="D45" s="36"/>
      <c r="E45" s="36"/>
      <c r="F45" s="45">
        <v>11813</v>
      </c>
      <c r="G45" s="45"/>
      <c r="H45" s="29"/>
      <c r="I45" s="29"/>
      <c r="J45" s="29"/>
      <c r="K45" s="29">
        <v>109512.008969</v>
      </c>
      <c r="L45" s="29"/>
      <c r="M45" s="30"/>
      <c r="N45" s="91">
        <v>100691.728188</v>
      </c>
      <c r="O45" s="37"/>
      <c r="P45" s="37"/>
      <c r="Q45" s="37"/>
      <c r="R45" s="45">
        <v>11813</v>
      </c>
      <c r="S45" s="29"/>
      <c r="T45" s="111">
        <f>SUM(T3:T44)</f>
        <v>115689.54055099998</v>
      </c>
      <c r="U45" s="112"/>
      <c r="V45" s="96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</row>
    <row r="46" spans="1:21" ht="13.5">
      <c r="A46" s="65"/>
      <c r="B46" s="66"/>
      <c r="C46" s="66"/>
      <c r="D46" s="67"/>
      <c r="E46" s="67"/>
      <c r="F46" s="68"/>
      <c r="G46" s="68"/>
      <c r="H46" s="66"/>
      <c r="I46" s="66"/>
      <c r="J46" s="66"/>
      <c r="K46" s="66"/>
      <c r="L46" s="66"/>
      <c r="M46" s="67"/>
      <c r="N46" s="66"/>
      <c r="O46" s="92"/>
      <c r="P46" s="92"/>
      <c r="Q46" s="92"/>
      <c r="R46" s="66"/>
      <c r="S46" s="66"/>
      <c r="T46" s="10"/>
      <c r="U46" s="114"/>
    </row>
  </sheetData>
  <sheetProtection/>
  <autoFilter ref="A2:U45"/>
  <mergeCells count="29">
    <mergeCell ref="A1:U1"/>
    <mergeCell ref="A3:A8"/>
    <mergeCell ref="A10:A31"/>
    <mergeCell ref="A32:A44"/>
    <mergeCell ref="B19:B20"/>
    <mergeCell ref="C19:C20"/>
    <mergeCell ref="D19:D20"/>
    <mergeCell ref="E19:E20"/>
    <mergeCell ref="F19:F20"/>
    <mergeCell ref="H19:H20"/>
    <mergeCell ref="I10:I11"/>
    <mergeCell ref="I19:I20"/>
    <mergeCell ref="J10:J11"/>
    <mergeCell ref="J19:J20"/>
    <mergeCell ref="K10:K11"/>
    <mergeCell ref="K19:K20"/>
    <mergeCell ref="L10:L11"/>
    <mergeCell ref="L19:L20"/>
    <mergeCell ref="M7:M8"/>
    <mergeCell ref="M10:M11"/>
    <mergeCell ref="N10:N11"/>
    <mergeCell ref="R10:R11"/>
    <mergeCell ref="R19:R20"/>
    <mergeCell ref="S10:S11"/>
    <mergeCell ref="S19:S20"/>
    <mergeCell ref="T10:T11"/>
    <mergeCell ref="T19:T20"/>
    <mergeCell ref="U10:U11"/>
    <mergeCell ref="U19:U20"/>
  </mergeCells>
  <printOptions/>
  <pageMargins left="0.67" right="0.55" top="0.9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14" sqref="T1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AUUSPRO</cp:lastModifiedBy>
  <cp:lastPrinted>2017-12-25T03:46:12Z</cp:lastPrinted>
  <dcterms:created xsi:type="dcterms:W3CDTF">2017-03-14T06:30:12Z</dcterms:created>
  <dcterms:modified xsi:type="dcterms:W3CDTF">2021-12-31T09:09:51Z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A142A4B991564AA9B68B6EED19C5C347</vt:lpwstr>
  </property>
</Properties>
</file>