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activeTab="0"/>
  </bookViews>
  <sheets>
    <sheet name="2023年1-3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<sst xmlns="http://schemas.openxmlformats.org/spreadsheetml/2006/main" count="751" uniqueCount="354">
  <si>
    <t>王正美</t>
  </si>
  <si>
    <t>张万波</t>
  </si>
  <si>
    <t>黄永芹</t>
  </si>
  <si>
    <t>胡建华</t>
  </si>
  <si>
    <t>朱成燕</t>
  </si>
  <si>
    <t>蒲昌友</t>
  </si>
  <si>
    <t>张万红</t>
  </si>
  <si>
    <t>蔡治发</t>
  </si>
  <si>
    <t>朱成继</t>
  </si>
  <si>
    <t>吴洪芳</t>
  </si>
  <si>
    <t>李少会</t>
  </si>
  <si>
    <t>杨玉梅</t>
  </si>
  <si>
    <t>崔吉香</t>
  </si>
  <si>
    <t>杨胜玉</t>
  </si>
  <si>
    <t>刘芝芸</t>
  </si>
  <si>
    <t>邓家菊</t>
  </si>
  <si>
    <t>于苏海</t>
  </si>
  <si>
    <t>王建富</t>
  </si>
  <si>
    <t>二类</t>
  </si>
  <si>
    <t>吴言梅</t>
  </si>
  <si>
    <t>三</t>
  </si>
  <si>
    <t>梁自超</t>
  </si>
  <si>
    <t>唐小红</t>
  </si>
  <si>
    <t>苏远志</t>
  </si>
  <si>
    <t>张万胜</t>
  </si>
  <si>
    <t>陈后义</t>
  </si>
  <si>
    <t>侯晓勇</t>
  </si>
  <si>
    <t>张宗鑫</t>
  </si>
  <si>
    <t>黄邦席</t>
  </si>
  <si>
    <t>殷勇</t>
  </si>
  <si>
    <t>庞一英</t>
  </si>
  <si>
    <t>杨应平</t>
  </si>
  <si>
    <t>李天文</t>
  </si>
  <si>
    <t>徐波</t>
  </si>
  <si>
    <t>王宏</t>
  </si>
  <si>
    <t>黄永连</t>
  </si>
  <si>
    <t>刘泉</t>
  </si>
  <si>
    <t>刘廷现</t>
  </si>
  <si>
    <t>李长生</t>
  </si>
  <si>
    <t>周显庆</t>
  </si>
  <si>
    <t>程祖全</t>
  </si>
  <si>
    <t>陈永淑</t>
  </si>
  <si>
    <t>陈厚仙</t>
  </si>
  <si>
    <t>庞家祥</t>
  </si>
  <si>
    <t>小计</t>
  </si>
  <si>
    <t>杨文辉</t>
  </si>
  <si>
    <t>陈彦</t>
  </si>
  <si>
    <t>谢长松</t>
  </si>
  <si>
    <t>刘廷芳</t>
  </si>
  <si>
    <t>曾勇波</t>
  </si>
  <si>
    <t>姚红莉</t>
  </si>
  <si>
    <t>杜宗孝</t>
  </si>
  <si>
    <t>黄正发</t>
  </si>
  <si>
    <t>刘小华</t>
  </si>
  <si>
    <t>尚瑞雪</t>
  </si>
  <si>
    <t>王见华</t>
  </si>
  <si>
    <t>潘孝书</t>
  </si>
  <si>
    <t>李升富</t>
  </si>
  <si>
    <t>刘芝兰</t>
  </si>
  <si>
    <t>汪凤鸣</t>
  </si>
  <si>
    <t>卢茂华</t>
  </si>
  <si>
    <t>何克林</t>
  </si>
  <si>
    <t>陶钦显</t>
  </si>
  <si>
    <t>卢丛容</t>
  </si>
  <si>
    <t>任大力</t>
  </si>
  <si>
    <t>张忠群</t>
  </si>
  <si>
    <t>杨秀平</t>
  </si>
  <si>
    <t>黄永琼</t>
  </si>
  <si>
    <t>赵文学</t>
  </si>
  <si>
    <t>郭吉珍</t>
  </si>
  <si>
    <t>张育云</t>
  </si>
  <si>
    <t>尚世成</t>
  </si>
  <si>
    <t>莫明弟</t>
  </si>
  <si>
    <t>三类</t>
  </si>
  <si>
    <t>廖涛涛</t>
  </si>
  <si>
    <t>三</t>
  </si>
  <si>
    <t>杜宗全</t>
  </si>
  <si>
    <t>李美德</t>
  </si>
  <si>
    <t>庞素娥</t>
  </si>
  <si>
    <t>张云高</t>
  </si>
  <si>
    <t>李燕</t>
  </si>
  <si>
    <t>杜宗成</t>
  </si>
  <si>
    <t>聂科文</t>
  </si>
  <si>
    <t>王国礼</t>
  </si>
  <si>
    <t>张祖良</t>
  </si>
  <si>
    <t>序号</t>
  </si>
  <si>
    <t>申请人</t>
  </si>
  <si>
    <t>家庭住址</t>
  </si>
  <si>
    <t>补贴时间</t>
  </si>
  <si>
    <t>类别</t>
  </si>
  <si>
    <t>合格
人数</t>
  </si>
  <si>
    <t>补贴金额（元）</t>
  </si>
  <si>
    <t>身份证号</t>
  </si>
  <si>
    <t>冯永露</t>
  </si>
  <si>
    <t>范永华</t>
  </si>
  <si>
    <t>冉艾琼</t>
  </si>
  <si>
    <t>蔡治华</t>
  </si>
  <si>
    <t>周明才</t>
  </si>
  <si>
    <t>覃建英</t>
  </si>
  <si>
    <t>王伟</t>
  </si>
  <si>
    <t>一</t>
  </si>
  <si>
    <t>李锦</t>
  </si>
  <si>
    <t>欧明祥</t>
  </si>
  <si>
    <t>刘虹霞</t>
  </si>
  <si>
    <t>罗芳艳</t>
  </si>
  <si>
    <t>刘廷松</t>
  </si>
  <si>
    <t>伍小波</t>
  </si>
  <si>
    <t>周祖成</t>
  </si>
  <si>
    <t>蔡治贵</t>
  </si>
  <si>
    <t>孙利亚</t>
  </si>
  <si>
    <t>曾亮</t>
  </si>
  <si>
    <t>黄昌娥</t>
  </si>
  <si>
    <t>秦晓容</t>
  </si>
  <si>
    <t>罗建群</t>
  </si>
  <si>
    <t>徐朝贵</t>
  </si>
  <si>
    <t>龚节书</t>
  </si>
  <si>
    <t>周光成</t>
  </si>
  <si>
    <t>三</t>
  </si>
  <si>
    <t>冯玉芝</t>
  </si>
  <si>
    <t>李光新</t>
  </si>
  <si>
    <t>杨生碧</t>
  </si>
  <si>
    <t>王凤云</t>
  </si>
  <si>
    <t>刘昌云</t>
  </si>
  <si>
    <t>韦志兵</t>
  </si>
  <si>
    <t>张志</t>
  </si>
  <si>
    <t>余光荣</t>
  </si>
  <si>
    <t>一类</t>
  </si>
  <si>
    <t>三类</t>
  </si>
  <si>
    <t>李远江</t>
  </si>
  <si>
    <t>罗洪均</t>
  </si>
  <si>
    <t>郭云华</t>
  </si>
  <si>
    <t>周祖祥</t>
  </si>
  <si>
    <t>李伟</t>
  </si>
  <si>
    <t>何海红</t>
  </si>
  <si>
    <t>杨应勇</t>
  </si>
  <si>
    <t>卢国梅</t>
  </si>
  <si>
    <t>李祖建</t>
  </si>
  <si>
    <t>朱继江</t>
  </si>
  <si>
    <t>黄世超</t>
  </si>
  <si>
    <t>张望</t>
  </si>
  <si>
    <t>潘孝学</t>
  </si>
  <si>
    <t>尚仕华</t>
  </si>
  <si>
    <t>一</t>
  </si>
  <si>
    <t>张勇</t>
  </si>
  <si>
    <t>卿山华</t>
  </si>
  <si>
    <t>卿列树</t>
  </si>
  <si>
    <t>朱继顺</t>
  </si>
  <si>
    <t>常祖成</t>
  </si>
  <si>
    <t>余万碧</t>
  </si>
  <si>
    <t>黄益亮</t>
  </si>
  <si>
    <t xml:space="preserve">黔江区住房保障中心                                                                                          </t>
  </si>
  <si>
    <t>陈俊富</t>
  </si>
  <si>
    <t>董长洪</t>
  </si>
  <si>
    <t>田井舟</t>
  </si>
  <si>
    <t>向菲</t>
  </si>
  <si>
    <t>严英</t>
  </si>
  <si>
    <t>陶钦仿</t>
  </si>
  <si>
    <t>罗燕</t>
  </si>
  <si>
    <t>二</t>
  </si>
  <si>
    <t>甘明素</t>
  </si>
  <si>
    <t>王国前</t>
  </si>
  <si>
    <t>张永全</t>
  </si>
  <si>
    <t>彭兴洪</t>
  </si>
  <si>
    <t>蒲秀碧</t>
  </si>
  <si>
    <t>胡莞敏</t>
  </si>
  <si>
    <t>梁学海</t>
  </si>
  <si>
    <t>2023年1月—3月</t>
  </si>
  <si>
    <t>2023年1月—3月</t>
  </si>
  <si>
    <t>2023年1月—3月</t>
  </si>
  <si>
    <t>黔江区2023年1月-3月（第一季度）租赁补贴发放表</t>
  </si>
  <si>
    <t>蔡周明</t>
  </si>
  <si>
    <t>513523**********1X</t>
  </si>
  <si>
    <t>512328**********18</t>
  </si>
  <si>
    <t>513523**********17</t>
  </si>
  <si>
    <t>513523**********39</t>
  </si>
  <si>
    <t>512328**********14</t>
  </si>
  <si>
    <t>512328**********12</t>
  </si>
  <si>
    <t>512328**********15</t>
  </si>
  <si>
    <t>513523**********11</t>
  </si>
  <si>
    <t>513523**********3X</t>
  </si>
  <si>
    <t>512328**********38</t>
  </si>
  <si>
    <t>513523**********13</t>
  </si>
  <si>
    <t>500243**********05</t>
  </si>
  <si>
    <t>512328**********26</t>
  </si>
  <si>
    <t>513523**********35</t>
  </si>
  <si>
    <t>513523**********14</t>
  </si>
  <si>
    <t>512328**********1X</t>
  </si>
  <si>
    <t>512328**********65</t>
  </si>
  <si>
    <t>513525**********01</t>
  </si>
  <si>
    <t>512328**********30</t>
  </si>
  <si>
    <t>512328**********67</t>
  </si>
  <si>
    <t>513523**********93</t>
  </si>
  <si>
    <t>512328**********71</t>
  </si>
  <si>
    <t>512328**********83</t>
  </si>
  <si>
    <t>513523**********6X</t>
  </si>
  <si>
    <t>513523**********16</t>
  </si>
  <si>
    <t>512328**********19</t>
  </si>
  <si>
    <t>513525**********87</t>
  </si>
  <si>
    <t>513524**********80</t>
  </si>
  <si>
    <t>513525**********30</t>
  </si>
  <si>
    <t>513523**********83</t>
  </si>
  <si>
    <t>513523**********7X</t>
  </si>
  <si>
    <t>512328**********17</t>
  </si>
  <si>
    <t>512328**********99</t>
  </si>
  <si>
    <t>512328**********78</t>
  </si>
  <si>
    <t>513523**********10</t>
  </si>
  <si>
    <t>512328**********52</t>
  </si>
  <si>
    <t>513523**********20</t>
  </si>
  <si>
    <t>512328**********10</t>
  </si>
  <si>
    <t>513523**********29</t>
  </si>
  <si>
    <t>500239**********14</t>
  </si>
  <si>
    <t>512328**********59</t>
  </si>
  <si>
    <t>513523**********22</t>
  </si>
  <si>
    <t>513524**********45</t>
  </si>
  <si>
    <t>512328**********58</t>
  </si>
  <si>
    <t>500239**********10</t>
  </si>
  <si>
    <t>513523**********37</t>
  </si>
  <si>
    <t>513523**********42</t>
  </si>
  <si>
    <t>513525**********07</t>
  </si>
  <si>
    <t>513523**********53</t>
  </si>
  <si>
    <t>513523**********0X</t>
  </si>
  <si>
    <t>500239**********33</t>
  </si>
  <si>
    <t>513523**********24</t>
  </si>
  <si>
    <t>512328**********20</t>
  </si>
  <si>
    <t>512223**********79</t>
  </si>
  <si>
    <t>513523**********23</t>
  </si>
  <si>
    <t>512328**********94</t>
  </si>
  <si>
    <t>500239**********49</t>
  </si>
  <si>
    <t>512328**********36</t>
  </si>
  <si>
    <t>513523**********32</t>
  </si>
  <si>
    <t>513523**********69</t>
  </si>
  <si>
    <t>512328**********79</t>
  </si>
  <si>
    <t>512328**********00</t>
  </si>
  <si>
    <t>513523**********48</t>
  </si>
  <si>
    <t>512301**********62</t>
  </si>
  <si>
    <t>513523**********57</t>
  </si>
  <si>
    <t>513523**********63</t>
  </si>
  <si>
    <t>513523**********09</t>
  </si>
  <si>
    <t>512328**********16</t>
  </si>
  <si>
    <t>512323**********91</t>
  </si>
  <si>
    <t>512328**********50</t>
  </si>
  <si>
    <t>513523**********89</t>
  </si>
  <si>
    <t>513525**********34</t>
  </si>
  <si>
    <t>513523**********77</t>
  </si>
  <si>
    <t>512328**********55</t>
  </si>
  <si>
    <t>512328**********51</t>
  </si>
  <si>
    <t>512328**********5X</t>
  </si>
  <si>
    <t>513523**********02</t>
  </si>
  <si>
    <t>512328**********27</t>
  </si>
  <si>
    <t>513523**********12</t>
  </si>
  <si>
    <t>512225**********31</t>
  </si>
  <si>
    <t>513523**********5X</t>
  </si>
  <si>
    <t>513521**********46</t>
  </si>
  <si>
    <t>513523**********15</t>
  </si>
  <si>
    <t>513523**********96</t>
  </si>
  <si>
    <t>513523**********33</t>
  </si>
  <si>
    <t>512328**********11</t>
  </si>
  <si>
    <t>513523**********73</t>
  </si>
  <si>
    <t>512328**********54</t>
  </si>
  <si>
    <t>513523**********18</t>
  </si>
  <si>
    <t>512328**********80</t>
  </si>
  <si>
    <t>513523**********27</t>
  </si>
  <si>
    <t>500240**********05</t>
  </si>
  <si>
    <t>513524**********1X</t>
  </si>
  <si>
    <t>500239**********19</t>
  </si>
  <si>
    <t>513523**********08</t>
  </si>
  <si>
    <t>512328**********31</t>
  </si>
  <si>
    <t>513523**********70</t>
  </si>
  <si>
    <t>500239**********21</t>
  </si>
  <si>
    <t>512328**********70</t>
  </si>
  <si>
    <t>513523**********58</t>
  </si>
  <si>
    <t>黔江区城东街道文汇****</t>
  </si>
  <si>
    <t>黔江区城东街道学堂****</t>
  </si>
  <si>
    <t>城西街道水井湾居委****</t>
  </si>
  <si>
    <t>城西四路349号****</t>
  </si>
  <si>
    <t>城西街道洞塘6组****</t>
  </si>
  <si>
    <t>城东街道下坝3组****</t>
  </si>
  <si>
    <t>城东街道育英巷18****</t>
  </si>
  <si>
    <t>城东街道河滨东路中****</t>
  </si>
  <si>
    <t>城东街道建设街29****</t>
  </si>
  <si>
    <t>舟白街道路东2组****</t>
  </si>
  <si>
    <t>城西街道城西四路1****</t>
  </si>
  <si>
    <t>城西街道石峡路62****</t>
  </si>
  <si>
    <t>城东街道育才路43****</t>
  </si>
  <si>
    <t>城东街道东门巷30****</t>
  </si>
  <si>
    <t>城东街道石城路11****</t>
  </si>
  <si>
    <t>黔江区城东街道****</t>
  </si>
  <si>
    <t>城东街道黑山居委5****</t>
  </si>
  <si>
    <t>城南街道沙坝居委****</t>
  </si>
  <si>
    <t>黔江区城东街道雄鹰****</t>
  </si>
  <si>
    <t>城西街道西山4组****</t>
  </si>
  <si>
    <t>城东街道河街46号****</t>
  </si>
  <si>
    <t>重庆市黔江区城东街****</t>
  </si>
  <si>
    <t>重庆市黔江区舟白街****</t>
  </si>
  <si>
    <t>重庆黔江区城西街道****</t>
  </si>
  <si>
    <t>重庆城东街道育才路****</t>
  </si>
  <si>
    <t>重庆黔江城东街道文****</t>
  </si>
  <si>
    <t>重庆黔江区城东街道****</t>
  </si>
  <si>
    <t>黔江区舟白街道平坝****</t>
  </si>
  <si>
    <t>黔江区城东街道马市****</t>
  </si>
  <si>
    <t>黔江区城南街道沙坝****</t>
  </si>
  <si>
    <t>****</t>
  </si>
  <si>
    <t>黔江区城东街道新华****</t>
  </si>
  <si>
    <t>城东街道新华大道中****</t>
  </si>
  <si>
    <t>黔江区城东办事处石****</t>
  </si>
  <si>
    <t>城东街道城墙路38****</t>
  </si>
  <si>
    <t>黔江区舟白街道舟白****</t>
  </si>
  <si>
    <t>黔江区舟白街道五台****</t>
  </si>
  <si>
    <t>黔江区城西街道龙神****</t>
  </si>
  <si>
    <t>黔江区舟白街道箭坝****</t>
  </si>
  <si>
    <t>城西街道龙神田路1****</t>
  </si>
  <si>
    <t>黔江区城南街道一心****</t>
  </si>
  <si>
    <t>黔江区城东街道电信****</t>
  </si>
  <si>
    <t>黔江区舟白街道县坝****</t>
  </si>
  <si>
    <t>城东街道长征北路9****</t>
  </si>
  <si>
    <t>城南街道城南路32****</t>
  </si>
  <si>
    <t>黔江区城东街道解放****</t>
  </si>
  <si>
    <t>黔江区城南街道河滨****</t>
  </si>
  <si>
    <t>城西街道西山5组****</t>
  </si>
  <si>
    <t>重庆市黔江区城西街****</t>
  </si>
  <si>
    <t>城西街道迎宾3组****</t>
  </si>
  <si>
    <t>城西街道西山3组****</t>
  </si>
  <si>
    <t>黔江城西街道西山一****</t>
  </si>
  <si>
    <t>城东街道柳孝巷13****</t>
  </si>
  <si>
    <t>城东街道马市角29****</t>
  </si>
  <si>
    <t>城东街道文汇居委****</t>
  </si>
  <si>
    <t>重庆市黔江区舟白镇****</t>
  </si>
  <si>
    <t>城南街道茶园沟巷1****</t>
  </si>
  <si>
    <t>黔江区舟白街道丛山****</t>
  </si>
  <si>
    <t>黔江区舟白街道路东****</t>
  </si>
  <si>
    <t>黔江区城南街道曾家****</t>
  </si>
  <si>
    <t>城东街道燕子坪巷5****</t>
  </si>
  <si>
    <t>城东街道河滨东路1****</t>
  </si>
  <si>
    <t>城西街道新华大道西****</t>
  </si>
  <si>
    <t>黔江区城南街道长征****</t>
  </si>
  <si>
    <t>城西街道城西二路4****</t>
  </si>
  <si>
    <t>北门小区****</t>
  </si>
  <si>
    <t>城东街道长征北路2****</t>
  </si>
  <si>
    <t>黔江区城东街道河滨****</t>
  </si>
  <si>
    <t>城西一组****</t>
  </si>
  <si>
    <t>城东街道下坝路78****</t>
  </si>
  <si>
    <t>城东街道电信街58****</t>
  </si>
  <si>
    <t>城南街道沙坝居委黔****</t>
  </si>
  <si>
    <t>城西街道城西四路2****</t>
  </si>
  <si>
    <t>城南街道黑山居委****</t>
  </si>
  <si>
    <t>黔江区城街道燕子埠****</t>
  </si>
  <si>
    <t>城东街道建设街10****</t>
  </si>
  <si>
    <t>黔江区城东街道河街****</t>
  </si>
  <si>
    <t>城南街道南沟路25****</t>
  </si>
  <si>
    <t>城南街道交通路18****</t>
  </si>
  <si>
    <t>黔江区城西街道新华****</t>
  </si>
  <si>
    <t>重庆市黔江区城南街****</t>
  </si>
  <si>
    <t>城西街道交西路茶园****</t>
  </si>
  <si>
    <t>城西街道办事处水井****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</si>
</sst>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0.0_ 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84" fontId="3" fillId="0" borderId="11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85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wrapText="1"/>
    </xf>
    <xf numFmtId="184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8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3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52"/>
  <sheetViews>
    <sheetView tabSelected="1" zoomScalePageLayoutView="0" workbookViewId="0" topLeftCell="A129">
      <selection activeCell="L143" sqref="L143"/>
    </sheetView>
  </sheetViews>
  <sheetFormatPr defaultColWidth="9.00390625" defaultRowHeight="14.25"/>
  <cols>
    <col min="1" max="1" width="5.875" style="63" customWidth="1"/>
    <col min="2" max="2" width="7.00390625" style="41" customWidth="1"/>
    <col min="3" max="3" width="20.75390625" style="29" customWidth="1"/>
    <col min="4" max="4" width="14.75390625" style="41" customWidth="1"/>
    <col min="5" max="5" width="7.25390625" style="41" customWidth="1"/>
    <col min="6" max="6" width="8.50390625" style="42" customWidth="1"/>
    <col min="7" max="7" width="8.375" style="42" customWidth="1"/>
    <col min="8" max="8" width="17.875" style="29" customWidth="1"/>
    <col min="9" max="241" width="9.00390625" style="23" bestFit="1" customWidth="1"/>
  </cols>
  <sheetData>
    <row r="1" spans="1:8" ht="24" customHeight="1">
      <c r="A1" s="74" t="s">
        <v>169</v>
      </c>
      <c r="B1" s="75"/>
      <c r="C1" s="75"/>
      <c r="D1" s="75"/>
      <c r="E1" s="75"/>
      <c r="F1" s="75"/>
      <c r="G1" s="75"/>
      <c r="H1" s="75"/>
    </row>
    <row r="2" spans="1:8" ht="23.25" customHeight="1">
      <c r="A2" s="76" t="s">
        <v>150</v>
      </c>
      <c r="B2" s="77"/>
      <c r="C2" s="77"/>
      <c r="D2" s="77"/>
      <c r="E2" s="77"/>
      <c r="F2" s="77"/>
      <c r="G2" s="77"/>
      <c r="H2" s="77"/>
    </row>
    <row r="3" spans="1:8" ht="24" customHeight="1">
      <c r="A3" s="64" t="s">
        <v>85</v>
      </c>
      <c r="B3" s="1" t="s">
        <v>86</v>
      </c>
      <c r="C3" s="2" t="s">
        <v>87</v>
      </c>
      <c r="D3" s="2" t="s">
        <v>88</v>
      </c>
      <c r="E3" s="1" t="s">
        <v>89</v>
      </c>
      <c r="F3" s="6" t="s">
        <v>90</v>
      </c>
      <c r="G3" s="4" t="s">
        <v>91</v>
      </c>
      <c r="H3" s="4" t="s">
        <v>92</v>
      </c>
    </row>
    <row r="4" spans="1:8" ht="24" customHeight="1">
      <c r="A4" s="39">
        <v>1</v>
      </c>
      <c r="B4" s="8" t="s">
        <v>31</v>
      </c>
      <c r="C4" s="9" t="s">
        <v>271</v>
      </c>
      <c r="D4" s="6" t="s">
        <v>168</v>
      </c>
      <c r="E4" s="8" t="s">
        <v>117</v>
      </c>
      <c r="F4" s="3">
        <v>5</v>
      </c>
      <c r="G4" s="10">
        <v>750</v>
      </c>
      <c r="H4" s="66" t="s">
        <v>171</v>
      </c>
    </row>
    <row r="5" spans="1:8" ht="24" customHeight="1">
      <c r="A5" s="39">
        <v>2</v>
      </c>
      <c r="B5" s="8" t="s">
        <v>32</v>
      </c>
      <c r="C5" s="9" t="s">
        <v>271</v>
      </c>
      <c r="D5" s="6" t="s">
        <v>168</v>
      </c>
      <c r="E5" s="8" t="s">
        <v>117</v>
      </c>
      <c r="F5" s="6">
        <v>4</v>
      </c>
      <c r="G5" s="10">
        <v>600</v>
      </c>
      <c r="H5" s="66" t="s">
        <v>172</v>
      </c>
    </row>
    <row r="6" spans="1:8" ht="24" customHeight="1">
      <c r="A6" s="39">
        <v>3</v>
      </c>
      <c r="B6" s="8" t="s">
        <v>48</v>
      </c>
      <c r="C6" s="9" t="s">
        <v>271</v>
      </c>
      <c r="D6" s="6" t="s">
        <v>167</v>
      </c>
      <c r="E6" s="8" t="s">
        <v>117</v>
      </c>
      <c r="F6" s="3">
        <v>5</v>
      </c>
      <c r="G6" s="10">
        <v>750</v>
      </c>
      <c r="H6" s="66" t="s">
        <v>173</v>
      </c>
    </row>
    <row r="7" spans="1:8" ht="24" customHeight="1">
      <c r="A7" s="39">
        <v>4</v>
      </c>
      <c r="B7" s="8" t="s">
        <v>134</v>
      </c>
      <c r="C7" s="9" t="s">
        <v>271</v>
      </c>
      <c r="D7" s="6" t="s">
        <v>167</v>
      </c>
      <c r="E7" s="8" t="s">
        <v>117</v>
      </c>
      <c r="F7" s="6">
        <v>6</v>
      </c>
      <c r="G7" s="10">
        <v>900</v>
      </c>
      <c r="H7" s="66" t="s">
        <v>174</v>
      </c>
    </row>
    <row r="8" spans="1:8" ht="24" customHeight="1">
      <c r="A8" s="39">
        <v>5</v>
      </c>
      <c r="B8" s="8" t="s">
        <v>123</v>
      </c>
      <c r="C8" s="9" t="s">
        <v>271</v>
      </c>
      <c r="D8" s="6" t="s">
        <v>167</v>
      </c>
      <c r="E8" s="8" t="s">
        <v>117</v>
      </c>
      <c r="F8" s="6">
        <v>4</v>
      </c>
      <c r="G8" s="10">
        <v>600</v>
      </c>
      <c r="H8" s="66" t="s">
        <v>175</v>
      </c>
    </row>
    <row r="9" spans="1:8" ht="24" customHeight="1">
      <c r="A9" s="39">
        <v>6</v>
      </c>
      <c r="B9" s="8" t="s">
        <v>81</v>
      </c>
      <c r="C9" s="9" t="s">
        <v>271</v>
      </c>
      <c r="D9" s="6" t="s">
        <v>167</v>
      </c>
      <c r="E9" s="6" t="s">
        <v>117</v>
      </c>
      <c r="F9" s="6">
        <v>4</v>
      </c>
      <c r="G9" s="10">
        <v>600</v>
      </c>
      <c r="H9" s="66" t="s">
        <v>171</v>
      </c>
    </row>
    <row r="10" spans="1:8" ht="24" customHeight="1">
      <c r="A10" s="39">
        <v>7</v>
      </c>
      <c r="B10" s="8" t="s">
        <v>82</v>
      </c>
      <c r="C10" s="9" t="s">
        <v>271</v>
      </c>
      <c r="D10" s="6" t="s">
        <v>167</v>
      </c>
      <c r="E10" s="6" t="s">
        <v>117</v>
      </c>
      <c r="F10" s="6">
        <v>4</v>
      </c>
      <c r="G10" s="10">
        <v>600</v>
      </c>
      <c r="H10" s="66" t="s">
        <v>176</v>
      </c>
    </row>
    <row r="11" spans="1:8" ht="24" customHeight="1">
      <c r="A11" s="39">
        <v>8</v>
      </c>
      <c r="B11" s="8" t="s">
        <v>160</v>
      </c>
      <c r="C11" s="9" t="s">
        <v>271</v>
      </c>
      <c r="D11" s="6" t="s">
        <v>167</v>
      </c>
      <c r="E11" s="6" t="s">
        <v>117</v>
      </c>
      <c r="F11" s="6">
        <v>5</v>
      </c>
      <c r="G11" s="10">
        <v>750</v>
      </c>
      <c r="H11" s="66" t="s">
        <v>177</v>
      </c>
    </row>
    <row r="12" spans="1:8" ht="24" customHeight="1">
      <c r="A12" s="39">
        <v>9</v>
      </c>
      <c r="B12" s="8" t="s">
        <v>54</v>
      </c>
      <c r="C12" s="9" t="s">
        <v>271</v>
      </c>
      <c r="D12" s="6" t="s">
        <v>167</v>
      </c>
      <c r="E12" s="6" t="s">
        <v>117</v>
      </c>
      <c r="F12" s="6">
        <v>5</v>
      </c>
      <c r="G12" s="10">
        <v>750</v>
      </c>
      <c r="H12" s="66" t="s">
        <v>175</v>
      </c>
    </row>
    <row r="13" spans="1:8" ht="24" customHeight="1">
      <c r="A13" s="39">
        <v>10</v>
      </c>
      <c r="B13" s="8" t="s">
        <v>55</v>
      </c>
      <c r="C13" s="9" t="s">
        <v>271</v>
      </c>
      <c r="D13" s="6" t="s">
        <v>167</v>
      </c>
      <c r="E13" s="8" t="s">
        <v>117</v>
      </c>
      <c r="F13" s="6">
        <v>5</v>
      </c>
      <c r="G13" s="10">
        <v>750</v>
      </c>
      <c r="H13" s="66" t="s">
        <v>178</v>
      </c>
    </row>
    <row r="14" spans="1:8" ht="24" customHeight="1">
      <c r="A14" s="39">
        <v>11</v>
      </c>
      <c r="B14" s="8" t="s">
        <v>37</v>
      </c>
      <c r="C14" s="9" t="s">
        <v>271</v>
      </c>
      <c r="D14" s="6" t="s">
        <v>167</v>
      </c>
      <c r="E14" s="8" t="s">
        <v>117</v>
      </c>
      <c r="F14" s="6">
        <v>4</v>
      </c>
      <c r="G14" s="10">
        <v>600</v>
      </c>
      <c r="H14" s="66" t="s">
        <v>179</v>
      </c>
    </row>
    <row r="15" spans="1:8" ht="24" customHeight="1">
      <c r="A15" s="39">
        <v>12</v>
      </c>
      <c r="B15" s="8" t="s">
        <v>107</v>
      </c>
      <c r="C15" s="9" t="s">
        <v>271</v>
      </c>
      <c r="D15" s="6" t="s">
        <v>167</v>
      </c>
      <c r="E15" s="8" t="s">
        <v>117</v>
      </c>
      <c r="F15" s="6">
        <v>3</v>
      </c>
      <c r="G15" s="10">
        <v>450</v>
      </c>
      <c r="H15" s="66" t="s">
        <v>180</v>
      </c>
    </row>
    <row r="16" spans="1:8" ht="24" customHeight="1">
      <c r="A16" s="39">
        <v>13</v>
      </c>
      <c r="B16" s="8" t="s">
        <v>108</v>
      </c>
      <c r="C16" s="9" t="s">
        <v>271</v>
      </c>
      <c r="D16" s="6" t="s">
        <v>167</v>
      </c>
      <c r="E16" s="8" t="s">
        <v>117</v>
      </c>
      <c r="F16" s="6">
        <v>5</v>
      </c>
      <c r="G16" s="10">
        <v>750</v>
      </c>
      <c r="H16" s="66" t="s">
        <v>181</v>
      </c>
    </row>
    <row r="17" spans="1:8" ht="24" customHeight="1">
      <c r="A17" s="39">
        <v>14</v>
      </c>
      <c r="B17" s="8" t="s">
        <v>109</v>
      </c>
      <c r="C17" s="9" t="s">
        <v>272</v>
      </c>
      <c r="D17" s="6" t="s">
        <v>167</v>
      </c>
      <c r="E17" s="8" t="s">
        <v>117</v>
      </c>
      <c r="F17" s="6">
        <v>3</v>
      </c>
      <c r="G17" s="10">
        <v>450</v>
      </c>
      <c r="H17" s="66" t="s">
        <v>182</v>
      </c>
    </row>
    <row r="18" spans="1:8" ht="24" customHeight="1">
      <c r="A18" s="39">
        <v>15</v>
      </c>
      <c r="B18" s="8" t="s">
        <v>67</v>
      </c>
      <c r="C18" s="9" t="s">
        <v>271</v>
      </c>
      <c r="D18" s="6" t="s">
        <v>167</v>
      </c>
      <c r="E18" s="10" t="s">
        <v>117</v>
      </c>
      <c r="F18" s="6">
        <v>4</v>
      </c>
      <c r="G18" s="10">
        <v>600</v>
      </c>
      <c r="H18" s="66" t="s">
        <v>183</v>
      </c>
    </row>
    <row r="19" spans="1:8" ht="24" customHeight="1">
      <c r="A19" s="39">
        <v>16</v>
      </c>
      <c r="B19" s="8" t="s">
        <v>105</v>
      </c>
      <c r="C19" s="9" t="s">
        <v>271</v>
      </c>
      <c r="D19" s="6" t="s">
        <v>167</v>
      </c>
      <c r="E19" s="10" t="s">
        <v>117</v>
      </c>
      <c r="F19" s="6">
        <v>4</v>
      </c>
      <c r="G19" s="10">
        <v>600</v>
      </c>
      <c r="H19" s="66" t="s">
        <v>184</v>
      </c>
    </row>
    <row r="20" spans="1:8" ht="24" customHeight="1">
      <c r="A20" s="39">
        <v>17</v>
      </c>
      <c r="B20" s="11" t="s">
        <v>97</v>
      </c>
      <c r="C20" s="9" t="s">
        <v>271</v>
      </c>
      <c r="D20" s="6" t="s">
        <v>167</v>
      </c>
      <c r="E20" s="10" t="s">
        <v>117</v>
      </c>
      <c r="F20" s="6">
        <v>5</v>
      </c>
      <c r="G20" s="10">
        <v>750</v>
      </c>
      <c r="H20" s="66" t="s">
        <v>185</v>
      </c>
    </row>
    <row r="21" spans="1:8" ht="24" customHeight="1">
      <c r="A21" s="39">
        <v>18</v>
      </c>
      <c r="B21" s="11" t="s">
        <v>25</v>
      </c>
      <c r="C21" s="9" t="s">
        <v>271</v>
      </c>
      <c r="D21" s="6" t="s">
        <v>167</v>
      </c>
      <c r="E21" s="10" t="s">
        <v>117</v>
      </c>
      <c r="F21" s="6">
        <v>3</v>
      </c>
      <c r="G21" s="10">
        <v>450</v>
      </c>
      <c r="H21" s="66" t="s">
        <v>186</v>
      </c>
    </row>
    <row r="22" spans="1:8" ht="24" customHeight="1">
      <c r="A22" s="39">
        <v>19</v>
      </c>
      <c r="B22" s="8" t="s">
        <v>11</v>
      </c>
      <c r="C22" s="7" t="s">
        <v>273</v>
      </c>
      <c r="D22" s="6" t="s">
        <v>167</v>
      </c>
      <c r="E22" s="6" t="s">
        <v>117</v>
      </c>
      <c r="F22" s="6">
        <v>3</v>
      </c>
      <c r="G22" s="10">
        <v>450</v>
      </c>
      <c r="H22" s="7" t="s">
        <v>187</v>
      </c>
    </row>
    <row r="23" spans="1:8" ht="24" customHeight="1">
      <c r="A23" s="39">
        <v>20</v>
      </c>
      <c r="B23" s="8" t="s">
        <v>13</v>
      </c>
      <c r="C23" s="7" t="s">
        <v>274</v>
      </c>
      <c r="D23" s="6" t="s">
        <v>167</v>
      </c>
      <c r="E23" s="6" t="s">
        <v>117</v>
      </c>
      <c r="F23" s="6">
        <v>3</v>
      </c>
      <c r="G23" s="10">
        <v>450</v>
      </c>
      <c r="H23" s="7" t="s">
        <v>188</v>
      </c>
    </row>
    <row r="24" spans="1:8" ht="24" customHeight="1">
      <c r="A24" s="39">
        <v>21</v>
      </c>
      <c r="B24" s="8" t="s">
        <v>64</v>
      </c>
      <c r="C24" s="9" t="s">
        <v>275</v>
      </c>
      <c r="D24" s="6" t="s">
        <v>167</v>
      </c>
      <c r="E24" s="8" t="s">
        <v>117</v>
      </c>
      <c r="F24" s="10">
        <v>4</v>
      </c>
      <c r="G24" s="10">
        <v>600</v>
      </c>
      <c r="H24" s="66" t="s">
        <v>189</v>
      </c>
    </row>
    <row r="25" spans="1:8" ht="24" customHeight="1">
      <c r="A25" s="39">
        <v>22</v>
      </c>
      <c r="B25" s="8" t="s">
        <v>155</v>
      </c>
      <c r="C25" s="9" t="s">
        <v>276</v>
      </c>
      <c r="D25" s="6" t="s">
        <v>167</v>
      </c>
      <c r="E25" s="8" t="s">
        <v>117</v>
      </c>
      <c r="F25" s="10">
        <v>4</v>
      </c>
      <c r="G25" s="10">
        <v>600</v>
      </c>
      <c r="H25" s="66" t="s">
        <v>183</v>
      </c>
    </row>
    <row r="26" spans="1:8" ht="24" customHeight="1">
      <c r="A26" s="39">
        <v>23</v>
      </c>
      <c r="B26" s="8" t="s">
        <v>41</v>
      </c>
      <c r="C26" s="9" t="s">
        <v>277</v>
      </c>
      <c r="D26" s="6" t="s">
        <v>167</v>
      </c>
      <c r="E26" s="8" t="s">
        <v>117</v>
      </c>
      <c r="F26" s="10">
        <v>3</v>
      </c>
      <c r="G26" s="10">
        <v>450</v>
      </c>
      <c r="H26" s="66" t="s">
        <v>190</v>
      </c>
    </row>
    <row r="27" spans="1:8" ht="24" customHeight="1">
      <c r="A27" s="39">
        <v>24</v>
      </c>
      <c r="B27" s="8" t="s">
        <v>42</v>
      </c>
      <c r="C27" s="9" t="s">
        <v>278</v>
      </c>
      <c r="D27" s="6" t="s">
        <v>167</v>
      </c>
      <c r="E27" s="8" t="s">
        <v>117</v>
      </c>
      <c r="F27" s="10">
        <v>4</v>
      </c>
      <c r="G27" s="10">
        <v>600</v>
      </c>
      <c r="H27" s="66" t="s">
        <v>191</v>
      </c>
    </row>
    <row r="28" spans="1:8" ht="24" customHeight="1">
      <c r="A28" s="39">
        <v>25</v>
      </c>
      <c r="B28" s="8" t="s">
        <v>62</v>
      </c>
      <c r="C28" s="9" t="s">
        <v>279</v>
      </c>
      <c r="D28" s="6" t="s">
        <v>167</v>
      </c>
      <c r="E28" s="8" t="s">
        <v>117</v>
      </c>
      <c r="F28" s="10">
        <v>5</v>
      </c>
      <c r="G28" s="10">
        <v>750</v>
      </c>
      <c r="H28" s="66" t="s">
        <v>192</v>
      </c>
    </row>
    <row r="29" spans="1:8" ht="24" customHeight="1">
      <c r="A29" s="39">
        <v>26</v>
      </c>
      <c r="B29" s="6" t="s">
        <v>30</v>
      </c>
      <c r="C29" s="7" t="s">
        <v>280</v>
      </c>
      <c r="D29" s="6" t="s">
        <v>167</v>
      </c>
      <c r="E29" s="6" t="s">
        <v>117</v>
      </c>
      <c r="F29" s="6">
        <v>4</v>
      </c>
      <c r="G29" s="6">
        <v>600</v>
      </c>
      <c r="H29" s="7" t="s">
        <v>193</v>
      </c>
    </row>
    <row r="30" spans="1:8" ht="24" customHeight="1">
      <c r="A30" s="39">
        <v>27</v>
      </c>
      <c r="B30" s="6" t="s">
        <v>19</v>
      </c>
      <c r="C30" s="7" t="s">
        <v>281</v>
      </c>
      <c r="D30" s="6" t="s">
        <v>167</v>
      </c>
      <c r="E30" s="6" t="s">
        <v>117</v>
      </c>
      <c r="F30" s="6">
        <v>3</v>
      </c>
      <c r="G30" s="6">
        <v>450</v>
      </c>
      <c r="H30" s="7" t="s">
        <v>194</v>
      </c>
    </row>
    <row r="31" spans="1:241" s="65" customFormat="1" ht="24" customHeight="1">
      <c r="A31" s="39">
        <v>28</v>
      </c>
      <c r="B31" s="37" t="s">
        <v>114</v>
      </c>
      <c r="C31" s="34" t="s">
        <v>271</v>
      </c>
      <c r="D31" s="6" t="s">
        <v>167</v>
      </c>
      <c r="E31" s="27" t="s">
        <v>117</v>
      </c>
      <c r="F31" s="27">
        <v>5</v>
      </c>
      <c r="G31" s="27">
        <v>750</v>
      </c>
      <c r="H31" s="36" t="s">
        <v>173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</row>
    <row r="32" spans="1:8" ht="24" customHeight="1">
      <c r="A32" s="39">
        <v>29</v>
      </c>
      <c r="B32" s="11" t="s">
        <v>115</v>
      </c>
      <c r="C32" s="7" t="s">
        <v>282</v>
      </c>
      <c r="D32" s="6" t="s">
        <v>167</v>
      </c>
      <c r="E32" s="6" t="s">
        <v>117</v>
      </c>
      <c r="F32" s="6">
        <v>3</v>
      </c>
      <c r="G32" s="6">
        <v>450</v>
      </c>
      <c r="H32" s="7" t="s">
        <v>195</v>
      </c>
    </row>
    <row r="33" spans="1:8" ht="24" customHeight="1">
      <c r="A33" s="39">
        <v>30</v>
      </c>
      <c r="B33" s="11" t="s">
        <v>53</v>
      </c>
      <c r="C33" s="9" t="s">
        <v>271</v>
      </c>
      <c r="D33" s="6" t="s">
        <v>167</v>
      </c>
      <c r="E33" s="6" t="s">
        <v>117</v>
      </c>
      <c r="F33" s="6">
        <v>6</v>
      </c>
      <c r="G33" s="6">
        <v>900</v>
      </c>
      <c r="H33" s="7" t="s">
        <v>196</v>
      </c>
    </row>
    <row r="34" spans="1:8" ht="24" customHeight="1">
      <c r="A34" s="39">
        <v>31</v>
      </c>
      <c r="B34" s="6" t="s">
        <v>113</v>
      </c>
      <c r="C34" s="7" t="s">
        <v>283</v>
      </c>
      <c r="D34" s="6" t="s">
        <v>167</v>
      </c>
      <c r="E34" s="6" t="s">
        <v>73</v>
      </c>
      <c r="F34" s="6">
        <v>3</v>
      </c>
      <c r="G34" s="6">
        <f aca="true" t="shared" si="0" ref="G34:G39">F34*50*3</f>
        <v>450</v>
      </c>
      <c r="H34" s="66" t="s">
        <v>197</v>
      </c>
    </row>
    <row r="35" spans="1:8" ht="24" customHeight="1">
      <c r="A35" s="39">
        <v>32</v>
      </c>
      <c r="B35" s="6" t="s">
        <v>110</v>
      </c>
      <c r="C35" s="7" t="s">
        <v>284</v>
      </c>
      <c r="D35" s="6" t="s">
        <v>167</v>
      </c>
      <c r="E35" s="6" t="s">
        <v>73</v>
      </c>
      <c r="F35" s="6">
        <v>5</v>
      </c>
      <c r="G35" s="6">
        <f t="shared" si="0"/>
        <v>750</v>
      </c>
      <c r="H35" s="66" t="s">
        <v>177</v>
      </c>
    </row>
    <row r="36" spans="1:8" ht="24" customHeight="1">
      <c r="A36" s="39">
        <v>33</v>
      </c>
      <c r="B36" s="6" t="s">
        <v>111</v>
      </c>
      <c r="C36" s="7" t="s">
        <v>285</v>
      </c>
      <c r="D36" s="6" t="s">
        <v>167</v>
      </c>
      <c r="E36" s="6" t="s">
        <v>73</v>
      </c>
      <c r="F36" s="6">
        <v>4</v>
      </c>
      <c r="G36" s="6">
        <f t="shared" si="0"/>
        <v>600</v>
      </c>
      <c r="H36" s="66" t="s">
        <v>198</v>
      </c>
    </row>
    <row r="37" spans="1:8" ht="24" customHeight="1">
      <c r="A37" s="39">
        <v>34</v>
      </c>
      <c r="B37" s="6" t="s">
        <v>149</v>
      </c>
      <c r="C37" s="7" t="s">
        <v>286</v>
      </c>
      <c r="D37" s="6" t="s">
        <v>167</v>
      </c>
      <c r="E37" s="6" t="s">
        <v>73</v>
      </c>
      <c r="F37" s="6">
        <v>3</v>
      </c>
      <c r="G37" s="6">
        <f t="shared" si="0"/>
        <v>450</v>
      </c>
      <c r="H37" s="66" t="s">
        <v>199</v>
      </c>
    </row>
    <row r="38" spans="1:8" ht="24" customHeight="1">
      <c r="A38" s="39">
        <v>35</v>
      </c>
      <c r="B38" s="31" t="s">
        <v>77</v>
      </c>
      <c r="C38" s="7" t="s">
        <v>287</v>
      </c>
      <c r="D38" s="6" t="s">
        <v>167</v>
      </c>
      <c r="E38" s="6" t="s">
        <v>73</v>
      </c>
      <c r="F38" s="6">
        <v>3</v>
      </c>
      <c r="G38" s="6">
        <f t="shared" si="0"/>
        <v>450</v>
      </c>
      <c r="H38" s="66" t="s">
        <v>195</v>
      </c>
    </row>
    <row r="39" spans="1:8" ht="24" customHeight="1">
      <c r="A39" s="39">
        <v>36</v>
      </c>
      <c r="B39" s="6" t="s">
        <v>15</v>
      </c>
      <c r="C39" s="7" t="s">
        <v>288</v>
      </c>
      <c r="D39" s="6" t="s">
        <v>167</v>
      </c>
      <c r="E39" s="6" t="s">
        <v>73</v>
      </c>
      <c r="F39" s="6">
        <v>4</v>
      </c>
      <c r="G39" s="6">
        <f t="shared" si="0"/>
        <v>600</v>
      </c>
      <c r="H39" s="66" t="s">
        <v>200</v>
      </c>
    </row>
    <row r="40" spans="1:8" ht="24" customHeight="1">
      <c r="A40" s="39">
        <v>37</v>
      </c>
      <c r="B40" s="6" t="s">
        <v>16</v>
      </c>
      <c r="C40" s="7" t="s">
        <v>289</v>
      </c>
      <c r="D40" s="6" t="s">
        <v>167</v>
      </c>
      <c r="E40" s="6" t="s">
        <v>73</v>
      </c>
      <c r="F40" s="6">
        <v>4</v>
      </c>
      <c r="G40" s="6">
        <f>F40*50*3</f>
        <v>600</v>
      </c>
      <c r="H40" s="66" t="s">
        <v>201</v>
      </c>
    </row>
    <row r="41" spans="1:8" ht="24" customHeight="1">
      <c r="A41" s="39">
        <v>38</v>
      </c>
      <c r="B41" s="6" t="s">
        <v>68</v>
      </c>
      <c r="C41" s="7" t="s">
        <v>290</v>
      </c>
      <c r="D41" s="6" t="s">
        <v>167</v>
      </c>
      <c r="E41" s="6" t="s">
        <v>18</v>
      </c>
      <c r="F41" s="6">
        <v>3</v>
      </c>
      <c r="G41" s="6">
        <f>F41*60*3</f>
        <v>540</v>
      </c>
      <c r="H41" s="66" t="s">
        <v>202</v>
      </c>
    </row>
    <row r="42" spans="1:8" ht="24" customHeight="1">
      <c r="A42" s="39">
        <v>39</v>
      </c>
      <c r="B42" s="6" t="s">
        <v>124</v>
      </c>
      <c r="C42" s="7" t="s">
        <v>291</v>
      </c>
      <c r="D42" s="6" t="s">
        <v>167</v>
      </c>
      <c r="E42" s="6" t="s">
        <v>126</v>
      </c>
      <c r="F42" s="6">
        <v>3</v>
      </c>
      <c r="G42" s="6">
        <f>F42*60*3</f>
        <v>540</v>
      </c>
      <c r="H42" s="66" t="s">
        <v>185</v>
      </c>
    </row>
    <row r="43" spans="1:8" ht="24" customHeight="1">
      <c r="A43" s="39">
        <v>40</v>
      </c>
      <c r="B43" s="6" t="s">
        <v>141</v>
      </c>
      <c r="C43" s="7" t="s">
        <v>292</v>
      </c>
      <c r="D43" s="6" t="s">
        <v>167</v>
      </c>
      <c r="E43" s="6" t="s">
        <v>73</v>
      </c>
      <c r="F43" s="6">
        <v>4</v>
      </c>
      <c r="G43" s="6">
        <f aca="true" t="shared" si="1" ref="G43:G50">F43*50*3</f>
        <v>600</v>
      </c>
      <c r="H43" s="66" t="s">
        <v>174</v>
      </c>
    </row>
    <row r="44" spans="1:8" ht="24" customHeight="1">
      <c r="A44" s="39">
        <v>41</v>
      </c>
      <c r="B44" s="10" t="s">
        <v>46</v>
      </c>
      <c r="C44" s="7" t="s">
        <v>293</v>
      </c>
      <c r="D44" s="6" t="s">
        <v>167</v>
      </c>
      <c r="E44" s="10" t="s">
        <v>73</v>
      </c>
      <c r="F44" s="10">
        <v>4</v>
      </c>
      <c r="G44" s="6">
        <f t="shared" si="1"/>
        <v>600</v>
      </c>
      <c r="H44" s="66" t="s">
        <v>203</v>
      </c>
    </row>
    <row r="45" spans="1:8" ht="24" customHeight="1">
      <c r="A45" s="39">
        <v>42</v>
      </c>
      <c r="B45" s="10" t="s">
        <v>147</v>
      </c>
      <c r="C45" s="7" t="s">
        <v>293</v>
      </c>
      <c r="D45" s="6" t="s">
        <v>167</v>
      </c>
      <c r="E45" s="10" t="s">
        <v>73</v>
      </c>
      <c r="F45" s="10">
        <v>5</v>
      </c>
      <c r="G45" s="6">
        <f t="shared" si="1"/>
        <v>750</v>
      </c>
      <c r="H45" s="66" t="s">
        <v>204</v>
      </c>
    </row>
    <row r="46" spans="1:8" ht="24" customHeight="1">
      <c r="A46" s="39">
        <v>43</v>
      </c>
      <c r="B46" s="8" t="s">
        <v>8</v>
      </c>
      <c r="C46" s="9" t="s">
        <v>294</v>
      </c>
      <c r="D46" s="6" t="s">
        <v>167</v>
      </c>
      <c r="E46" s="8" t="s">
        <v>73</v>
      </c>
      <c r="F46" s="6">
        <v>3</v>
      </c>
      <c r="G46" s="6">
        <f t="shared" si="1"/>
        <v>450</v>
      </c>
      <c r="H46" s="66" t="s">
        <v>205</v>
      </c>
    </row>
    <row r="47" spans="1:8" ht="24" customHeight="1">
      <c r="A47" s="39">
        <v>44</v>
      </c>
      <c r="B47" s="8" t="s">
        <v>84</v>
      </c>
      <c r="C47" s="9" t="s">
        <v>295</v>
      </c>
      <c r="D47" s="6" t="s">
        <v>167</v>
      </c>
      <c r="E47" s="10" t="s">
        <v>73</v>
      </c>
      <c r="F47" s="6">
        <v>3</v>
      </c>
      <c r="G47" s="6">
        <f t="shared" si="1"/>
        <v>450</v>
      </c>
      <c r="H47" s="66" t="s">
        <v>206</v>
      </c>
    </row>
    <row r="48" spans="1:8" ht="24" customHeight="1">
      <c r="A48" s="39">
        <v>45</v>
      </c>
      <c r="B48" s="8" t="s">
        <v>120</v>
      </c>
      <c r="C48" s="9" t="s">
        <v>296</v>
      </c>
      <c r="D48" s="6" t="s">
        <v>167</v>
      </c>
      <c r="E48" s="10" t="s">
        <v>73</v>
      </c>
      <c r="F48" s="6">
        <v>3</v>
      </c>
      <c r="G48" s="6">
        <f t="shared" si="1"/>
        <v>450</v>
      </c>
      <c r="H48" s="66" t="s">
        <v>207</v>
      </c>
    </row>
    <row r="49" spans="1:8" ht="24" customHeight="1">
      <c r="A49" s="39">
        <v>46</v>
      </c>
      <c r="B49" s="8" t="s">
        <v>39</v>
      </c>
      <c r="C49" s="9" t="s">
        <v>297</v>
      </c>
      <c r="D49" s="6" t="s">
        <v>167</v>
      </c>
      <c r="E49" s="10" t="s">
        <v>73</v>
      </c>
      <c r="F49" s="6">
        <v>3</v>
      </c>
      <c r="G49" s="6">
        <f t="shared" si="1"/>
        <v>450</v>
      </c>
      <c r="H49" s="66" t="s">
        <v>171</v>
      </c>
    </row>
    <row r="50" spans="1:8" ht="24" customHeight="1">
      <c r="A50" s="39">
        <v>47</v>
      </c>
      <c r="B50" s="8" t="s">
        <v>47</v>
      </c>
      <c r="C50" s="9" t="s">
        <v>297</v>
      </c>
      <c r="D50" s="6" t="s">
        <v>167</v>
      </c>
      <c r="E50" s="10" t="s">
        <v>73</v>
      </c>
      <c r="F50" s="6">
        <v>3</v>
      </c>
      <c r="G50" s="6">
        <f t="shared" si="1"/>
        <v>450</v>
      </c>
      <c r="H50" s="66" t="s">
        <v>208</v>
      </c>
    </row>
    <row r="51" spans="1:8" ht="24" customHeight="1">
      <c r="A51" s="39">
        <v>48</v>
      </c>
      <c r="B51" s="6" t="s">
        <v>98</v>
      </c>
      <c r="C51" s="7" t="s">
        <v>292</v>
      </c>
      <c r="D51" s="6" t="s">
        <v>167</v>
      </c>
      <c r="E51" s="6" t="s">
        <v>18</v>
      </c>
      <c r="F51" s="6">
        <v>4</v>
      </c>
      <c r="G51" s="6">
        <f>F51*60*3</f>
        <v>720</v>
      </c>
      <c r="H51" s="66" t="s">
        <v>202</v>
      </c>
    </row>
    <row r="52" spans="1:8" ht="24" customHeight="1">
      <c r="A52" s="39">
        <v>49</v>
      </c>
      <c r="B52" s="6" t="s">
        <v>6</v>
      </c>
      <c r="C52" s="7" t="s">
        <v>298</v>
      </c>
      <c r="D52" s="6" t="s">
        <v>167</v>
      </c>
      <c r="E52" s="8" t="s">
        <v>73</v>
      </c>
      <c r="F52" s="6">
        <v>3</v>
      </c>
      <c r="G52" s="40">
        <f>F52*3*50</f>
        <v>450</v>
      </c>
      <c r="H52" s="66" t="s">
        <v>192</v>
      </c>
    </row>
    <row r="53" spans="1:8" ht="24" customHeight="1">
      <c r="A53" s="39">
        <v>50</v>
      </c>
      <c r="B53" s="6" t="s">
        <v>69</v>
      </c>
      <c r="C53" s="7" t="s">
        <v>271</v>
      </c>
      <c r="D53" s="6" t="s">
        <v>167</v>
      </c>
      <c r="E53" s="6" t="s">
        <v>73</v>
      </c>
      <c r="F53" s="27">
        <v>3</v>
      </c>
      <c r="G53" s="10">
        <f>F53*50*3</f>
        <v>450</v>
      </c>
      <c r="H53" s="66" t="s">
        <v>209</v>
      </c>
    </row>
    <row r="54" spans="1:8" ht="24" customHeight="1">
      <c r="A54" s="39">
        <v>51</v>
      </c>
      <c r="B54" s="6" t="s">
        <v>139</v>
      </c>
      <c r="C54" s="7" t="s">
        <v>299</v>
      </c>
      <c r="D54" s="6" t="s">
        <v>167</v>
      </c>
      <c r="E54" s="6" t="s">
        <v>73</v>
      </c>
      <c r="F54" s="27">
        <v>3</v>
      </c>
      <c r="G54" s="10">
        <f>F54*50*3</f>
        <v>450</v>
      </c>
      <c r="H54" s="66" t="s">
        <v>210</v>
      </c>
    </row>
    <row r="55" spans="1:8" ht="24" customHeight="1">
      <c r="A55" s="39">
        <v>52</v>
      </c>
      <c r="B55" s="33" t="s">
        <v>79</v>
      </c>
      <c r="C55" s="9" t="s">
        <v>300</v>
      </c>
      <c r="D55" s="6" t="s">
        <v>167</v>
      </c>
      <c r="E55" s="8" t="s">
        <v>73</v>
      </c>
      <c r="F55" s="37">
        <v>3</v>
      </c>
      <c r="G55" s="11">
        <f>F55*50*3</f>
        <v>450</v>
      </c>
      <c r="H55" s="7" t="s">
        <v>181</v>
      </c>
    </row>
    <row r="56" spans="1:8" s="29" customFormat="1" ht="24" customHeight="1">
      <c r="A56" s="39">
        <v>53</v>
      </c>
      <c r="B56" s="13" t="s">
        <v>24</v>
      </c>
      <c r="C56" s="18" t="s">
        <v>298</v>
      </c>
      <c r="D56" s="6" t="s">
        <v>167</v>
      </c>
      <c r="E56" s="13" t="s">
        <v>73</v>
      </c>
      <c r="F56" s="46">
        <v>5</v>
      </c>
      <c r="G56" s="13">
        <f>F56*50*3</f>
        <v>750</v>
      </c>
      <c r="H56" s="24" t="s">
        <v>211</v>
      </c>
    </row>
    <row r="57" spans="1:8" ht="24" customHeight="1">
      <c r="A57" s="39">
        <v>54</v>
      </c>
      <c r="B57" s="27" t="s">
        <v>103</v>
      </c>
      <c r="C57" s="36" t="s">
        <v>292</v>
      </c>
      <c r="D57" s="6" t="s">
        <v>167</v>
      </c>
      <c r="E57" s="27" t="s">
        <v>73</v>
      </c>
      <c r="F57" s="27">
        <v>5</v>
      </c>
      <c r="G57" s="27">
        <f>F57*50*3</f>
        <v>750</v>
      </c>
      <c r="H57" s="36" t="s">
        <v>212</v>
      </c>
    </row>
    <row r="58" spans="1:8" ht="24" customHeight="1">
      <c r="A58" s="39">
        <v>55</v>
      </c>
      <c r="B58" s="13" t="s">
        <v>122</v>
      </c>
      <c r="C58" s="19" t="s">
        <v>301</v>
      </c>
      <c r="D58" s="6" t="s">
        <v>167</v>
      </c>
      <c r="E58" s="17" t="s">
        <v>73</v>
      </c>
      <c r="F58" s="46">
        <v>4</v>
      </c>
      <c r="G58" s="13">
        <f>F58*3*50</f>
        <v>600</v>
      </c>
      <c r="H58" s="24" t="s">
        <v>209</v>
      </c>
    </row>
    <row r="59" spans="1:8" ht="24" customHeight="1">
      <c r="A59" s="39">
        <v>56</v>
      </c>
      <c r="B59" s="46" t="s">
        <v>93</v>
      </c>
      <c r="C59" s="50" t="s">
        <v>302</v>
      </c>
      <c r="D59" s="6" t="s">
        <v>167</v>
      </c>
      <c r="E59" s="45" t="s">
        <v>117</v>
      </c>
      <c r="F59" s="46">
        <v>3</v>
      </c>
      <c r="G59" s="56">
        <f>F59*50*3</f>
        <v>450</v>
      </c>
      <c r="H59" s="49" t="s">
        <v>213</v>
      </c>
    </row>
    <row r="60" spans="1:8" s="16" customFormat="1" ht="24" customHeight="1">
      <c r="A60" s="39">
        <v>57</v>
      </c>
      <c r="B60" s="45" t="s">
        <v>45</v>
      </c>
      <c r="C60" s="43" t="s">
        <v>303</v>
      </c>
      <c r="D60" s="6" t="s">
        <v>167</v>
      </c>
      <c r="E60" s="45" t="s">
        <v>73</v>
      </c>
      <c r="F60" s="52">
        <v>5</v>
      </c>
      <c r="G60" s="52">
        <f>F60*50*3</f>
        <v>750</v>
      </c>
      <c r="H60" s="49" t="s">
        <v>214</v>
      </c>
    </row>
    <row r="61" spans="1:8" s="16" customFormat="1" ht="24" customHeight="1">
      <c r="A61" s="39">
        <v>58</v>
      </c>
      <c r="B61" s="46" t="s">
        <v>43</v>
      </c>
      <c r="C61" s="57" t="s">
        <v>271</v>
      </c>
      <c r="D61" s="6" t="s">
        <v>167</v>
      </c>
      <c r="E61" s="46" t="s">
        <v>117</v>
      </c>
      <c r="F61" s="45">
        <v>5</v>
      </c>
      <c r="G61" s="58">
        <v>750</v>
      </c>
      <c r="H61" s="49" t="s">
        <v>215</v>
      </c>
    </row>
    <row r="62" spans="1:8" ht="24" customHeight="1">
      <c r="A62" s="39">
        <v>59</v>
      </c>
      <c r="B62" s="47" t="s">
        <v>151</v>
      </c>
      <c r="C62" s="57" t="s">
        <v>271</v>
      </c>
      <c r="D62" s="6" t="s">
        <v>167</v>
      </c>
      <c r="E62" s="58" t="s">
        <v>117</v>
      </c>
      <c r="F62" s="45">
        <v>4</v>
      </c>
      <c r="G62" s="53">
        <v>600</v>
      </c>
      <c r="H62" s="49" t="s">
        <v>216</v>
      </c>
    </row>
    <row r="63" spans="1:8" ht="24" customHeight="1">
      <c r="A63" s="39">
        <v>60</v>
      </c>
      <c r="B63" s="45" t="s">
        <v>104</v>
      </c>
      <c r="C63" s="69" t="s">
        <v>304</v>
      </c>
      <c r="D63" s="6" t="s">
        <v>167</v>
      </c>
      <c r="E63" s="45" t="s">
        <v>73</v>
      </c>
      <c r="F63" s="52">
        <v>3</v>
      </c>
      <c r="G63" s="46">
        <f>F63*50*3</f>
        <v>450</v>
      </c>
      <c r="H63" s="44" t="s">
        <v>217</v>
      </c>
    </row>
    <row r="64" spans="1:8" ht="24" customHeight="1">
      <c r="A64" s="39">
        <v>61</v>
      </c>
      <c r="B64" s="27" t="s">
        <v>22</v>
      </c>
      <c r="C64" s="36" t="s">
        <v>305</v>
      </c>
      <c r="D64" s="6" t="s">
        <v>167</v>
      </c>
      <c r="E64" s="27" t="s">
        <v>73</v>
      </c>
      <c r="F64" s="28">
        <v>3</v>
      </c>
      <c r="G64" s="27">
        <f>F64*50*3</f>
        <v>450</v>
      </c>
      <c r="H64" s="32" t="s">
        <v>200</v>
      </c>
    </row>
    <row r="65" spans="1:8" ht="24" customHeight="1">
      <c r="A65" s="39">
        <v>62</v>
      </c>
      <c r="B65" s="6" t="s">
        <v>10</v>
      </c>
      <c r="C65" s="7" t="s">
        <v>306</v>
      </c>
      <c r="D65" s="6" t="s">
        <v>167</v>
      </c>
      <c r="E65" s="8" t="s">
        <v>73</v>
      </c>
      <c r="F65" s="6">
        <v>3</v>
      </c>
      <c r="G65" s="40">
        <f>F65*3*50</f>
        <v>450</v>
      </c>
      <c r="H65" s="66" t="s">
        <v>218</v>
      </c>
    </row>
    <row r="66" spans="1:8" ht="24" customHeight="1">
      <c r="A66" s="39">
        <v>63</v>
      </c>
      <c r="B66" s="45" t="s">
        <v>1</v>
      </c>
      <c r="C66" s="43" t="s">
        <v>307</v>
      </c>
      <c r="D66" s="6" t="s">
        <v>167</v>
      </c>
      <c r="E66" s="45" t="s">
        <v>100</v>
      </c>
      <c r="F66" s="52">
        <v>4</v>
      </c>
      <c r="G66" s="13">
        <f>F66*60*3</f>
        <v>720</v>
      </c>
      <c r="H66" s="44" t="s">
        <v>219</v>
      </c>
    </row>
    <row r="67" spans="1:8" ht="24" customHeight="1">
      <c r="A67" s="39">
        <v>64</v>
      </c>
      <c r="B67" s="17" t="s">
        <v>132</v>
      </c>
      <c r="C67" s="19" t="s">
        <v>308</v>
      </c>
      <c r="D67" s="6" t="s">
        <v>167</v>
      </c>
      <c r="E67" s="52" t="s">
        <v>20</v>
      </c>
      <c r="F67" s="13">
        <v>3</v>
      </c>
      <c r="G67" s="13">
        <f>F67*50*3</f>
        <v>450</v>
      </c>
      <c r="H67" s="18" t="s">
        <v>205</v>
      </c>
    </row>
    <row r="68" spans="1:8" s="62" customFormat="1" ht="24" customHeight="1">
      <c r="A68" s="39">
        <v>65</v>
      </c>
      <c r="B68" s="46" t="s">
        <v>128</v>
      </c>
      <c r="C68" s="57" t="s">
        <v>309</v>
      </c>
      <c r="D68" s="6" t="s">
        <v>167</v>
      </c>
      <c r="E68" s="46" t="s">
        <v>73</v>
      </c>
      <c r="F68" s="47">
        <v>3</v>
      </c>
      <c r="G68" s="47">
        <f>F68*50*3</f>
        <v>450</v>
      </c>
      <c r="H68" s="44" t="s">
        <v>172</v>
      </c>
    </row>
    <row r="69" spans="1:8" s="62" customFormat="1" ht="24" customHeight="1">
      <c r="A69" s="39">
        <v>66</v>
      </c>
      <c r="B69" s="47" t="s">
        <v>80</v>
      </c>
      <c r="C69" s="44" t="s">
        <v>310</v>
      </c>
      <c r="D69" s="6" t="s">
        <v>167</v>
      </c>
      <c r="E69" s="45" t="s">
        <v>73</v>
      </c>
      <c r="F69" s="52">
        <v>3</v>
      </c>
      <c r="G69" s="47">
        <v>450</v>
      </c>
      <c r="H69" s="44" t="s">
        <v>220</v>
      </c>
    </row>
    <row r="70" spans="1:8" ht="24" customHeight="1">
      <c r="A70" s="39">
        <v>67</v>
      </c>
      <c r="B70" s="45" t="s">
        <v>144</v>
      </c>
      <c r="C70" s="44" t="s">
        <v>311</v>
      </c>
      <c r="D70" s="6" t="s">
        <v>167</v>
      </c>
      <c r="E70" s="45" t="s">
        <v>73</v>
      </c>
      <c r="F70" s="52">
        <v>3</v>
      </c>
      <c r="G70" s="58">
        <f>F70*50*3</f>
        <v>450</v>
      </c>
      <c r="H70" s="49" t="s">
        <v>174</v>
      </c>
    </row>
    <row r="71" spans="1:8" s="62" customFormat="1" ht="24" customHeight="1">
      <c r="A71" s="39">
        <v>68</v>
      </c>
      <c r="B71" s="46" t="s">
        <v>101</v>
      </c>
      <c r="C71" s="57" t="s">
        <v>271</v>
      </c>
      <c r="D71" s="6" t="s">
        <v>167</v>
      </c>
      <c r="E71" s="46" t="s">
        <v>117</v>
      </c>
      <c r="F71" s="52">
        <v>4</v>
      </c>
      <c r="G71" s="54">
        <f>F71*50*3</f>
        <v>600</v>
      </c>
      <c r="H71" s="49" t="s">
        <v>221</v>
      </c>
    </row>
    <row r="72" spans="1:8" ht="24" customHeight="1">
      <c r="A72" s="39">
        <v>69</v>
      </c>
      <c r="B72" s="13" t="s">
        <v>29</v>
      </c>
      <c r="C72" s="26" t="s">
        <v>297</v>
      </c>
      <c r="D72" s="6" t="s">
        <v>167</v>
      </c>
      <c r="E72" s="21" t="s">
        <v>126</v>
      </c>
      <c r="F72" s="20">
        <v>4</v>
      </c>
      <c r="G72" s="48">
        <f>F72*60*3</f>
        <v>720</v>
      </c>
      <c r="H72" s="24" t="s">
        <v>208</v>
      </c>
    </row>
    <row r="73" spans="1:241" s="65" customFormat="1" ht="24" customHeight="1">
      <c r="A73" s="39">
        <v>70</v>
      </c>
      <c r="B73" s="43" t="s">
        <v>130</v>
      </c>
      <c r="C73" s="43" t="s">
        <v>312</v>
      </c>
      <c r="D73" s="6" t="s">
        <v>167</v>
      </c>
      <c r="E73" s="45" t="s">
        <v>75</v>
      </c>
      <c r="F73" s="52">
        <v>6</v>
      </c>
      <c r="G73" s="46">
        <f>F73*50*3</f>
        <v>900</v>
      </c>
      <c r="H73" s="44" t="s">
        <v>222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</row>
    <row r="74" spans="1:8" ht="24" customHeight="1">
      <c r="A74" s="39">
        <v>71</v>
      </c>
      <c r="B74" s="15" t="s">
        <v>159</v>
      </c>
      <c r="C74" s="61" t="s">
        <v>313</v>
      </c>
      <c r="D74" s="6" t="s">
        <v>167</v>
      </c>
      <c r="E74" s="13" t="s">
        <v>75</v>
      </c>
      <c r="F74" s="13">
        <v>3</v>
      </c>
      <c r="G74" s="13">
        <f>F74*50*3</f>
        <v>450</v>
      </c>
      <c r="H74" s="24" t="s">
        <v>223</v>
      </c>
    </row>
    <row r="75" spans="1:8" s="70" customFormat="1" ht="24" customHeight="1">
      <c r="A75" s="39">
        <v>72</v>
      </c>
      <c r="B75" s="13" t="s">
        <v>162</v>
      </c>
      <c r="C75" s="26" t="s">
        <v>314</v>
      </c>
      <c r="D75" s="6" t="s">
        <v>167</v>
      </c>
      <c r="E75" s="13" t="s">
        <v>117</v>
      </c>
      <c r="F75" s="21">
        <v>4</v>
      </c>
      <c r="G75" s="21">
        <v>600</v>
      </c>
      <c r="H75" s="24" t="s">
        <v>224</v>
      </c>
    </row>
    <row r="76" spans="1:8" s="70" customFormat="1" ht="24" customHeight="1">
      <c r="A76" s="39">
        <v>73</v>
      </c>
      <c r="B76" s="45" t="s">
        <v>163</v>
      </c>
      <c r="C76" s="44" t="s">
        <v>315</v>
      </c>
      <c r="D76" s="6" t="s">
        <v>167</v>
      </c>
      <c r="E76" s="45" t="s">
        <v>73</v>
      </c>
      <c r="F76" s="52">
        <v>3</v>
      </c>
      <c r="G76" s="45">
        <f>F76*50*3</f>
        <v>450</v>
      </c>
      <c r="H76" s="49" t="s">
        <v>225</v>
      </c>
    </row>
    <row r="77" spans="1:8" s="70" customFormat="1" ht="24" customHeight="1">
      <c r="A77" s="39">
        <v>74</v>
      </c>
      <c r="B77" s="25" t="s">
        <v>164</v>
      </c>
      <c r="C77" s="26" t="s">
        <v>316</v>
      </c>
      <c r="D77" s="6" t="s">
        <v>167</v>
      </c>
      <c r="E77" s="17" t="s">
        <v>117</v>
      </c>
      <c r="F77" s="17">
        <v>3</v>
      </c>
      <c r="G77" s="21">
        <v>450</v>
      </c>
      <c r="H77" s="24" t="s">
        <v>207</v>
      </c>
    </row>
    <row r="78" spans="1:8" s="70" customFormat="1" ht="24" customHeight="1">
      <c r="A78" s="39">
        <v>75</v>
      </c>
      <c r="B78" s="45" t="s">
        <v>165</v>
      </c>
      <c r="C78" s="44" t="s">
        <v>317</v>
      </c>
      <c r="D78" s="6" t="s">
        <v>167</v>
      </c>
      <c r="E78" s="52" t="s">
        <v>73</v>
      </c>
      <c r="F78" s="52">
        <v>7</v>
      </c>
      <c r="G78" s="22">
        <v>1050</v>
      </c>
      <c r="H78" s="44" t="s">
        <v>226</v>
      </c>
    </row>
    <row r="79" spans="1:8" ht="24" customHeight="1">
      <c r="A79" s="39">
        <v>76</v>
      </c>
      <c r="B79" s="11" t="s">
        <v>4</v>
      </c>
      <c r="C79" s="9" t="s">
        <v>318</v>
      </c>
      <c r="D79" s="6" t="s">
        <v>167</v>
      </c>
      <c r="E79" s="11" t="s">
        <v>73</v>
      </c>
      <c r="F79" s="6">
        <v>3</v>
      </c>
      <c r="G79" s="6">
        <v>450</v>
      </c>
      <c r="H79" s="7" t="s">
        <v>227</v>
      </c>
    </row>
    <row r="80" spans="1:8" ht="24" customHeight="1">
      <c r="A80" s="39">
        <v>77</v>
      </c>
      <c r="B80" s="8" t="s">
        <v>61</v>
      </c>
      <c r="C80" s="9" t="s">
        <v>319</v>
      </c>
      <c r="D80" s="6" t="s">
        <v>167</v>
      </c>
      <c r="E80" s="6" t="s">
        <v>73</v>
      </c>
      <c r="F80" s="6">
        <v>3</v>
      </c>
      <c r="G80" s="40">
        <f>F80*50*3</f>
        <v>450</v>
      </c>
      <c r="H80" s="66" t="s">
        <v>204</v>
      </c>
    </row>
    <row r="81" spans="1:8" ht="24" customHeight="1">
      <c r="A81" s="39">
        <v>78</v>
      </c>
      <c r="B81" s="17" t="s">
        <v>43</v>
      </c>
      <c r="C81" s="18" t="s">
        <v>320</v>
      </c>
      <c r="D81" s="6" t="s">
        <v>167</v>
      </c>
      <c r="E81" s="17" t="s">
        <v>18</v>
      </c>
      <c r="F81" s="17">
        <v>3</v>
      </c>
      <c r="G81" s="17">
        <f>F81*60*3</f>
        <v>540</v>
      </c>
      <c r="H81" s="24" t="s">
        <v>228</v>
      </c>
    </row>
    <row r="82" spans="1:8" ht="24" customHeight="1">
      <c r="A82" s="39">
        <v>79</v>
      </c>
      <c r="B82" s="25" t="s">
        <v>116</v>
      </c>
      <c r="C82" s="26" t="s">
        <v>321</v>
      </c>
      <c r="D82" s="6" t="s">
        <v>167</v>
      </c>
      <c r="E82" s="25" t="s">
        <v>73</v>
      </c>
      <c r="F82" s="17">
        <v>4</v>
      </c>
      <c r="G82" s="17">
        <v>600</v>
      </c>
      <c r="H82" s="18" t="s">
        <v>229</v>
      </c>
    </row>
    <row r="83" spans="1:8" ht="24" customHeight="1">
      <c r="A83" s="39">
        <v>80</v>
      </c>
      <c r="B83" s="46" t="s">
        <v>153</v>
      </c>
      <c r="C83" s="57" t="s">
        <v>322</v>
      </c>
      <c r="D83" s="6" t="s">
        <v>167</v>
      </c>
      <c r="E83" s="46" t="s">
        <v>73</v>
      </c>
      <c r="F83" s="52">
        <v>3</v>
      </c>
      <c r="G83" s="59">
        <f>F83*50*3</f>
        <v>450</v>
      </c>
      <c r="H83" s="49" t="s">
        <v>180</v>
      </c>
    </row>
    <row r="84" spans="1:9" ht="24" customHeight="1">
      <c r="A84" s="39">
        <v>81</v>
      </c>
      <c r="B84" s="8" t="s">
        <v>0</v>
      </c>
      <c r="C84" s="9" t="s">
        <v>271</v>
      </c>
      <c r="D84" s="6" t="s">
        <v>167</v>
      </c>
      <c r="E84" s="6" t="s">
        <v>117</v>
      </c>
      <c r="F84" s="45">
        <v>3</v>
      </c>
      <c r="G84" s="8">
        <v>450</v>
      </c>
      <c r="H84" s="66" t="s">
        <v>230</v>
      </c>
      <c r="I84" s="71"/>
    </row>
    <row r="85" spans="1:9" ht="24" customHeight="1">
      <c r="A85" s="39">
        <v>82</v>
      </c>
      <c r="B85" s="8" t="s">
        <v>56</v>
      </c>
      <c r="C85" s="9" t="s">
        <v>271</v>
      </c>
      <c r="D85" s="6" t="s">
        <v>167</v>
      </c>
      <c r="E85" s="8" t="s">
        <v>117</v>
      </c>
      <c r="F85" s="45">
        <v>5</v>
      </c>
      <c r="G85" s="8">
        <v>750</v>
      </c>
      <c r="H85" s="66" t="s">
        <v>208</v>
      </c>
      <c r="I85" s="71"/>
    </row>
    <row r="86" spans="1:9" ht="24" customHeight="1">
      <c r="A86" s="39">
        <v>83</v>
      </c>
      <c r="B86" s="8" t="s">
        <v>119</v>
      </c>
      <c r="C86" s="9" t="s">
        <v>323</v>
      </c>
      <c r="D86" s="6" t="s">
        <v>167</v>
      </c>
      <c r="E86" s="8" t="s">
        <v>117</v>
      </c>
      <c r="F86" s="58">
        <v>4</v>
      </c>
      <c r="G86" s="8">
        <v>600</v>
      </c>
      <c r="H86" s="66" t="s">
        <v>231</v>
      </c>
      <c r="I86" s="71"/>
    </row>
    <row r="87" spans="1:9" ht="24" customHeight="1">
      <c r="A87" s="39">
        <v>84</v>
      </c>
      <c r="B87" s="8" t="s">
        <v>58</v>
      </c>
      <c r="C87" s="9" t="s">
        <v>324</v>
      </c>
      <c r="D87" s="6" t="s">
        <v>167</v>
      </c>
      <c r="E87" s="8" t="s">
        <v>117</v>
      </c>
      <c r="F87" s="58">
        <v>3</v>
      </c>
      <c r="G87" s="8">
        <v>450</v>
      </c>
      <c r="H87" s="66" t="s">
        <v>232</v>
      </c>
      <c r="I87" s="71"/>
    </row>
    <row r="88" spans="1:9" ht="24" customHeight="1">
      <c r="A88" s="39">
        <v>85</v>
      </c>
      <c r="B88" s="6" t="s">
        <v>121</v>
      </c>
      <c r="C88" s="7" t="s">
        <v>325</v>
      </c>
      <c r="D88" s="6" t="s">
        <v>167</v>
      </c>
      <c r="E88" s="6" t="s">
        <v>73</v>
      </c>
      <c r="F88" s="45">
        <v>4</v>
      </c>
      <c r="G88" s="3">
        <f>F88*50*3</f>
        <v>600</v>
      </c>
      <c r="H88" s="66" t="s">
        <v>233</v>
      </c>
      <c r="I88" s="71"/>
    </row>
    <row r="89" spans="1:9" ht="24" customHeight="1">
      <c r="A89" s="39">
        <v>86</v>
      </c>
      <c r="B89" s="6" t="s">
        <v>34</v>
      </c>
      <c r="C89" s="7" t="s">
        <v>316</v>
      </c>
      <c r="D89" s="6" t="s">
        <v>167</v>
      </c>
      <c r="E89" s="6" t="s">
        <v>73</v>
      </c>
      <c r="F89" s="45">
        <v>3</v>
      </c>
      <c r="G89" s="3">
        <f>F89*50*3</f>
        <v>450</v>
      </c>
      <c r="H89" s="66" t="s">
        <v>176</v>
      </c>
      <c r="I89" s="71"/>
    </row>
    <row r="90" spans="1:9" ht="24" customHeight="1">
      <c r="A90" s="39">
        <v>87</v>
      </c>
      <c r="B90" s="6" t="s">
        <v>148</v>
      </c>
      <c r="C90" s="7" t="s">
        <v>316</v>
      </c>
      <c r="D90" s="6" t="s">
        <v>167</v>
      </c>
      <c r="E90" s="6" t="s">
        <v>73</v>
      </c>
      <c r="F90" s="45">
        <v>3</v>
      </c>
      <c r="G90" s="3">
        <f>F90*50*3</f>
        <v>450</v>
      </c>
      <c r="H90" s="66" t="s">
        <v>234</v>
      </c>
      <c r="I90" s="71"/>
    </row>
    <row r="91" spans="1:9" ht="24" customHeight="1">
      <c r="A91" s="39">
        <v>88</v>
      </c>
      <c r="B91" s="10" t="s">
        <v>146</v>
      </c>
      <c r="C91" s="7" t="s">
        <v>326</v>
      </c>
      <c r="D91" s="6" t="s">
        <v>167</v>
      </c>
      <c r="E91" s="10" t="s">
        <v>73</v>
      </c>
      <c r="F91" s="58">
        <v>3</v>
      </c>
      <c r="G91" s="6">
        <f>F91*50*3</f>
        <v>450</v>
      </c>
      <c r="H91" s="66" t="s">
        <v>235</v>
      </c>
      <c r="I91" s="71"/>
    </row>
    <row r="92" spans="1:9" ht="24" customHeight="1">
      <c r="A92" s="39">
        <v>89</v>
      </c>
      <c r="B92" s="6" t="s">
        <v>99</v>
      </c>
      <c r="C92" s="7" t="s">
        <v>327</v>
      </c>
      <c r="D92" s="6" t="s">
        <v>167</v>
      </c>
      <c r="E92" s="6" t="s">
        <v>73</v>
      </c>
      <c r="F92" s="58">
        <v>3</v>
      </c>
      <c r="G92" s="6">
        <v>450</v>
      </c>
      <c r="H92" s="7" t="s">
        <v>236</v>
      </c>
      <c r="I92" s="71"/>
    </row>
    <row r="93" spans="1:9" ht="24" customHeight="1">
      <c r="A93" s="39">
        <v>90</v>
      </c>
      <c r="B93" s="6" t="s">
        <v>137</v>
      </c>
      <c r="C93" s="7" t="s">
        <v>328</v>
      </c>
      <c r="D93" s="6" t="s">
        <v>167</v>
      </c>
      <c r="E93" s="8" t="s">
        <v>73</v>
      </c>
      <c r="F93" s="45">
        <v>5</v>
      </c>
      <c r="G93" s="38">
        <f>F93*3*50</f>
        <v>750</v>
      </c>
      <c r="H93" s="66" t="s">
        <v>192</v>
      </c>
      <c r="I93" s="71"/>
    </row>
    <row r="94" spans="1:9" ht="24" customHeight="1">
      <c r="A94" s="39">
        <v>91</v>
      </c>
      <c r="B94" s="6" t="s">
        <v>95</v>
      </c>
      <c r="C94" s="7" t="s">
        <v>300</v>
      </c>
      <c r="D94" s="6" t="s">
        <v>167</v>
      </c>
      <c r="E94" s="6" t="s">
        <v>73</v>
      </c>
      <c r="F94" s="45">
        <v>3</v>
      </c>
      <c r="G94" s="35">
        <f>F94*50*3</f>
        <v>450</v>
      </c>
      <c r="H94" s="7" t="s">
        <v>237</v>
      </c>
      <c r="I94" s="71"/>
    </row>
    <row r="95" spans="1:9" ht="24" customHeight="1">
      <c r="A95" s="39">
        <v>92</v>
      </c>
      <c r="B95" s="6" t="s">
        <v>145</v>
      </c>
      <c r="C95" s="36" t="s">
        <v>311</v>
      </c>
      <c r="D95" s="6" t="s">
        <v>167</v>
      </c>
      <c r="E95" s="6" t="s">
        <v>73</v>
      </c>
      <c r="F95" s="45">
        <v>3</v>
      </c>
      <c r="G95" s="30">
        <f>F95*50*3</f>
        <v>450</v>
      </c>
      <c r="H95" s="66" t="s">
        <v>238</v>
      </c>
      <c r="I95" s="71"/>
    </row>
    <row r="96" spans="1:9" ht="24" customHeight="1">
      <c r="A96" s="39">
        <v>93</v>
      </c>
      <c r="B96" s="27" t="s">
        <v>102</v>
      </c>
      <c r="C96" s="36" t="s">
        <v>292</v>
      </c>
      <c r="D96" s="6" t="s">
        <v>167</v>
      </c>
      <c r="E96" s="27" t="s">
        <v>73</v>
      </c>
      <c r="F96" s="45">
        <v>6</v>
      </c>
      <c r="G96" s="27">
        <f>F96*50*3</f>
        <v>900</v>
      </c>
      <c r="H96" s="32" t="s">
        <v>239</v>
      </c>
      <c r="I96" s="71"/>
    </row>
    <row r="97" spans="1:9" ht="24" customHeight="1">
      <c r="A97" s="39">
        <v>94</v>
      </c>
      <c r="B97" s="46" t="s">
        <v>94</v>
      </c>
      <c r="C97" s="50" t="s">
        <v>329</v>
      </c>
      <c r="D97" s="6" t="s">
        <v>167</v>
      </c>
      <c r="E97" s="45" t="s">
        <v>158</v>
      </c>
      <c r="F97" s="46">
        <v>3</v>
      </c>
      <c r="G97" s="54">
        <f>F97*60*3</f>
        <v>540</v>
      </c>
      <c r="H97" s="49" t="s">
        <v>240</v>
      </c>
      <c r="I97" s="71"/>
    </row>
    <row r="98" spans="1:9" ht="24" customHeight="1">
      <c r="A98" s="39">
        <v>95</v>
      </c>
      <c r="B98" s="46" t="s">
        <v>52</v>
      </c>
      <c r="C98" s="50" t="s">
        <v>298</v>
      </c>
      <c r="D98" s="6" t="s">
        <v>167</v>
      </c>
      <c r="E98" s="45" t="s">
        <v>117</v>
      </c>
      <c r="F98" s="46">
        <v>3</v>
      </c>
      <c r="G98" s="56">
        <f aca="true" t="shared" si="2" ref="G98:G105">F98*50*3</f>
        <v>450</v>
      </c>
      <c r="H98" s="49" t="s">
        <v>211</v>
      </c>
      <c r="I98" s="71"/>
    </row>
    <row r="99" spans="1:9" ht="24" customHeight="1">
      <c r="A99" s="39">
        <v>96</v>
      </c>
      <c r="B99" s="6" t="s">
        <v>3</v>
      </c>
      <c r="C99" s="7" t="s">
        <v>292</v>
      </c>
      <c r="D99" s="6" t="s">
        <v>167</v>
      </c>
      <c r="E99" s="6" t="s">
        <v>73</v>
      </c>
      <c r="F99" s="3">
        <v>3</v>
      </c>
      <c r="G99" s="3">
        <f t="shared" si="2"/>
        <v>450</v>
      </c>
      <c r="H99" s="66" t="s">
        <v>241</v>
      </c>
      <c r="I99" s="71"/>
    </row>
    <row r="100" spans="1:9" ht="24" customHeight="1">
      <c r="A100" s="39">
        <v>97</v>
      </c>
      <c r="B100" s="17" t="s">
        <v>28</v>
      </c>
      <c r="C100" s="67" t="s">
        <v>330</v>
      </c>
      <c r="D100" s="6" t="s">
        <v>167</v>
      </c>
      <c r="E100" s="17" t="s">
        <v>73</v>
      </c>
      <c r="F100" s="20">
        <v>3</v>
      </c>
      <c r="G100" s="13">
        <f t="shared" si="2"/>
        <v>450</v>
      </c>
      <c r="H100" s="18" t="s">
        <v>242</v>
      </c>
      <c r="I100" s="71"/>
    </row>
    <row r="101" spans="1:9" ht="24" customHeight="1">
      <c r="A101" s="39">
        <v>98</v>
      </c>
      <c r="B101" s="17" t="s">
        <v>156</v>
      </c>
      <c r="C101" s="67" t="s">
        <v>302</v>
      </c>
      <c r="D101" s="6" t="s">
        <v>167</v>
      </c>
      <c r="E101" s="17" t="s">
        <v>73</v>
      </c>
      <c r="F101" s="20">
        <v>6</v>
      </c>
      <c r="G101" s="13">
        <f t="shared" si="2"/>
        <v>900</v>
      </c>
      <c r="H101" s="18" t="s">
        <v>243</v>
      </c>
      <c r="I101" s="71"/>
    </row>
    <row r="102" spans="1:9" ht="24" customHeight="1">
      <c r="A102" s="39">
        <v>99</v>
      </c>
      <c r="B102" s="17" t="s">
        <v>2</v>
      </c>
      <c r="C102" s="67" t="s">
        <v>298</v>
      </c>
      <c r="D102" s="6" t="s">
        <v>167</v>
      </c>
      <c r="E102" s="17" t="s">
        <v>73</v>
      </c>
      <c r="F102" s="20">
        <v>4</v>
      </c>
      <c r="G102" s="13">
        <f t="shared" si="2"/>
        <v>600</v>
      </c>
      <c r="H102" s="18" t="s">
        <v>244</v>
      </c>
      <c r="I102" s="71"/>
    </row>
    <row r="103" spans="1:9" ht="24" customHeight="1">
      <c r="A103" s="39">
        <v>100</v>
      </c>
      <c r="B103" s="17" t="s">
        <v>63</v>
      </c>
      <c r="C103" s="67" t="s">
        <v>329</v>
      </c>
      <c r="D103" s="6" t="s">
        <v>167</v>
      </c>
      <c r="E103" s="17" t="s">
        <v>73</v>
      </c>
      <c r="F103" s="20">
        <v>3</v>
      </c>
      <c r="G103" s="13">
        <f t="shared" si="2"/>
        <v>450</v>
      </c>
      <c r="H103" s="18" t="s">
        <v>245</v>
      </c>
      <c r="I103" s="71"/>
    </row>
    <row r="104" spans="1:9" ht="24" customHeight="1">
      <c r="A104" s="39">
        <v>101</v>
      </c>
      <c r="B104" s="17" t="s">
        <v>35</v>
      </c>
      <c r="C104" s="67" t="s">
        <v>298</v>
      </c>
      <c r="D104" s="6" t="s">
        <v>167</v>
      </c>
      <c r="E104" s="17" t="s">
        <v>73</v>
      </c>
      <c r="F104" s="20">
        <v>4</v>
      </c>
      <c r="G104" s="13">
        <f t="shared" si="2"/>
        <v>600</v>
      </c>
      <c r="H104" s="18" t="s">
        <v>246</v>
      </c>
      <c r="I104" s="71"/>
    </row>
    <row r="105" spans="1:9" ht="24" customHeight="1">
      <c r="A105" s="39">
        <v>102</v>
      </c>
      <c r="B105" s="13" t="s">
        <v>152</v>
      </c>
      <c r="C105" s="68" t="s">
        <v>331</v>
      </c>
      <c r="D105" s="6" t="s">
        <v>167</v>
      </c>
      <c r="E105" s="13" t="s">
        <v>73</v>
      </c>
      <c r="F105" s="13">
        <v>4</v>
      </c>
      <c r="G105" s="13">
        <f t="shared" si="2"/>
        <v>600</v>
      </c>
      <c r="H105" s="14" t="s">
        <v>201</v>
      </c>
      <c r="I105" s="71"/>
    </row>
    <row r="106" spans="1:9" ht="24" customHeight="1">
      <c r="A106" s="39">
        <v>103</v>
      </c>
      <c r="B106" s="8" t="s">
        <v>14</v>
      </c>
      <c r="C106" s="9" t="s">
        <v>332</v>
      </c>
      <c r="D106" s="6" t="s">
        <v>167</v>
      </c>
      <c r="E106" s="8" t="s">
        <v>117</v>
      </c>
      <c r="F106" s="10">
        <v>4</v>
      </c>
      <c r="G106" s="10">
        <v>600</v>
      </c>
      <c r="H106" s="66" t="s">
        <v>247</v>
      </c>
      <c r="I106" s="71"/>
    </row>
    <row r="107" spans="1:9" ht="24" customHeight="1">
      <c r="A107" s="39">
        <v>104</v>
      </c>
      <c r="B107" s="27" t="s">
        <v>118</v>
      </c>
      <c r="C107" s="36" t="s">
        <v>300</v>
      </c>
      <c r="D107" s="6" t="s">
        <v>167</v>
      </c>
      <c r="E107" s="27" t="s">
        <v>126</v>
      </c>
      <c r="F107" s="27">
        <v>3</v>
      </c>
      <c r="G107" s="27">
        <f>F107*60*3</f>
        <v>540</v>
      </c>
      <c r="H107" s="36" t="s">
        <v>248</v>
      </c>
      <c r="I107" s="71"/>
    </row>
    <row r="108" spans="1:241" s="65" customFormat="1" ht="24" customHeight="1">
      <c r="A108" s="39">
        <v>105</v>
      </c>
      <c r="B108" s="47" t="s">
        <v>140</v>
      </c>
      <c r="C108" s="57" t="s">
        <v>271</v>
      </c>
      <c r="D108" s="6" t="s">
        <v>167</v>
      </c>
      <c r="E108" s="58" t="s">
        <v>127</v>
      </c>
      <c r="F108" s="45">
        <v>4</v>
      </c>
      <c r="G108" s="58">
        <v>600</v>
      </c>
      <c r="H108" s="49" t="s">
        <v>249</v>
      </c>
      <c r="I108" s="73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</row>
    <row r="109" spans="1:9" ht="24" customHeight="1">
      <c r="A109" s="39">
        <v>106</v>
      </c>
      <c r="B109" s="11" t="s">
        <v>5</v>
      </c>
      <c r="C109" s="7" t="s">
        <v>333</v>
      </c>
      <c r="D109" s="6" t="s">
        <v>167</v>
      </c>
      <c r="E109" s="13" t="s">
        <v>73</v>
      </c>
      <c r="F109" s="6">
        <v>3</v>
      </c>
      <c r="G109" s="6">
        <v>450</v>
      </c>
      <c r="H109" s="7" t="s">
        <v>250</v>
      </c>
      <c r="I109" s="71"/>
    </row>
    <row r="110" spans="1:9" ht="24" customHeight="1">
      <c r="A110" s="39">
        <v>107</v>
      </c>
      <c r="B110" s="58" t="s">
        <v>138</v>
      </c>
      <c r="C110" s="44" t="s">
        <v>293</v>
      </c>
      <c r="D110" s="6" t="s">
        <v>167</v>
      </c>
      <c r="E110" s="58" t="s">
        <v>73</v>
      </c>
      <c r="F110" s="58">
        <v>3</v>
      </c>
      <c r="G110" s="45">
        <f>F110*50*3</f>
        <v>450</v>
      </c>
      <c r="H110" s="49" t="s">
        <v>211</v>
      </c>
      <c r="I110" s="71"/>
    </row>
    <row r="111" spans="1:9" s="70" customFormat="1" ht="24" customHeight="1">
      <c r="A111" s="39">
        <v>108</v>
      </c>
      <c r="B111" s="17" t="s">
        <v>129</v>
      </c>
      <c r="C111" s="18" t="s">
        <v>334</v>
      </c>
      <c r="D111" s="6" t="s">
        <v>167</v>
      </c>
      <c r="E111" s="17" t="s">
        <v>126</v>
      </c>
      <c r="F111" s="52">
        <v>3</v>
      </c>
      <c r="G111" s="17">
        <f>F111*60*3</f>
        <v>540</v>
      </c>
      <c r="H111" s="18" t="s">
        <v>251</v>
      </c>
      <c r="I111" s="72"/>
    </row>
    <row r="112" spans="1:9" ht="24" customHeight="1">
      <c r="A112" s="39">
        <v>109</v>
      </c>
      <c r="B112" s="8" t="s">
        <v>12</v>
      </c>
      <c r="C112" s="7" t="s">
        <v>335</v>
      </c>
      <c r="D112" s="6" t="s">
        <v>167</v>
      </c>
      <c r="E112" s="6" t="s">
        <v>117</v>
      </c>
      <c r="F112" s="6">
        <v>3</v>
      </c>
      <c r="G112" s="5">
        <v>450</v>
      </c>
      <c r="H112" s="7" t="s">
        <v>252</v>
      </c>
      <c r="I112" s="71"/>
    </row>
    <row r="113" spans="1:9" ht="24" customHeight="1">
      <c r="A113" s="39">
        <v>110</v>
      </c>
      <c r="B113" s="8" t="s">
        <v>38</v>
      </c>
      <c r="C113" s="9" t="s">
        <v>271</v>
      </c>
      <c r="D113" s="6" t="s">
        <v>167</v>
      </c>
      <c r="E113" s="8" t="s">
        <v>117</v>
      </c>
      <c r="F113" s="45">
        <v>3</v>
      </c>
      <c r="G113" s="8">
        <v>450</v>
      </c>
      <c r="H113" s="66" t="s">
        <v>253</v>
      </c>
      <c r="I113" s="71"/>
    </row>
    <row r="114" spans="1:9" ht="24" customHeight="1">
      <c r="A114" s="39">
        <v>111</v>
      </c>
      <c r="B114" s="11" t="s">
        <v>71</v>
      </c>
      <c r="C114" s="9" t="s">
        <v>271</v>
      </c>
      <c r="D114" s="6" t="s">
        <v>167</v>
      </c>
      <c r="E114" s="10" t="s">
        <v>117</v>
      </c>
      <c r="F114" s="45">
        <v>4</v>
      </c>
      <c r="G114" s="8">
        <v>600</v>
      </c>
      <c r="H114" s="66" t="s">
        <v>196</v>
      </c>
      <c r="I114" s="71"/>
    </row>
    <row r="115" spans="1:9" ht="24" customHeight="1">
      <c r="A115" s="39">
        <v>112</v>
      </c>
      <c r="B115" s="8" t="s">
        <v>26</v>
      </c>
      <c r="C115" s="7" t="s">
        <v>336</v>
      </c>
      <c r="D115" s="6" t="s">
        <v>167</v>
      </c>
      <c r="E115" s="6" t="s">
        <v>117</v>
      </c>
      <c r="F115" s="45">
        <v>3</v>
      </c>
      <c r="G115" s="8">
        <v>450</v>
      </c>
      <c r="H115" s="7" t="s">
        <v>254</v>
      </c>
      <c r="I115" s="71"/>
    </row>
    <row r="116" spans="1:9" ht="24" customHeight="1">
      <c r="A116" s="39">
        <v>113</v>
      </c>
      <c r="B116" s="21" t="s">
        <v>72</v>
      </c>
      <c r="C116" s="18" t="s">
        <v>319</v>
      </c>
      <c r="D116" s="6" t="s">
        <v>167</v>
      </c>
      <c r="E116" s="21" t="s">
        <v>73</v>
      </c>
      <c r="F116" s="21">
        <v>4</v>
      </c>
      <c r="G116" s="17">
        <f>F116*50*3</f>
        <v>600</v>
      </c>
      <c r="H116" s="24" t="s">
        <v>255</v>
      </c>
      <c r="I116" s="71"/>
    </row>
    <row r="117" spans="1:9" ht="24" customHeight="1">
      <c r="A117" s="39">
        <v>114</v>
      </c>
      <c r="B117" s="3" t="s">
        <v>49</v>
      </c>
      <c r="C117" s="12" t="s">
        <v>337</v>
      </c>
      <c r="D117" s="6" t="s">
        <v>167</v>
      </c>
      <c r="E117" s="3" t="s">
        <v>142</v>
      </c>
      <c r="F117" s="45">
        <v>3</v>
      </c>
      <c r="G117" s="5">
        <v>540</v>
      </c>
      <c r="H117" s="7" t="s">
        <v>243</v>
      </c>
      <c r="I117" s="71"/>
    </row>
    <row r="118" spans="1:9" ht="24" customHeight="1">
      <c r="A118" s="39">
        <v>115</v>
      </c>
      <c r="B118" s="8" t="s">
        <v>33</v>
      </c>
      <c r="C118" s="9" t="s">
        <v>271</v>
      </c>
      <c r="D118" s="6" t="s">
        <v>167</v>
      </c>
      <c r="E118" s="8" t="s">
        <v>117</v>
      </c>
      <c r="F118" s="45">
        <v>4</v>
      </c>
      <c r="G118" s="8">
        <v>600</v>
      </c>
      <c r="H118" s="66" t="s">
        <v>178</v>
      </c>
      <c r="I118" s="71"/>
    </row>
    <row r="119" spans="1:9" ht="24" customHeight="1">
      <c r="A119" s="39">
        <v>116</v>
      </c>
      <c r="B119" s="8" t="s">
        <v>76</v>
      </c>
      <c r="C119" s="9" t="s">
        <v>271</v>
      </c>
      <c r="D119" s="6" t="s">
        <v>167</v>
      </c>
      <c r="E119" s="8" t="s">
        <v>117</v>
      </c>
      <c r="F119" s="45">
        <v>5</v>
      </c>
      <c r="G119" s="8">
        <v>750</v>
      </c>
      <c r="H119" s="66" t="s">
        <v>256</v>
      </c>
      <c r="I119" s="71"/>
    </row>
    <row r="120" spans="1:9" ht="24" customHeight="1">
      <c r="A120" s="39">
        <v>117</v>
      </c>
      <c r="B120" s="8" t="s">
        <v>83</v>
      </c>
      <c r="C120" s="9" t="s">
        <v>271</v>
      </c>
      <c r="D120" s="6" t="s">
        <v>167</v>
      </c>
      <c r="E120" s="6" t="s">
        <v>117</v>
      </c>
      <c r="F120" s="45">
        <v>4</v>
      </c>
      <c r="G120" s="8">
        <v>600</v>
      </c>
      <c r="H120" s="66" t="s">
        <v>257</v>
      </c>
      <c r="I120" s="71"/>
    </row>
    <row r="121" spans="1:9" ht="24" customHeight="1">
      <c r="A121" s="39">
        <v>118</v>
      </c>
      <c r="B121" s="8" t="s">
        <v>136</v>
      </c>
      <c r="C121" s="9" t="s">
        <v>271</v>
      </c>
      <c r="D121" s="6" t="s">
        <v>167</v>
      </c>
      <c r="E121" s="8" t="s">
        <v>117</v>
      </c>
      <c r="F121" s="45">
        <v>4</v>
      </c>
      <c r="G121" s="8">
        <v>600</v>
      </c>
      <c r="H121" s="66" t="s">
        <v>179</v>
      </c>
      <c r="I121" s="71"/>
    </row>
    <row r="122" spans="1:9" ht="24" customHeight="1">
      <c r="A122" s="39">
        <v>119</v>
      </c>
      <c r="B122" s="8" t="s">
        <v>131</v>
      </c>
      <c r="C122" s="9" t="s">
        <v>271</v>
      </c>
      <c r="D122" s="6" t="s">
        <v>167</v>
      </c>
      <c r="E122" s="8" t="s">
        <v>117</v>
      </c>
      <c r="F122" s="45">
        <v>5</v>
      </c>
      <c r="G122" s="8">
        <v>750</v>
      </c>
      <c r="H122" s="66" t="s">
        <v>238</v>
      </c>
      <c r="I122" s="71"/>
    </row>
    <row r="123" spans="1:9" ht="24" customHeight="1">
      <c r="A123" s="39">
        <v>120</v>
      </c>
      <c r="B123" s="8" t="s">
        <v>17</v>
      </c>
      <c r="C123" s="9" t="s">
        <v>271</v>
      </c>
      <c r="D123" s="6" t="s">
        <v>167</v>
      </c>
      <c r="E123" s="8" t="s">
        <v>117</v>
      </c>
      <c r="F123" s="45">
        <v>4</v>
      </c>
      <c r="G123" s="8">
        <v>600</v>
      </c>
      <c r="H123" s="66" t="s">
        <v>205</v>
      </c>
      <c r="I123" s="71"/>
    </row>
    <row r="124" spans="1:9" ht="24" customHeight="1">
      <c r="A124" s="39">
        <v>121</v>
      </c>
      <c r="B124" s="8" t="s">
        <v>106</v>
      </c>
      <c r="C124" s="9" t="s">
        <v>338</v>
      </c>
      <c r="D124" s="6" t="s">
        <v>167</v>
      </c>
      <c r="E124" s="8" t="s">
        <v>117</v>
      </c>
      <c r="F124" s="45">
        <v>3</v>
      </c>
      <c r="G124" s="8">
        <v>450</v>
      </c>
      <c r="H124" s="66" t="s">
        <v>206</v>
      </c>
      <c r="I124" s="71"/>
    </row>
    <row r="125" spans="1:9" ht="24" customHeight="1">
      <c r="A125" s="39">
        <v>122</v>
      </c>
      <c r="B125" s="8" t="s">
        <v>96</v>
      </c>
      <c r="C125" s="9" t="s">
        <v>271</v>
      </c>
      <c r="D125" s="6" t="s">
        <v>167</v>
      </c>
      <c r="E125" s="10" t="s">
        <v>117</v>
      </c>
      <c r="F125" s="45">
        <v>3</v>
      </c>
      <c r="G125" s="8">
        <v>450</v>
      </c>
      <c r="H125" s="66" t="s">
        <v>185</v>
      </c>
      <c r="I125" s="71"/>
    </row>
    <row r="126" spans="1:9" ht="24" customHeight="1">
      <c r="A126" s="39">
        <v>123</v>
      </c>
      <c r="B126" s="11" t="s">
        <v>51</v>
      </c>
      <c r="C126" s="9" t="s">
        <v>271</v>
      </c>
      <c r="D126" s="6" t="s">
        <v>167</v>
      </c>
      <c r="E126" s="10" t="s">
        <v>117</v>
      </c>
      <c r="F126" s="45">
        <v>7</v>
      </c>
      <c r="G126" s="8">
        <v>1050</v>
      </c>
      <c r="H126" s="66" t="s">
        <v>173</v>
      </c>
      <c r="I126" s="71"/>
    </row>
    <row r="127" spans="1:9" ht="24" customHeight="1">
      <c r="A127" s="39">
        <v>124</v>
      </c>
      <c r="B127" s="11" t="s">
        <v>7</v>
      </c>
      <c r="C127" s="9" t="s">
        <v>271</v>
      </c>
      <c r="D127" s="6" t="s">
        <v>167</v>
      </c>
      <c r="E127" s="10" t="s">
        <v>117</v>
      </c>
      <c r="F127" s="45">
        <v>5</v>
      </c>
      <c r="G127" s="8">
        <v>750</v>
      </c>
      <c r="H127" s="66" t="s">
        <v>173</v>
      </c>
      <c r="I127" s="71"/>
    </row>
    <row r="128" spans="1:9" ht="24" customHeight="1">
      <c r="A128" s="39">
        <v>125</v>
      </c>
      <c r="B128" s="11" t="s">
        <v>59</v>
      </c>
      <c r="C128" s="9" t="s">
        <v>271</v>
      </c>
      <c r="D128" s="6" t="s">
        <v>167</v>
      </c>
      <c r="E128" s="10" t="s">
        <v>117</v>
      </c>
      <c r="F128" s="45">
        <v>6</v>
      </c>
      <c r="G128" s="8">
        <v>900</v>
      </c>
      <c r="H128" s="66" t="s">
        <v>258</v>
      </c>
      <c r="I128" s="71"/>
    </row>
    <row r="129" spans="1:9" ht="24" customHeight="1">
      <c r="A129" s="39">
        <v>126</v>
      </c>
      <c r="B129" s="11" t="s">
        <v>60</v>
      </c>
      <c r="C129" s="9" t="s">
        <v>271</v>
      </c>
      <c r="D129" s="6" t="s">
        <v>167</v>
      </c>
      <c r="E129" s="10" t="s">
        <v>117</v>
      </c>
      <c r="F129" s="45">
        <v>6</v>
      </c>
      <c r="G129" s="8">
        <v>900</v>
      </c>
      <c r="H129" s="66" t="s">
        <v>259</v>
      </c>
      <c r="I129" s="71"/>
    </row>
    <row r="130" spans="1:9" ht="24" customHeight="1">
      <c r="A130" s="39">
        <v>127</v>
      </c>
      <c r="B130" s="8" t="s">
        <v>135</v>
      </c>
      <c r="C130" s="7" t="s">
        <v>339</v>
      </c>
      <c r="D130" s="6" t="s">
        <v>167</v>
      </c>
      <c r="E130" s="6" t="s">
        <v>117</v>
      </c>
      <c r="F130" s="45">
        <v>3</v>
      </c>
      <c r="G130" s="8">
        <v>450</v>
      </c>
      <c r="H130" s="7" t="s">
        <v>260</v>
      </c>
      <c r="I130" s="71"/>
    </row>
    <row r="131" spans="1:9" ht="24" customHeight="1">
      <c r="A131" s="39">
        <v>128</v>
      </c>
      <c r="B131" s="8" t="s">
        <v>9</v>
      </c>
      <c r="C131" s="9" t="s">
        <v>340</v>
      </c>
      <c r="D131" s="6" t="s">
        <v>167</v>
      </c>
      <c r="E131" s="8" t="s">
        <v>117</v>
      </c>
      <c r="F131" s="58">
        <v>5</v>
      </c>
      <c r="G131" s="8">
        <v>750</v>
      </c>
      <c r="H131" s="66" t="s">
        <v>261</v>
      </c>
      <c r="I131" s="71"/>
    </row>
    <row r="132" spans="1:9" ht="24" customHeight="1">
      <c r="A132" s="39">
        <v>129</v>
      </c>
      <c r="B132" s="8" t="s">
        <v>50</v>
      </c>
      <c r="C132" s="9" t="s">
        <v>341</v>
      </c>
      <c r="D132" s="6" t="s">
        <v>167</v>
      </c>
      <c r="E132" s="8" t="s">
        <v>117</v>
      </c>
      <c r="F132" s="58">
        <v>3</v>
      </c>
      <c r="G132" s="10">
        <v>450</v>
      </c>
      <c r="H132" s="66" t="s">
        <v>212</v>
      </c>
      <c r="I132" s="71"/>
    </row>
    <row r="133" spans="1:9" ht="24" customHeight="1">
      <c r="A133" s="39">
        <v>130</v>
      </c>
      <c r="B133" s="6" t="s">
        <v>65</v>
      </c>
      <c r="C133" s="7" t="s">
        <v>342</v>
      </c>
      <c r="D133" s="6" t="s">
        <v>167</v>
      </c>
      <c r="E133" s="6" t="s">
        <v>117</v>
      </c>
      <c r="F133" s="45">
        <v>3</v>
      </c>
      <c r="G133" s="6">
        <v>450</v>
      </c>
      <c r="H133" s="7" t="s">
        <v>262</v>
      </c>
      <c r="I133" s="71"/>
    </row>
    <row r="134" spans="1:9" ht="24" customHeight="1">
      <c r="A134" s="39">
        <v>131</v>
      </c>
      <c r="B134" s="6" t="s">
        <v>57</v>
      </c>
      <c r="C134" s="7" t="s">
        <v>343</v>
      </c>
      <c r="D134" s="6" t="s">
        <v>167</v>
      </c>
      <c r="E134" s="6" t="s">
        <v>117</v>
      </c>
      <c r="F134" s="45">
        <v>4</v>
      </c>
      <c r="G134" s="6">
        <v>600</v>
      </c>
      <c r="H134" s="7" t="s">
        <v>263</v>
      </c>
      <c r="I134" s="71"/>
    </row>
    <row r="135" spans="1:9" ht="24" customHeight="1">
      <c r="A135" s="39">
        <v>132</v>
      </c>
      <c r="B135" s="6" t="s">
        <v>74</v>
      </c>
      <c r="C135" s="7" t="s">
        <v>325</v>
      </c>
      <c r="D135" s="6" t="s">
        <v>167</v>
      </c>
      <c r="E135" s="6" t="s">
        <v>73</v>
      </c>
      <c r="F135" s="45">
        <v>4</v>
      </c>
      <c r="G135" s="3">
        <f>F135*50*3</f>
        <v>600</v>
      </c>
      <c r="H135" s="66" t="s">
        <v>264</v>
      </c>
      <c r="I135" s="71"/>
    </row>
    <row r="136" spans="1:9" ht="24" customHeight="1">
      <c r="A136" s="39">
        <v>133</v>
      </c>
      <c r="B136" s="6" t="s">
        <v>154</v>
      </c>
      <c r="C136" s="7" t="s">
        <v>344</v>
      </c>
      <c r="D136" s="6" t="s">
        <v>167</v>
      </c>
      <c r="E136" s="6" t="s">
        <v>73</v>
      </c>
      <c r="F136" s="45">
        <v>3</v>
      </c>
      <c r="G136" s="3">
        <f>F136*50*3</f>
        <v>450</v>
      </c>
      <c r="H136" s="66" t="s">
        <v>265</v>
      </c>
      <c r="I136" s="71"/>
    </row>
    <row r="137" spans="1:9" ht="24" customHeight="1">
      <c r="A137" s="39">
        <v>134</v>
      </c>
      <c r="B137" s="6" t="s">
        <v>36</v>
      </c>
      <c r="C137" s="7" t="s">
        <v>345</v>
      </c>
      <c r="D137" s="6" t="s">
        <v>167</v>
      </c>
      <c r="E137" s="6" t="s">
        <v>73</v>
      </c>
      <c r="F137" s="45">
        <v>3</v>
      </c>
      <c r="G137" s="3">
        <f>F137*50*3</f>
        <v>450</v>
      </c>
      <c r="H137" s="7" t="s">
        <v>266</v>
      </c>
      <c r="I137" s="71"/>
    </row>
    <row r="138" spans="1:241" ht="24" customHeight="1">
      <c r="A138" s="39">
        <v>135</v>
      </c>
      <c r="B138" s="6" t="s">
        <v>66</v>
      </c>
      <c r="C138" s="7" t="s">
        <v>303</v>
      </c>
      <c r="D138" s="6" t="s">
        <v>167</v>
      </c>
      <c r="E138" s="6" t="s">
        <v>126</v>
      </c>
      <c r="F138" s="45">
        <v>8</v>
      </c>
      <c r="G138" s="3">
        <f>F138*60*3</f>
        <v>1440</v>
      </c>
      <c r="H138" s="66" t="s">
        <v>185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</row>
    <row r="139" spans="1:241" ht="24" customHeight="1">
      <c r="A139" s="39">
        <v>136</v>
      </c>
      <c r="B139" s="6" t="s">
        <v>133</v>
      </c>
      <c r="C139" s="7" t="s">
        <v>346</v>
      </c>
      <c r="D139" s="6" t="s">
        <v>167</v>
      </c>
      <c r="E139" s="6" t="s">
        <v>18</v>
      </c>
      <c r="F139" s="45">
        <v>3</v>
      </c>
      <c r="G139" s="3">
        <f>F139*60*3</f>
        <v>540</v>
      </c>
      <c r="H139" s="66" t="s">
        <v>267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</row>
    <row r="140" spans="1:241" ht="24" customHeight="1">
      <c r="A140" s="39">
        <v>137</v>
      </c>
      <c r="B140" s="6" t="s">
        <v>125</v>
      </c>
      <c r="C140" s="7" t="s">
        <v>347</v>
      </c>
      <c r="D140" s="6" t="s">
        <v>167</v>
      </c>
      <c r="E140" s="6" t="s">
        <v>18</v>
      </c>
      <c r="F140" s="45">
        <v>5</v>
      </c>
      <c r="G140" s="3">
        <f>F140*60*3</f>
        <v>900</v>
      </c>
      <c r="H140" s="66" t="s">
        <v>196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</row>
    <row r="141" spans="1:241" ht="24" customHeight="1">
      <c r="A141" s="39">
        <v>138</v>
      </c>
      <c r="B141" s="6" t="s">
        <v>70</v>
      </c>
      <c r="C141" s="7" t="s">
        <v>348</v>
      </c>
      <c r="D141" s="6" t="s">
        <v>167</v>
      </c>
      <c r="E141" s="6" t="s">
        <v>18</v>
      </c>
      <c r="F141" s="45">
        <v>5</v>
      </c>
      <c r="G141" s="3">
        <f>F141*60*3</f>
        <v>900</v>
      </c>
      <c r="H141" s="66" t="s">
        <v>222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</row>
    <row r="142" spans="1:241" ht="24" customHeight="1">
      <c r="A142" s="39">
        <v>139</v>
      </c>
      <c r="B142" s="6" t="s">
        <v>27</v>
      </c>
      <c r="C142" s="7" t="s">
        <v>349</v>
      </c>
      <c r="D142" s="6" t="s">
        <v>167</v>
      </c>
      <c r="E142" s="6" t="s">
        <v>126</v>
      </c>
      <c r="F142" s="45">
        <v>4</v>
      </c>
      <c r="G142" s="3">
        <f>F142*60*3</f>
        <v>720</v>
      </c>
      <c r="H142" s="66" t="s">
        <v>219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</row>
    <row r="143" spans="1:9" ht="24" customHeight="1">
      <c r="A143" s="39">
        <v>140</v>
      </c>
      <c r="B143" s="8" t="s">
        <v>157</v>
      </c>
      <c r="C143" s="9" t="s">
        <v>350</v>
      </c>
      <c r="D143" s="6" t="s">
        <v>167</v>
      </c>
      <c r="E143" s="8" t="s">
        <v>73</v>
      </c>
      <c r="F143" s="45">
        <v>3</v>
      </c>
      <c r="G143" s="6">
        <f>F143*50*3</f>
        <v>450</v>
      </c>
      <c r="H143" s="66" t="s">
        <v>268</v>
      </c>
      <c r="I143" s="71"/>
    </row>
    <row r="144" spans="1:9" ht="24" customHeight="1">
      <c r="A144" s="39">
        <v>141</v>
      </c>
      <c r="B144" s="10" t="s">
        <v>21</v>
      </c>
      <c r="C144" s="7" t="s">
        <v>292</v>
      </c>
      <c r="D144" s="6" t="s">
        <v>167</v>
      </c>
      <c r="E144" s="10" t="s">
        <v>73</v>
      </c>
      <c r="F144" s="58">
        <v>3</v>
      </c>
      <c r="G144" s="6">
        <f>F144*50*3</f>
        <v>450</v>
      </c>
      <c r="H144" s="66" t="s">
        <v>269</v>
      </c>
      <c r="I144" s="71"/>
    </row>
    <row r="145" spans="1:9" ht="24" customHeight="1">
      <c r="A145" s="39">
        <v>142</v>
      </c>
      <c r="B145" s="6" t="s">
        <v>112</v>
      </c>
      <c r="C145" s="7" t="s">
        <v>300</v>
      </c>
      <c r="D145" s="6" t="s">
        <v>167</v>
      </c>
      <c r="E145" s="6" t="s">
        <v>73</v>
      </c>
      <c r="F145" s="45">
        <v>3</v>
      </c>
      <c r="G145" s="35">
        <f>F145*50*3</f>
        <v>450</v>
      </c>
      <c r="H145" s="7" t="s">
        <v>225</v>
      </c>
      <c r="I145" s="71"/>
    </row>
    <row r="146" spans="1:9" ht="24" customHeight="1">
      <c r="A146" s="39">
        <v>143</v>
      </c>
      <c r="B146" s="6" t="s">
        <v>143</v>
      </c>
      <c r="C146" s="7" t="s">
        <v>351</v>
      </c>
      <c r="D146" s="6" t="s">
        <v>167</v>
      </c>
      <c r="E146" s="8" t="s">
        <v>73</v>
      </c>
      <c r="F146" s="45">
        <v>3</v>
      </c>
      <c r="G146" s="30">
        <f>F146*50*3</f>
        <v>450</v>
      </c>
      <c r="H146" s="66" t="s">
        <v>196</v>
      </c>
      <c r="I146" s="71"/>
    </row>
    <row r="147" spans="1:9" ht="24" customHeight="1">
      <c r="A147" s="39">
        <v>144</v>
      </c>
      <c r="B147" s="13" t="s">
        <v>23</v>
      </c>
      <c r="C147" s="19" t="s">
        <v>317</v>
      </c>
      <c r="D147" s="6" t="s">
        <v>167</v>
      </c>
      <c r="E147" s="17" t="s">
        <v>126</v>
      </c>
      <c r="F147" s="46">
        <v>4</v>
      </c>
      <c r="G147" s="13">
        <f>F147*3*60</f>
        <v>720</v>
      </c>
      <c r="H147" s="24" t="s">
        <v>270</v>
      </c>
      <c r="I147" s="71"/>
    </row>
    <row r="148" spans="1:9" ht="24" customHeight="1">
      <c r="A148" s="39">
        <v>145</v>
      </c>
      <c r="B148" s="17" t="s">
        <v>78</v>
      </c>
      <c r="C148" s="18" t="s">
        <v>352</v>
      </c>
      <c r="D148" s="6" t="s">
        <v>167</v>
      </c>
      <c r="E148" s="17" t="s">
        <v>73</v>
      </c>
      <c r="F148" s="52">
        <v>4</v>
      </c>
      <c r="G148" s="21">
        <f>F148*50*3</f>
        <v>600</v>
      </c>
      <c r="H148" s="24" t="s">
        <v>190</v>
      </c>
      <c r="I148" s="71"/>
    </row>
    <row r="149" spans="1:9" s="70" customFormat="1" ht="24" customHeight="1">
      <c r="A149" s="39">
        <v>146</v>
      </c>
      <c r="B149" s="21" t="s">
        <v>40</v>
      </c>
      <c r="C149" s="18" t="s">
        <v>319</v>
      </c>
      <c r="D149" s="6" t="s">
        <v>167</v>
      </c>
      <c r="E149" s="21" t="s">
        <v>126</v>
      </c>
      <c r="F149" s="53">
        <v>4</v>
      </c>
      <c r="G149" s="17">
        <f>F149*60*3</f>
        <v>720</v>
      </c>
      <c r="H149" s="24" t="s">
        <v>201</v>
      </c>
      <c r="I149" s="72"/>
    </row>
    <row r="150" spans="1:9" s="70" customFormat="1" ht="24" customHeight="1">
      <c r="A150" s="39">
        <v>147</v>
      </c>
      <c r="B150" s="17" t="s">
        <v>161</v>
      </c>
      <c r="C150" s="18" t="s">
        <v>353</v>
      </c>
      <c r="D150" s="6" t="s">
        <v>167</v>
      </c>
      <c r="E150" s="17" t="s">
        <v>126</v>
      </c>
      <c r="F150" s="17">
        <v>3</v>
      </c>
      <c r="G150" s="17">
        <v>540</v>
      </c>
      <c r="H150" s="24" t="s">
        <v>253</v>
      </c>
      <c r="I150" s="72"/>
    </row>
    <row r="151" spans="1:9" s="70" customFormat="1" ht="24" customHeight="1">
      <c r="A151" s="39">
        <v>148</v>
      </c>
      <c r="B151" s="17" t="s">
        <v>170</v>
      </c>
      <c r="C151" s="18" t="s">
        <v>329</v>
      </c>
      <c r="D151" s="17" t="s">
        <v>166</v>
      </c>
      <c r="E151" s="13" t="s">
        <v>73</v>
      </c>
      <c r="F151" s="17">
        <v>5</v>
      </c>
      <c r="G151" s="60">
        <f>F151*3*50</f>
        <v>750</v>
      </c>
      <c r="H151" s="24" t="s">
        <v>206</v>
      </c>
      <c r="I151" s="72"/>
    </row>
    <row r="152" spans="1:8" ht="24" customHeight="1">
      <c r="A152" s="78" t="s">
        <v>44</v>
      </c>
      <c r="B152" s="79"/>
      <c r="C152" s="14"/>
      <c r="D152" s="13"/>
      <c r="E152" s="13"/>
      <c r="F152" s="51">
        <f>SUM(F4:F151)</f>
        <v>569</v>
      </c>
      <c r="G152" s="51">
        <f>SUM(G4:G151)</f>
        <v>87420</v>
      </c>
      <c r="H152" s="14"/>
    </row>
  </sheetData>
  <sheetProtection/>
  <mergeCells count="3">
    <mergeCell ref="A1:H1"/>
    <mergeCell ref="A2:H2"/>
    <mergeCell ref="A152:B152"/>
  </mergeCells>
  <printOptions/>
  <pageMargins left="0.7479166666666667" right="0.7479166666666667" top="0.5597222222222222" bottom="0.3541666666666667" header="0.5111111111111111" footer="0.3541666666666667"/>
  <pageSetup horizontalDpi="200" verticalDpi="200" orientation="landscape" paperSize="9" r:id="rId1"/>
  <ignoredErrors>
    <ignoredError sqref="G65 G81 G66 G147 G72 G97 G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0" sqref="M3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陈曦璐</cp:lastModifiedBy>
  <cp:lastPrinted>2021-03-15T08:18:34Z</cp:lastPrinted>
  <dcterms:created xsi:type="dcterms:W3CDTF">1996-12-17T01:32:42Z</dcterms:created>
  <dcterms:modified xsi:type="dcterms:W3CDTF">2023-04-14T03:19:39Z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