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2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<sst xmlns="http://schemas.openxmlformats.org/spreadsheetml/2006/main" count="294" uniqueCount="204">
  <si>
    <t>表1</t>
  </si>
  <si>
    <t>2025年财政拨款收支总表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</si>
  <si>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</si>
  <si>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</si>
  <si>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</si>
  <si>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</si>
  <si>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</si>
  <si>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</si>
  <si>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</si>
  <si>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</si>
  <si>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</si>
  <si>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</si>
  <si>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</si>
  <si>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</si>
  <si>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</si>
  <si>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</si>
  <si>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</si>
  <si>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</si>
  <si>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</si>
  <si>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</si>
  <si>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</si>
  <si>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</si>
  <si>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</si>
  <si>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</si>
  <si>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</si>
  <si>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</si>
  <si>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</si>
  <si>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</si>
  <si>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2025年一般公共预算财政拨款支出预算表</t>
  </si>
  <si>
    <t>功能分类科目</t>
  </si>
  <si>
    <t>2024年预算数</t>
  </si>
  <si>
    <t>2025年预算数</t>
  </si>
  <si>
    <t>科目编码</t>
  </si>
  <si>
    <t>科目名称</t>
  </si>
  <si>
    <t>小计</t>
  </si>
  <si>
    <t>基本支出</t>
  </si>
  <si>
    <t>项目支出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</si>
  <si>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</si>
  <si>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</si>
  <si>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</si>
  <si>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</si>
  <si>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</si>
  <si>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</si>
  <si>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</si>
  <si>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</si>
  <si>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</si>
  <si>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</si>
  <si>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</si>
  <si>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</si>
  <si>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</si>
  <si>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</si>
  <si>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</si>
  <si>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</si>
  <si>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</si>
  <si>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</si>
  <si>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</si>
  <si>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224</t>
  </si>
  <si>
    <r>
      <rPr>
        <sz val="10"/>
        <color rgb="FF000000"/>
        <rFont val="方正仿宋_GBK"/>
        <charset val="134"/>
      </rPr>
      <t> 22401</t>
    </r>
  </si>
  <si>
    <r>
      <rPr>
        <sz val="10"/>
        <color rgb="FF000000"/>
        <rFont val="方正仿宋_GBK"/>
        <charset val="134"/>
      </rPr>
      <t> 应急管理事务</t>
    </r>
  </si>
  <si>
    <r>
      <rPr>
        <sz val="10"/>
        <color rgb="FF000000"/>
        <rFont val="方正仿宋_GBK"/>
        <charset val="134"/>
      </rPr>
      <t>  2240150</t>
    </r>
  </si>
  <si>
    <r>
      <rPr>
        <sz val="10"/>
        <color rgb="FF000000"/>
        <rFont val="方正仿宋_GBK"/>
        <charset val="134"/>
      </rPr>
      <t>  事业运行</t>
    </r>
  </si>
  <si>
    <t>表3</t>
  </si>
  <si>
    <t>2025年一般公共预算财政拨款基本支出预算表</t>
  </si>
  <si>
    <t>（部门预算支出经济分类科目）</t>
  </si>
  <si>
    <t>经济分类科目</t>
  </si>
  <si>
    <t>2025年基本支出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</si>
  <si>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</si>
  <si>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</si>
  <si>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</si>
  <si>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</si>
  <si>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</si>
  <si>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</si>
  <si>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</si>
  <si>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</si>
  <si>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</si>
  <si>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30106</t>
    </r>
  </si>
  <si>
    <r>
      <rPr>
        <sz val="10"/>
        <color rgb="FF000000"/>
        <rFont val="方正仿宋_GBK"/>
        <charset val="134"/>
      </rPr>
      <t> 伙食补助费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</si>
  <si>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</si>
  <si>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</si>
  <si>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</si>
  <si>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</si>
  <si>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</si>
  <si>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</si>
  <si>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</si>
  <si>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</si>
  <si>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</si>
  <si>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</si>
  <si>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</si>
  <si>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</si>
  <si>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</si>
  <si>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</si>
  <si>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</si>
  <si>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</si>
  <si>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</si>
  <si>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</si>
  <si>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</si>
  <si>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</si>
  <si>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</si>
  <si>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</si>
  <si>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</si>
  <si>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</si>
  <si>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t>表4</t>
  </si>
  <si>
    <t>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</si>
  <si>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</si>
  <si>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</si>
  <si>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</si>
  <si>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</si>
  <si>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</si>
  <si>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</si>
  <si>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2025年政府性基金预算支出表</t>
  </si>
  <si>
    <t>本年政府性基金预算财政拨款支出</t>
  </si>
  <si>
    <t>表6</t>
  </si>
  <si>
    <t>2025年部门收支总表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</si>
  <si>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</si>
  <si>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</si>
  <si>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</si>
  <si>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</si>
  <si>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</si>
  <si>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</si>
  <si>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表7</t>
  </si>
  <si>
    <t>2025年部门收入总表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</si>
  <si>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</si>
  <si>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</si>
  <si>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</si>
  <si>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</si>
  <si>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</si>
  <si>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</si>
  <si>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</si>
  <si>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</si>
  <si>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</si>
  <si>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</si>
  <si>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</si>
  <si>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</si>
  <si>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</si>
  <si>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</si>
  <si>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</si>
  <si>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</si>
  <si>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</si>
  <si>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</si>
  <si>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</si>
  <si>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</si>
  <si>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</si>
  <si>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</si>
  <si>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</si>
  <si>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</si>
  <si>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</si>
  <si>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r>
      <rPr>
        <sz val="9"/>
        <color rgb="FF000000"/>
        <rFont val="方正仿宋_GBK"/>
        <charset val="134"/>
      </rPr>
      <t> 22401</t>
    </r>
  </si>
  <si>
    <r>
      <rPr>
        <sz val="9"/>
        <color rgb="FF000000"/>
        <rFont val="方正仿宋_GBK"/>
        <charset val="134"/>
      </rPr>
      <t> 应急管理事务</t>
    </r>
  </si>
  <si>
    <r>
      <rPr>
        <sz val="9"/>
        <color rgb="FF000000"/>
        <rFont val="方正仿宋_GBK"/>
        <charset val="134"/>
      </rPr>
      <t>  2240150</t>
    </r>
  </si>
  <si>
    <r>
      <rPr>
        <sz val="9"/>
        <color rgb="FF000000"/>
        <rFont val="方正仿宋_GBK"/>
        <charset val="134"/>
      </rPr>
      <t>  事业运行</t>
    </r>
  </si>
  <si>
    <t>表8</t>
  </si>
  <si>
    <t>2025年部门支出总表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</si>
  <si>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</si>
  <si>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</si>
  <si>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</si>
  <si>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</si>
  <si>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</si>
  <si>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</si>
  <si>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</si>
  <si>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</si>
  <si>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</si>
  <si>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</si>
  <si>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</si>
  <si>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</si>
  <si>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</si>
  <si>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</si>
  <si>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</si>
  <si>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</si>
  <si>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r>
      <rPr>
        <sz val="12"/>
        <color rgb="FF000000"/>
        <rFont val="方正仿宋_GBK"/>
        <charset val="134"/>
      </rPr>
      <t> 22401</t>
    </r>
  </si>
  <si>
    <r>
      <rPr>
        <sz val="12"/>
        <color rgb="FF000000"/>
        <rFont val="方正仿宋_GBK"/>
        <charset val="134"/>
      </rPr>
      <t> 应急管理事务</t>
    </r>
  </si>
  <si>
    <r>
      <rPr>
        <sz val="12"/>
        <color rgb="FF000000"/>
        <rFont val="方正仿宋_GBK"/>
        <charset val="134"/>
      </rPr>
      <t>  2240150</t>
    </r>
  </si>
  <si>
    <r>
      <rPr>
        <sz val="12"/>
        <color rgb="FF000000"/>
        <rFont val="方正仿宋_GBK"/>
        <charset val="134"/>
      </rPr>
      <t>  事业运行</t>
    </r>
  </si>
  <si>
    <t>表9</t>
  </si>
  <si>
    <t>2025年采购预算明细表</t>
  </si>
  <si>
    <t>货物类</t>
  </si>
  <si>
    <t>工程类</t>
  </si>
  <si>
    <t>服务类</t>
  </si>
  <si>
    <t>表10</t>
  </si>
  <si>
    <t>2025年部门整体绩效目标表</t>
  </si>
  <si>
    <t>部门(单位)名称</t>
  </si>
  <si>
    <t>部门支出预算数</t>
  </si>
  <si>
    <t>当年整体绩效目标</t>
  </si>
  <si>
    <t>绩效指标</t>
  </si>
  <si>
    <t>表11</t>
  </si>
  <si>
    <t>2025年项目支出绩效目标表</t>
  </si>
  <si>
    <t>编制单位：</t>
  </si>
  <si>
    <t>项目名称</t>
  </si>
  <si>
    <t>业务主管部门</t>
  </si>
  <si>
    <t>预算执行率权重</t>
  </si>
  <si>
    <t>项目分类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</si>
  <si>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</si>
  <si>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</si>
  <si>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</si>
  <si>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</si>
  <si>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t>立项依据</t>
  </si>
  <si>
    <t>当年绩效目标</t>
  </si>
  <si>
    <t>一级指标</t>
  </si>
  <si>
    <t>二级指标</t>
  </si>
  <si>
    <t>三级指标</t>
  </si>
  <si>
    <t>指标权重</t>
  </si>
  <si>
    <t>计量单位</t>
  </si>
  <si>
    <t>指标性质</t>
  </si>
  <si>
    <t>指标值</t>
  </si>
  <si>
    <t>是否核心指标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</si>
</sst>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方正仿宋_GBK"/>
      <charset val="134"/>
    </font>
    <font>
      <sz val="9"/>
      <name val="SimSun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2"/>
      <color rgb="FF000000"/>
      <name val="方正黑体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sz val="12"/>
      <color rgb="FF000000"/>
      <name val="方正仿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9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4" borderId="9" applyNumberFormat="0" applyAlignment="0" applyProtection="0">
      <alignment vertical="center"/>
    </xf>
    <xf numFmtId="0" fontId="39" fillId="5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" fillId="0" borderId="4" xfId="0" applyFont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" fillId="0" borderId="5" xfId="0" applyFont="1" applyBorder="1">
      <alignment vertical="center"/>
    </xf>
    <xf numFmtId="0" fontId="22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24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Zeros="0" workbookViewId="0">
      <selection activeCell="I7" sqref="I7"/>
    </sheetView>
  </sheetViews>
  <sheetFormatPr defaultColWidth="10" defaultRowHeight="14.4" outlineLevelCol="6"/>
  <cols>
    <col min="1" max="1" width="23.6203703703704" style="14" customWidth="1"/>
    <col min="2" max="2" width="17.2314814814815" style="14" customWidth="1"/>
    <col min="3" max="3" width="25.787037037037" style="14" customWidth="1"/>
    <col min="4" max="4" width="17.1018518518519" style="14" customWidth="1"/>
    <col min="5" max="5" width="16.287037037037" style="14" customWidth="1"/>
    <col min="6" max="6" width="15.6111111111111" style="14" customWidth="1"/>
    <col min="7" max="7" width="16.4166666666667" style="14" customWidth="1"/>
  </cols>
  <sheetData>
    <row r="1" ht="16.35" customHeight="1" spans="1:1">
      <c r="A1" s="15" t="s">
        <v>0</v>
      </c>
    </row>
    <row r="2" ht="40.5" customHeight="1" spans="1:7">
      <c r="A2" s="17" t="s">
        <v>1</v>
      </c>
      <c r="B2" s="17"/>
      <c r="C2" s="17"/>
      <c r="D2" s="17"/>
      <c r="E2" s="17"/>
      <c r="F2" s="17"/>
      <c r="G2" s="17"/>
    </row>
    <row r="3" ht="23.25" customHeight="1" spans="7:7">
      <c r="G3" s="34" t="s">
        <v>2</v>
      </c>
    </row>
    <row r="4" ht="43.1" customHeight="1" spans="1:7">
      <c r="A4" s="84" t="s">
        <v>3</v>
      </c>
      <c r="B4" s="84"/>
      <c r="C4" s="84" t="s">
        <v>4</v>
      </c>
      <c r="D4" s="84"/>
      <c r="E4" s="84"/>
      <c r="F4" s="84"/>
      <c r="G4" s="84"/>
    </row>
    <row r="5" ht="43.1" customHeight="1" spans="1:7">
      <c r="A5" s="54" t="s">
        <v>5</v>
      </c>
      <c r="B5" s="54" t="s">
        <v>6</v>
      </c>
      <c r="C5" s="54" t="s">
        <v>5</v>
      </c>
      <c r="D5" s="54" t="s">
        <v>7</v>
      </c>
      <c r="E5" s="84" t="s">
        <v>8</v>
      </c>
      <c r="F5" s="84" t="s">
        <v>9</v>
      </c>
      <c r="G5" s="84" t="s">
        <v>10</v>
      </c>
    </row>
    <row r="6" ht="24.15" customHeight="1" spans="1:7">
      <c r="A6" s="29" t="s">
        <v>11</v>
      </c>
      <c r="B6" s="30">
        <v>109.84</v>
      </c>
      <c r="C6" s="29" t="s">
        <v>12</v>
      </c>
      <c r="D6" s="30">
        <v>109.84</v>
      </c>
      <c r="E6" s="30">
        <v>109.84</v>
      </c>
      <c r="F6" s="30">
        <f>SUM(F7:F9)</f>
        <v>0</v>
      </c>
      <c r="G6" s="30">
        <f>SUM(G7:G9)</f>
        <v>0</v>
      </c>
    </row>
    <row r="7" ht="23.25" customHeight="1" spans="1:7">
      <c r="A7" s="85" t="s">
        <v>13</v>
      </c>
      <c r="B7" s="32">
        <v>109.84</v>
      </c>
      <c r="C7" s="85" t="s">
        <v>14</v>
      </c>
      <c r="D7" s="32">
        <v>15.43</v>
      </c>
      <c r="E7" s="56">
        <v>15.43</v>
      </c>
      <c r="F7" s="32"/>
      <c r="G7" s="32"/>
    </row>
    <row r="8" ht="23.25" customHeight="1" spans="1:7">
      <c r="A8" s="85" t="s">
        <v>15</v>
      </c>
      <c r="B8" s="32"/>
      <c r="C8" s="85" t="s">
        <v>16</v>
      </c>
      <c r="D8" s="32">
        <v>5.67</v>
      </c>
      <c r="E8" s="32">
        <v>5.67</v>
      </c>
      <c r="F8" s="32"/>
      <c r="G8" s="32"/>
    </row>
    <row r="9" ht="23.25" customHeight="1" spans="1:7">
      <c r="A9" s="85" t="s">
        <v>17</v>
      </c>
      <c r="B9" s="32"/>
      <c r="C9" s="85" t="s">
        <v>18</v>
      </c>
      <c r="D9" s="32">
        <v>5.36</v>
      </c>
      <c r="E9" s="32">
        <v>5.36</v>
      </c>
      <c r="F9" s="32"/>
      <c r="G9" s="32"/>
    </row>
    <row r="10" ht="23.25" customHeight="1" spans="1:7">
      <c r="A10" s="85"/>
      <c r="B10" s="32"/>
      <c r="C10" s="85" t="s">
        <v>19</v>
      </c>
      <c r="D10" s="32">
        <v>83.39</v>
      </c>
      <c r="E10" s="32">
        <v>83.39</v>
      </c>
      <c r="F10" s="32"/>
      <c r="G10" s="32"/>
    </row>
    <row r="11" ht="23.25" customHeight="1" spans="1:7">
      <c r="A11" s="85"/>
      <c r="B11" s="32"/>
      <c r="C11" s="85"/>
      <c r="D11" s="32"/>
      <c r="E11" s="32"/>
      <c r="F11" s="32"/>
      <c r="G11" s="32"/>
    </row>
    <row r="12" ht="22.4" customHeight="1" spans="1:7">
      <c r="A12" s="19" t="s">
        <v>20</v>
      </c>
      <c r="B12" s="30">
        <f>SUM(B13:B15)</f>
        <v>0</v>
      </c>
      <c r="C12" s="19" t="s">
        <v>21</v>
      </c>
      <c r="D12" s="30"/>
      <c r="E12" s="30"/>
      <c r="F12" s="30"/>
      <c r="G12" s="30"/>
    </row>
    <row r="13" s="14" customFormat="1" ht="23.25" customHeight="1" spans="1:7">
      <c r="A13" s="85" t="s">
        <v>22</v>
      </c>
      <c r="B13" s="32"/>
      <c r="C13" s="85"/>
      <c r="D13" s="32"/>
      <c r="E13" s="32"/>
      <c r="F13" s="32"/>
      <c r="G13" s="32"/>
    </row>
    <row r="14" s="14" customFormat="1" ht="23.25" customHeight="1" spans="1:7">
      <c r="A14" s="85" t="s">
        <v>23</v>
      </c>
      <c r="B14" s="32"/>
      <c r="C14" s="85"/>
      <c r="D14" s="32"/>
      <c r="E14" s="32"/>
      <c r="F14" s="32"/>
      <c r="G14" s="32"/>
    </row>
    <row r="15" s="14" customFormat="1" ht="23.25" customHeight="1" spans="1:7">
      <c r="A15" s="85" t="s">
        <v>24</v>
      </c>
      <c r="B15" s="32"/>
      <c r="C15" s="85"/>
      <c r="D15" s="32"/>
      <c r="E15" s="32"/>
      <c r="F15" s="32"/>
      <c r="G15" s="32"/>
    </row>
    <row r="16" s="14" customFormat="1" ht="23.25" customHeight="1" spans="1:7">
      <c r="A16" s="85"/>
      <c r="B16" s="32"/>
      <c r="C16" s="85"/>
      <c r="D16" s="32"/>
      <c r="E16" s="32"/>
      <c r="F16" s="32"/>
      <c r="G16" s="32"/>
    </row>
    <row r="17" ht="24.15" customHeight="1" spans="1:7">
      <c r="A17" s="29" t="s">
        <v>25</v>
      </c>
      <c r="B17" s="30">
        <f>B12+B6</f>
        <v>109.84</v>
      </c>
      <c r="C17" s="29" t="s">
        <v>26</v>
      </c>
      <c r="D17" s="32">
        <f>SUM(E17:G17)</f>
        <v>109.84</v>
      </c>
      <c r="E17" s="30">
        <f>E12+E6</f>
        <v>109.84</v>
      </c>
      <c r="F17" s="30">
        <f>F12+F6</f>
        <v>0</v>
      </c>
      <c r="G17" s="30">
        <f>G12+G6</f>
        <v>0</v>
      </c>
    </row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opLeftCell="A7" workbookViewId="0">
      <selection activeCell="B16" sqref="B16"/>
    </sheetView>
  </sheetViews>
  <sheetFormatPr defaultColWidth="10" defaultRowHeight="14.4" outlineLevelCol="6"/>
  <cols>
    <col min="1" max="1" width="19.6759259259259" style="14" customWidth="1"/>
    <col min="2" max="2" width="52" style="14" customWidth="1"/>
    <col min="3" max="7" width="16" style="14" customWidth="1"/>
    <col min="8" max="16383" width="10" style="14"/>
  </cols>
  <sheetData>
    <row r="1" s="14" customFormat="1" ht="16.35" customHeight="1" spans="1:7">
      <c r="A1" s="15" t="s">
        <v>177</v>
      </c>
      <c r="B1" s="16"/>
      <c r="C1" s="16"/>
      <c r="E1" s="16"/>
      <c r="F1" s="16"/>
      <c r="G1" s="16"/>
    </row>
    <row r="2" s="14" customFormat="1" ht="16.35" customHeight="1" spans="1:7">
      <c r="A2" s="17" t="s">
        <v>178</v>
      </c>
      <c r="B2" s="17"/>
      <c r="C2" s="17"/>
      <c r="D2" s="17"/>
      <c r="E2" s="17"/>
      <c r="F2" s="17"/>
      <c r="G2" s="17"/>
    </row>
    <row r="3" s="14" customFormat="1" ht="16.35" customHeight="1" spans="1:7">
      <c r="A3" s="17"/>
      <c r="B3" s="17"/>
      <c r="C3" s="17"/>
      <c r="D3" s="17"/>
      <c r="E3" s="17"/>
      <c r="F3" s="17"/>
      <c r="G3" s="17"/>
    </row>
    <row r="4" s="14" customFormat="1" ht="19.8" customHeight="1" spans="7:7">
      <c r="G4" s="18" t="s">
        <v>2</v>
      </c>
    </row>
    <row r="5" s="14" customFormat="1" ht="37.95" customHeight="1" spans="1:7">
      <c r="A5" s="19" t="s">
        <v>179</v>
      </c>
      <c r="B5" s="20"/>
      <c r="C5" s="20"/>
      <c r="D5" s="19" t="s">
        <v>180</v>
      </c>
      <c r="E5" s="21"/>
      <c r="F5" s="21"/>
      <c r="G5" s="21"/>
    </row>
    <row r="6" s="14" customFormat="1" ht="183.7" customHeight="1" spans="1:7">
      <c r="A6" s="19" t="s">
        <v>181</v>
      </c>
      <c r="B6" s="22"/>
      <c r="C6" s="22"/>
      <c r="D6" s="22"/>
      <c r="E6" s="22"/>
      <c r="F6" s="22"/>
      <c r="G6" s="22"/>
    </row>
    <row r="7" s="14" customFormat="1" ht="23.25" customHeight="1" spans="1:7">
      <c r="A7" s="19" t="s">
        <v>182</v>
      </c>
      <c r="B7" s="19"/>
      <c r="C7" s="19"/>
      <c r="D7" s="19"/>
      <c r="E7" s="19"/>
      <c r="F7" s="19"/>
      <c r="G7" s="19"/>
    </row>
    <row r="8" s="14" customFormat="1" ht="23.25" customHeight="1" spans="1:7">
      <c r="A8" s="19"/>
      <c r="B8" s="19"/>
      <c r="C8" s="19"/>
      <c r="D8" s="19"/>
      <c r="E8" s="19"/>
      <c r="F8" s="19"/>
      <c r="G8" s="23"/>
    </row>
    <row r="9" s="14" customFormat="1" ht="23.25" customHeight="1" spans="1:7">
      <c r="A9" s="19"/>
      <c r="B9" s="19"/>
      <c r="C9" s="19"/>
      <c r="D9" s="19"/>
      <c r="E9" s="19"/>
      <c r="F9" s="19"/>
      <c r="G9" s="23"/>
    </row>
    <row r="10" s="14" customFormat="1" ht="23.25" customHeight="1" spans="1:7">
      <c r="A10" s="19"/>
      <c r="B10" s="19"/>
      <c r="C10" s="19"/>
      <c r="D10" s="19"/>
      <c r="E10" s="19"/>
      <c r="F10" s="19"/>
      <c r="G10" s="23"/>
    </row>
  </sheetData>
  <mergeCells count="5">
    <mergeCell ref="B5:C5"/>
    <mergeCell ref="E5:G5"/>
    <mergeCell ref="B6:G6"/>
    <mergeCell ref="A7:A10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70" zoomScaleNormal="70" workbookViewId="0">
      <selection activeCell="N9" sqref="N9"/>
    </sheetView>
  </sheetViews>
  <sheetFormatPr defaultColWidth="10" defaultRowHeight="14.4"/>
  <cols>
    <col min="1" max="1" width="9.23148148148148" style="1" customWidth="1"/>
    <col min="2" max="2" width="9.76851851851852" style="1" customWidth="1"/>
    <col min="3" max="3" width="10.9907407407407" style="1" customWidth="1"/>
    <col min="4" max="5" width="10.2592592592593" style="1" customWidth="1"/>
    <col min="6" max="11" width="5.12962962962963" style="1" customWidth="1"/>
    <col min="12" max="12" width="10.2592592592593" style="1" customWidth="1"/>
    <col min="13" max="13" width="10.6296296296296" style="1" customWidth="1"/>
    <col min="14" max="16384" width="10" style="1"/>
  </cols>
  <sheetData>
    <row r="1" s="1" customFormat="1" ht="16.35" customHeight="1" spans="1:1">
      <c r="A1" s="3" t="s">
        <v>183</v>
      </c>
    </row>
    <row r="2" s="1" customFormat="1" ht="48.3" customHeight="1" spans="1:13">
      <c r="A2" s="4" t="s">
        <v>184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185</v>
      </c>
      <c r="B3" s="5"/>
      <c r="C3" s="5"/>
      <c r="D3" s="5"/>
      <c r="E3" s="5"/>
      <c r="F3" s="5"/>
      <c r="G3" s="5"/>
      <c r="H3" s="5"/>
      <c r="I3" s="5"/>
      <c r="J3" s="5"/>
      <c r="K3" s="13"/>
      <c r="L3" s="13"/>
      <c r="M3" s="13"/>
    </row>
    <row r="4" s="1" customFormat="1" ht="35" customHeight="1" spans="1:13">
      <c r="A4" s="6" t="s">
        <v>186</v>
      </c>
      <c r="B4" s="7"/>
      <c r="C4" s="7"/>
      <c r="D4" s="7"/>
      <c r="E4" s="7"/>
      <c r="F4" s="7"/>
      <c r="G4" s="6" t="s">
        <v>187</v>
      </c>
      <c r="H4" s="8"/>
      <c r="I4" s="9"/>
      <c r="J4" s="9"/>
      <c r="K4" s="9"/>
      <c r="L4" s="9"/>
      <c r="M4" s="9"/>
    </row>
    <row r="5" s="1" customFormat="1" ht="36" customHeight="1" spans="1:13">
      <c r="A5" s="6" t="s">
        <v>188</v>
      </c>
      <c r="B5" s="9"/>
      <c r="C5" s="9"/>
      <c r="D5" s="9"/>
      <c r="E5" s="9"/>
      <c r="F5" s="9"/>
      <c r="G5" s="6" t="s">
        <v>189</v>
      </c>
      <c r="H5" s="8"/>
      <c r="I5" s="9"/>
      <c r="J5" s="9"/>
      <c r="K5" s="9"/>
      <c r="L5" s="9"/>
      <c r="M5" s="9"/>
    </row>
    <row r="6" s="1" customFormat="1" ht="36" customHeight="1" spans="1:13">
      <c r="A6" s="6" t="s">
        <v>190</v>
      </c>
      <c r="B6" s="10"/>
      <c r="C6" s="10"/>
      <c r="D6" s="10"/>
      <c r="E6" s="10"/>
      <c r="F6" s="10"/>
      <c r="G6" s="6" t="s">
        <v>191</v>
      </c>
      <c r="H6" s="8"/>
      <c r="I6" s="10"/>
      <c r="J6" s="10"/>
      <c r="K6" s="10"/>
      <c r="L6" s="10"/>
      <c r="M6" s="10"/>
    </row>
    <row r="7" s="1" customFormat="1" ht="43" customHeight="1" spans="1:13">
      <c r="A7" s="8"/>
      <c r="B7" s="10"/>
      <c r="C7" s="10"/>
      <c r="D7" s="10"/>
      <c r="E7" s="10"/>
      <c r="F7" s="10"/>
      <c r="G7" s="6" t="s">
        <v>192</v>
      </c>
      <c r="H7" s="8"/>
      <c r="I7" s="10"/>
      <c r="J7" s="10"/>
      <c r="K7" s="10"/>
      <c r="L7" s="10"/>
      <c r="M7" s="10"/>
    </row>
    <row r="8" s="1" customFormat="1" ht="81.45" customHeight="1" spans="1:13">
      <c r="A8" s="6" t="s">
        <v>193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194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81.45" customHeight="1" spans="1:13">
      <c r="A10" s="6" t="s">
        <v>195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1" ht="33" customHeight="1" spans="1:13">
      <c r="A11" s="6" t="s">
        <v>182</v>
      </c>
      <c r="B11" s="12" t="s">
        <v>196</v>
      </c>
      <c r="C11" s="12" t="s">
        <v>197</v>
      </c>
      <c r="D11" s="12" t="s">
        <v>198</v>
      </c>
      <c r="E11" s="12"/>
      <c r="F11" s="12" t="s">
        <v>199</v>
      </c>
      <c r="G11" s="12"/>
      <c r="H11" s="12" t="s">
        <v>200</v>
      </c>
      <c r="I11" s="12"/>
      <c r="J11" s="12" t="s">
        <v>201</v>
      </c>
      <c r="K11" s="12"/>
      <c r="L11" s="12" t="s">
        <v>202</v>
      </c>
      <c r="M11" s="12" t="s">
        <v>203</v>
      </c>
    </row>
    <row r="12" s="1" customFormat="1" ht="23" customHeight="1" spans="1:13">
      <c r="A12" s="8"/>
      <c r="B12" s="11"/>
      <c r="C12" s="11"/>
      <c r="D12" s="11"/>
      <c r="E12" s="11"/>
      <c r="F12" s="9"/>
      <c r="G12" s="9"/>
      <c r="H12" s="9"/>
      <c r="I12" s="9"/>
      <c r="J12" s="9"/>
      <c r="K12" s="9"/>
      <c r="L12" s="9"/>
      <c r="M12" s="9"/>
    </row>
    <row r="13" s="1" customFormat="1" ht="23" customHeight="1" spans="1:13">
      <c r="A13" s="8"/>
      <c r="B13" s="11"/>
      <c r="C13" s="11"/>
      <c r="D13" s="11"/>
      <c r="E13" s="11"/>
      <c r="F13" s="9"/>
      <c r="G13" s="9"/>
      <c r="H13" s="9"/>
      <c r="I13" s="9"/>
      <c r="J13" s="9"/>
      <c r="K13" s="9"/>
      <c r="L13" s="9"/>
      <c r="M13" s="9"/>
    </row>
  </sheetData>
  <mergeCells count="31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A6:A7"/>
    <mergeCell ref="A11:A13"/>
    <mergeCell ref="B6:F7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Zeros="0" topLeftCell="A5" workbookViewId="0">
      <selection activeCell="I18" sqref="I18"/>
    </sheetView>
  </sheetViews>
  <sheetFormatPr defaultColWidth="10" defaultRowHeight="14.4" outlineLevelCol="5"/>
  <cols>
    <col min="1" max="1" width="12.3518518518519" style="14" customWidth="1"/>
    <col min="2" max="2" width="40.3055555555556" style="14" customWidth="1"/>
    <col min="3" max="3" width="20.5" style="14" customWidth="1"/>
    <col min="4" max="4" width="17.5" style="14" customWidth="1"/>
    <col min="5" max="5" width="18.0462962962963" style="14" customWidth="1"/>
    <col min="6" max="6" width="17.5" style="14" customWidth="1"/>
    <col min="7" max="16384" width="10" style="14"/>
  </cols>
  <sheetData>
    <row r="1" ht="16.35" customHeight="1" spans="1:6">
      <c r="A1" s="15" t="s">
        <v>27</v>
      </c>
      <c r="B1" s="16"/>
      <c r="C1" s="16"/>
      <c r="D1" s="16"/>
      <c r="E1" s="16"/>
      <c r="F1" s="16"/>
    </row>
    <row r="2" ht="21.55" customHeight="1" spans="1:6">
      <c r="A2" s="17" t="s">
        <v>28</v>
      </c>
      <c r="B2" s="17"/>
      <c r="C2" s="17"/>
      <c r="D2" s="17"/>
      <c r="E2" s="17"/>
      <c r="F2" s="17"/>
    </row>
    <row r="3" ht="19.8" customHeight="1" spans="1:6">
      <c r="A3" s="17"/>
      <c r="B3" s="17"/>
      <c r="C3" s="17"/>
      <c r="D3" s="17"/>
      <c r="E3" s="17"/>
      <c r="F3" s="17"/>
    </row>
    <row r="4" ht="20.7" customHeight="1" spans="1:6">
      <c r="A4" s="16"/>
      <c r="B4" s="16"/>
      <c r="C4" s="16"/>
      <c r="D4" s="16"/>
      <c r="E4" s="16"/>
      <c r="F4" s="34" t="s">
        <v>2</v>
      </c>
    </row>
    <row r="5" ht="34.5" customHeight="1" spans="1:6">
      <c r="A5" s="27" t="s">
        <v>29</v>
      </c>
      <c r="B5" s="27"/>
      <c r="C5" s="77" t="s">
        <v>30</v>
      </c>
      <c r="D5" s="27" t="s">
        <v>31</v>
      </c>
      <c r="E5" s="27"/>
      <c r="F5" s="27"/>
    </row>
    <row r="6" ht="29.3" customHeight="1" spans="1:6">
      <c r="A6" s="27" t="s">
        <v>32</v>
      </c>
      <c r="B6" s="27" t="s">
        <v>33</v>
      </c>
      <c r="C6" s="78"/>
      <c r="D6" s="27" t="s">
        <v>34</v>
      </c>
      <c r="E6" s="27" t="s">
        <v>35</v>
      </c>
      <c r="F6" s="27" t="s">
        <v>36</v>
      </c>
    </row>
    <row r="7" ht="22.4" customHeight="1" spans="1:6">
      <c r="A7" s="79" t="s">
        <v>7</v>
      </c>
      <c r="B7" s="79"/>
      <c r="C7" s="80">
        <v>94.7</v>
      </c>
      <c r="D7" s="81">
        <v>109.84</v>
      </c>
      <c r="E7" s="81">
        <v>109.84</v>
      </c>
      <c r="F7" s="81"/>
    </row>
    <row r="8" ht="19.8" customHeight="1" spans="1:6">
      <c r="A8" s="72" t="s">
        <v>37</v>
      </c>
      <c r="B8" s="73" t="s">
        <v>14</v>
      </c>
      <c r="C8" s="61">
        <v>9.88</v>
      </c>
      <c r="D8" s="82">
        <v>15.43</v>
      </c>
      <c r="E8" s="83">
        <v>15.43</v>
      </c>
      <c r="F8" s="83"/>
    </row>
    <row r="9" ht="17.25" customHeight="1" spans="1:6">
      <c r="A9" s="75" t="s">
        <v>38</v>
      </c>
      <c r="B9" s="76" t="s">
        <v>39</v>
      </c>
      <c r="C9" s="22">
        <v>9.88</v>
      </c>
      <c r="D9" s="82">
        <v>15.43</v>
      </c>
      <c r="E9" s="83">
        <v>15.43</v>
      </c>
      <c r="F9" s="83"/>
    </row>
    <row r="10" ht="18.95" customHeight="1" spans="1:6">
      <c r="A10" s="75" t="s">
        <v>40</v>
      </c>
      <c r="B10" s="76" t="s">
        <v>41</v>
      </c>
      <c r="C10" s="22">
        <v>6.58</v>
      </c>
      <c r="D10" s="82">
        <v>10.29</v>
      </c>
      <c r="E10" s="83">
        <v>10.29</v>
      </c>
      <c r="F10" s="83"/>
    </row>
    <row r="11" ht="18.95" customHeight="1" spans="1:6">
      <c r="A11" s="75" t="s">
        <v>42</v>
      </c>
      <c r="B11" s="76" t="s">
        <v>43</v>
      </c>
      <c r="C11" s="22">
        <v>3.29</v>
      </c>
      <c r="D11" s="82">
        <v>5.14</v>
      </c>
      <c r="E11" s="83">
        <v>5.14</v>
      </c>
      <c r="F11" s="83"/>
    </row>
    <row r="12" ht="18.95" customHeight="1" spans="1:6">
      <c r="A12" s="72" t="s">
        <v>44</v>
      </c>
      <c r="B12" s="73" t="s">
        <v>16</v>
      </c>
      <c r="C12" s="22">
        <v>5.32</v>
      </c>
      <c r="D12" s="82">
        <v>5.67</v>
      </c>
      <c r="E12" s="83">
        <v>5.67</v>
      </c>
      <c r="F12" s="83"/>
    </row>
    <row r="13" ht="18.95" customHeight="1" spans="1:6">
      <c r="A13" s="75" t="s">
        <v>45</v>
      </c>
      <c r="B13" s="76" t="s">
        <v>46</v>
      </c>
      <c r="C13" s="22">
        <v>5.32</v>
      </c>
      <c r="D13" s="82">
        <v>5.67</v>
      </c>
      <c r="E13" s="83">
        <v>5.67</v>
      </c>
      <c r="F13" s="83"/>
    </row>
    <row r="14" ht="18.95" customHeight="1" spans="1:6">
      <c r="A14" s="75" t="s">
        <v>47</v>
      </c>
      <c r="B14" s="76" t="s">
        <v>48</v>
      </c>
      <c r="C14" s="22">
        <v>4.12</v>
      </c>
      <c r="D14" s="82">
        <v>4.47</v>
      </c>
      <c r="E14" s="83">
        <v>4.47</v>
      </c>
      <c r="F14" s="83"/>
    </row>
    <row r="15" ht="19.8" customHeight="1" spans="1:6">
      <c r="A15" s="75" t="s">
        <v>49</v>
      </c>
      <c r="B15" s="76" t="s">
        <v>50</v>
      </c>
      <c r="C15" s="61">
        <v>1.2</v>
      </c>
      <c r="D15" s="82">
        <v>1.2</v>
      </c>
      <c r="E15" s="83">
        <v>1.2</v>
      </c>
      <c r="F15" s="83"/>
    </row>
    <row r="16" ht="19.8" customHeight="1" spans="1:6">
      <c r="A16" s="72" t="s">
        <v>51</v>
      </c>
      <c r="B16" s="73" t="s">
        <v>18</v>
      </c>
      <c r="C16" s="61">
        <v>4.94</v>
      </c>
      <c r="D16" s="82">
        <v>5.36</v>
      </c>
      <c r="E16" s="83">
        <v>5.36</v>
      </c>
      <c r="F16" s="83"/>
    </row>
    <row r="17" ht="19.8" customHeight="1" spans="1:6">
      <c r="A17" s="75" t="s">
        <v>52</v>
      </c>
      <c r="B17" s="76" t="s">
        <v>53</v>
      </c>
      <c r="C17" s="61">
        <v>4.94</v>
      </c>
      <c r="D17" s="82">
        <v>5.36</v>
      </c>
      <c r="E17" s="83">
        <v>5.36</v>
      </c>
      <c r="F17" s="83"/>
    </row>
    <row r="18" ht="17.25" customHeight="1" spans="1:6">
      <c r="A18" s="75" t="s">
        <v>54</v>
      </c>
      <c r="B18" s="76" t="s">
        <v>55</v>
      </c>
      <c r="C18" s="22">
        <v>4.94</v>
      </c>
      <c r="D18" s="82">
        <v>5.36</v>
      </c>
      <c r="E18" s="83">
        <v>5.36</v>
      </c>
      <c r="F18" s="83"/>
    </row>
    <row r="19" ht="17.25" customHeight="1" spans="1:6">
      <c r="A19" s="72" t="s">
        <v>56</v>
      </c>
      <c r="B19" s="73" t="s">
        <v>19</v>
      </c>
      <c r="C19" s="22">
        <v>74.57</v>
      </c>
      <c r="D19" s="82">
        <v>83.39</v>
      </c>
      <c r="E19" s="83">
        <v>83.39</v>
      </c>
      <c r="F19" s="83"/>
    </row>
    <row r="20" ht="18.95" customHeight="1" spans="1:6">
      <c r="A20" s="75" t="s">
        <v>57</v>
      </c>
      <c r="B20" s="76" t="s">
        <v>58</v>
      </c>
      <c r="C20" s="22">
        <v>74.57</v>
      </c>
      <c r="D20" s="82">
        <v>83.39</v>
      </c>
      <c r="E20" s="83">
        <v>83.39</v>
      </c>
      <c r="F20" s="83"/>
    </row>
    <row r="21" spans="1:6">
      <c r="A21" s="75" t="s">
        <v>59</v>
      </c>
      <c r="B21" s="76" t="s">
        <v>60</v>
      </c>
      <c r="C21" s="22">
        <v>74.57</v>
      </c>
      <c r="D21" s="83">
        <v>83.39</v>
      </c>
      <c r="E21" s="83">
        <v>83.39</v>
      </c>
      <c r="F21" s="52"/>
    </row>
  </sheetData>
  <mergeCells count="5">
    <mergeCell ref="A5:B5"/>
    <mergeCell ref="D5:F5"/>
    <mergeCell ref="A7:B7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Zeros="0" tabSelected="1" topLeftCell="A10" workbookViewId="0">
      <selection activeCell="D34" sqref="D34"/>
    </sheetView>
  </sheetViews>
  <sheetFormatPr defaultColWidth="10" defaultRowHeight="14.4" outlineLevelCol="4"/>
  <cols>
    <col min="1" max="1" width="12.75" style="14" customWidth="1"/>
    <col min="2" max="2" width="36.1018518518519" style="14" customWidth="1"/>
    <col min="3" max="3" width="17.1018518518519" style="14" customWidth="1"/>
    <col min="4" max="4" width="16.5555555555556" style="14" customWidth="1"/>
    <col min="5" max="5" width="17.5" style="14" customWidth="1"/>
    <col min="6" max="16383" width="10" style="14"/>
  </cols>
  <sheetData>
    <row r="1" ht="18.1" customHeight="1" spans="1:5">
      <c r="A1" s="15" t="s">
        <v>61</v>
      </c>
      <c r="B1" s="57"/>
      <c r="C1" s="57"/>
      <c r="D1" s="57"/>
      <c r="E1" s="57"/>
    </row>
    <row r="2" ht="16.35" customHeight="1" spans="1:5">
      <c r="A2" s="58" t="s">
        <v>62</v>
      </c>
      <c r="B2" s="58"/>
      <c r="C2" s="58"/>
      <c r="D2" s="58"/>
      <c r="E2" s="58"/>
    </row>
    <row r="3" ht="16.35" customHeight="1" spans="1:5">
      <c r="A3" s="58"/>
      <c r="B3" s="58"/>
      <c r="C3" s="58"/>
      <c r="D3" s="58"/>
      <c r="E3" s="58"/>
    </row>
    <row r="4" ht="18" customHeight="1" spans="1:5">
      <c r="A4" s="69" t="s">
        <v>63</v>
      </c>
      <c r="B4" s="69"/>
      <c r="C4" s="69"/>
      <c r="D4" s="69"/>
      <c r="E4" s="69"/>
    </row>
    <row r="5" ht="19.8" customHeight="1" spans="1:5">
      <c r="A5" s="57"/>
      <c r="B5" s="57"/>
      <c r="C5" s="57"/>
      <c r="D5" s="57"/>
      <c r="E5" s="34" t="s">
        <v>2</v>
      </c>
    </row>
    <row r="6" ht="36.2" customHeight="1" spans="1:5">
      <c r="A6" s="26" t="s">
        <v>64</v>
      </c>
      <c r="B6" s="26"/>
      <c r="C6" s="26" t="s">
        <v>65</v>
      </c>
      <c r="D6" s="26"/>
      <c r="E6" s="26"/>
    </row>
    <row r="7" ht="27.6" customHeight="1" spans="1:5">
      <c r="A7" s="26" t="s">
        <v>32</v>
      </c>
      <c r="B7" s="26" t="s">
        <v>33</v>
      </c>
      <c r="C7" s="26" t="s">
        <v>66</v>
      </c>
      <c r="D7" s="26" t="s">
        <v>67</v>
      </c>
      <c r="E7" s="26" t="s">
        <v>68</v>
      </c>
    </row>
    <row r="8" ht="19.8" customHeight="1" spans="1:5">
      <c r="A8" s="70" t="s">
        <v>7</v>
      </c>
      <c r="B8" s="70"/>
      <c r="C8" s="71">
        <v>94.7</v>
      </c>
      <c r="D8" s="71">
        <v>85.16</v>
      </c>
      <c r="E8" s="71">
        <v>9.53</v>
      </c>
    </row>
    <row r="9" ht="19.8" customHeight="1" spans="1:5">
      <c r="A9" s="72" t="s">
        <v>69</v>
      </c>
      <c r="B9" s="73" t="s">
        <v>70</v>
      </c>
      <c r="C9" s="74">
        <v>92.76</v>
      </c>
      <c r="D9" s="74">
        <v>85.16</v>
      </c>
      <c r="E9" s="74">
        <v>7.6</v>
      </c>
    </row>
    <row r="10" ht="18.95" customHeight="1" spans="1:5">
      <c r="A10" s="75" t="s">
        <v>71</v>
      </c>
      <c r="B10" s="76" t="s">
        <v>72</v>
      </c>
      <c r="C10" s="74">
        <v>21.47</v>
      </c>
      <c r="D10" s="74">
        <v>21.47</v>
      </c>
      <c r="E10" s="74"/>
    </row>
    <row r="11" ht="18.95" customHeight="1" spans="1:5">
      <c r="A11" s="75" t="s">
        <v>73</v>
      </c>
      <c r="B11" s="76" t="s">
        <v>74</v>
      </c>
      <c r="C11" s="74">
        <v>2.29</v>
      </c>
      <c r="D11" s="74">
        <v>2.29</v>
      </c>
      <c r="E11" s="74"/>
    </row>
    <row r="12" ht="18.95" customHeight="1" spans="1:5">
      <c r="A12" s="75" t="s">
        <v>75</v>
      </c>
      <c r="B12" s="76" t="s">
        <v>76</v>
      </c>
      <c r="C12" s="74">
        <v>2.5</v>
      </c>
      <c r="D12" s="74"/>
      <c r="E12" s="74">
        <v>2.5</v>
      </c>
    </row>
    <row r="13" ht="18.95" customHeight="1" spans="1:5">
      <c r="A13" s="75" t="s">
        <v>77</v>
      </c>
      <c r="B13" s="76" t="s">
        <v>78</v>
      </c>
      <c r="C13" s="74">
        <v>41.15</v>
      </c>
      <c r="D13" s="74">
        <v>41.15</v>
      </c>
      <c r="E13" s="74"/>
    </row>
    <row r="14" ht="18.95" customHeight="1" spans="1:5">
      <c r="A14" s="75" t="s">
        <v>79</v>
      </c>
      <c r="B14" s="76" t="s">
        <v>80</v>
      </c>
      <c r="C14" s="74">
        <v>6.58</v>
      </c>
      <c r="D14" s="74">
        <v>6.58</v>
      </c>
      <c r="E14" s="74"/>
    </row>
    <row r="15" ht="18.95" customHeight="1" spans="1:5">
      <c r="A15" s="75" t="s">
        <v>81</v>
      </c>
      <c r="B15" s="76" t="s">
        <v>82</v>
      </c>
      <c r="C15" s="74">
        <v>3.29</v>
      </c>
      <c r="D15" s="74">
        <v>3.29</v>
      </c>
      <c r="E15" s="74"/>
    </row>
    <row r="16" ht="18.95" customHeight="1" spans="1:5">
      <c r="A16" s="75" t="s">
        <v>83</v>
      </c>
      <c r="B16" s="76" t="s">
        <v>84</v>
      </c>
      <c r="C16" s="74">
        <v>4.12</v>
      </c>
      <c r="D16" s="74">
        <v>4.12</v>
      </c>
      <c r="E16" s="74"/>
    </row>
    <row r="17" ht="18.95" customHeight="1" spans="1:5">
      <c r="A17" s="75" t="s">
        <v>85</v>
      </c>
      <c r="B17" s="76" t="s">
        <v>86</v>
      </c>
      <c r="C17" s="74">
        <v>0.12</v>
      </c>
      <c r="D17" s="74">
        <v>0.12</v>
      </c>
      <c r="E17" s="74"/>
    </row>
    <row r="18" ht="18.95" customHeight="1" spans="1:5">
      <c r="A18" s="75" t="s">
        <v>87</v>
      </c>
      <c r="B18" s="76" t="s">
        <v>88</v>
      </c>
      <c r="C18" s="74">
        <v>4.94</v>
      </c>
      <c r="D18" s="74">
        <v>4.94</v>
      </c>
      <c r="E18" s="74"/>
    </row>
    <row r="19" ht="18.95" customHeight="1" spans="1:5">
      <c r="A19" s="75" t="s">
        <v>89</v>
      </c>
      <c r="B19" s="76" t="s">
        <v>90</v>
      </c>
      <c r="C19" s="74">
        <v>1.2</v>
      </c>
      <c r="D19" s="74">
        <v>1.2</v>
      </c>
      <c r="E19" s="74"/>
    </row>
    <row r="20" ht="18.95" customHeight="1" spans="1:5">
      <c r="A20" s="75" t="s">
        <v>91</v>
      </c>
      <c r="B20" s="76" t="s">
        <v>92</v>
      </c>
      <c r="C20" s="74">
        <v>5.1</v>
      </c>
      <c r="D20" s="74"/>
      <c r="E20" s="74">
        <v>5.1</v>
      </c>
    </row>
    <row r="21" ht="19.8" customHeight="1" spans="1:5">
      <c r="A21" s="72" t="s">
        <v>93</v>
      </c>
      <c r="B21" s="73" t="s">
        <v>94</v>
      </c>
      <c r="C21" s="74">
        <v>1.93</v>
      </c>
      <c r="D21" s="74"/>
      <c r="E21" s="74">
        <v>1.93</v>
      </c>
    </row>
    <row r="22" ht="18.95" customHeight="1" spans="1:5">
      <c r="A22" s="75" t="s">
        <v>95</v>
      </c>
      <c r="B22" s="76" t="s">
        <v>96</v>
      </c>
      <c r="C22" s="74">
        <v>0.62</v>
      </c>
      <c r="D22" s="74"/>
      <c r="E22" s="74">
        <v>0.62</v>
      </c>
    </row>
    <row r="23" ht="18.95" customHeight="1" spans="1:5">
      <c r="A23" s="75" t="s">
        <v>97</v>
      </c>
      <c r="B23" s="76" t="s">
        <v>98</v>
      </c>
      <c r="C23" s="74">
        <v>0.49</v>
      </c>
      <c r="D23" s="74"/>
      <c r="E23" s="74">
        <v>0.49</v>
      </c>
    </row>
    <row r="24" ht="18.95" customHeight="1" spans="1:5">
      <c r="A24" s="75" t="s">
        <v>99</v>
      </c>
      <c r="B24" s="76" t="s">
        <v>100</v>
      </c>
      <c r="C24" s="74">
        <v>0.82</v>
      </c>
      <c r="D24" s="74"/>
      <c r="E24" s="74">
        <v>0.82</v>
      </c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topLeftCell="A4" workbookViewId="0">
      <selection activeCell="I13" sqref="I13"/>
    </sheetView>
  </sheetViews>
  <sheetFormatPr defaultColWidth="10" defaultRowHeight="14.4"/>
  <cols>
    <col min="1" max="12" width="13.6296296296296" style="14" customWidth="1"/>
    <col min="13" max="16384" width="10" style="14"/>
  </cols>
  <sheetData>
    <row r="1" ht="16.35" customHeight="1" spans="1:1">
      <c r="A1" s="15" t="s">
        <v>101</v>
      </c>
    </row>
    <row r="2" ht="16.35" customHeight="1" spans="1:12">
      <c r="A2" s="64" t="s">
        <v>102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ht="16.35" customHeight="1" spans="1:1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ht="16.35" customHeight="1" spans="1:1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ht="20.7" customHeight="1" spans="6:12">
      <c r="F5" s="65"/>
      <c r="G5" s="66"/>
      <c r="L5" s="34" t="s">
        <v>2</v>
      </c>
    </row>
    <row r="6" ht="38.8" customHeight="1" spans="1:12">
      <c r="A6" s="27" t="s">
        <v>30</v>
      </c>
      <c r="B6" s="27"/>
      <c r="C6" s="27"/>
      <c r="D6" s="27"/>
      <c r="E6" s="27"/>
      <c r="F6" s="27"/>
      <c r="G6" s="27" t="s">
        <v>31</v>
      </c>
      <c r="H6" s="27"/>
      <c r="I6" s="27"/>
      <c r="J6" s="27"/>
      <c r="K6" s="27"/>
      <c r="L6" s="27"/>
    </row>
    <row r="7" ht="36.2" customHeight="1" spans="1:12">
      <c r="A7" s="27" t="s">
        <v>7</v>
      </c>
      <c r="B7" s="27" t="s">
        <v>103</v>
      </c>
      <c r="C7" s="27" t="s">
        <v>104</v>
      </c>
      <c r="D7" s="27"/>
      <c r="E7" s="27"/>
      <c r="F7" s="27" t="s">
        <v>105</v>
      </c>
      <c r="G7" s="27" t="s">
        <v>7</v>
      </c>
      <c r="H7" s="27" t="s">
        <v>103</v>
      </c>
      <c r="I7" s="27" t="s">
        <v>104</v>
      </c>
      <c r="J7" s="27"/>
      <c r="K7" s="27"/>
      <c r="L7" s="27" t="s">
        <v>105</v>
      </c>
    </row>
    <row r="8" ht="36.2" customHeight="1" spans="1:12">
      <c r="A8" s="27"/>
      <c r="B8" s="27"/>
      <c r="C8" s="27" t="s">
        <v>34</v>
      </c>
      <c r="D8" s="27" t="s">
        <v>106</v>
      </c>
      <c r="E8" s="27" t="s">
        <v>107</v>
      </c>
      <c r="F8" s="27"/>
      <c r="G8" s="27"/>
      <c r="H8" s="27"/>
      <c r="I8" s="27" t="s">
        <v>34</v>
      </c>
      <c r="J8" s="27" t="s">
        <v>106</v>
      </c>
      <c r="K8" s="27" t="s">
        <v>107</v>
      </c>
      <c r="L8" s="27"/>
    </row>
    <row r="9" ht="33" customHeight="1" spans="1:12">
      <c r="A9" s="67"/>
      <c r="B9" s="68"/>
      <c r="C9" s="68"/>
      <c r="D9" s="68"/>
      <c r="E9" s="68"/>
      <c r="F9" s="68"/>
      <c r="G9" s="67"/>
      <c r="H9" s="68"/>
      <c r="I9" s="68"/>
      <c r="J9" s="68"/>
      <c r="K9" s="68"/>
      <c r="L9" s="68"/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G18" sqref="F18:G18"/>
    </sheetView>
  </sheetViews>
  <sheetFormatPr defaultColWidth="10" defaultRowHeight="14.4" outlineLevelCol="4"/>
  <cols>
    <col min="1" max="1" width="11.537037037037" style="14" customWidth="1"/>
    <col min="2" max="2" width="36.5" style="14" customWidth="1"/>
    <col min="3" max="3" width="15.3333333333333" style="14" customWidth="1"/>
    <col min="4" max="4" width="14.7962962962963" style="14" customWidth="1"/>
    <col min="5" max="5" width="15.3333333333333" style="14" customWidth="1"/>
    <col min="6" max="16383" width="10" style="14"/>
  </cols>
  <sheetData>
    <row r="1" ht="16.35" customHeight="1" spans="1:5">
      <c r="A1" s="15" t="s">
        <v>108</v>
      </c>
      <c r="B1" s="57"/>
      <c r="C1" s="57"/>
      <c r="D1" s="57"/>
      <c r="E1" s="57"/>
    </row>
    <row r="2" ht="25" customHeight="1" spans="1:5">
      <c r="A2" s="58" t="s">
        <v>109</v>
      </c>
      <c r="B2" s="58"/>
      <c r="C2" s="58"/>
      <c r="D2" s="58"/>
      <c r="E2" s="58"/>
    </row>
    <row r="3" ht="26.7" customHeight="1" spans="1:5">
      <c r="A3" s="58"/>
      <c r="B3" s="58"/>
      <c r="C3" s="58"/>
      <c r="D3" s="58"/>
      <c r="E3" s="58"/>
    </row>
    <row r="4" ht="21.55" customHeight="1" spans="1:5">
      <c r="A4" s="57"/>
      <c r="B4" s="57"/>
      <c r="C4" s="57"/>
      <c r="D4" s="57"/>
      <c r="E4" s="34" t="s">
        <v>2</v>
      </c>
    </row>
    <row r="5" ht="33.6" customHeight="1" spans="1:5">
      <c r="A5" s="26" t="s">
        <v>32</v>
      </c>
      <c r="B5" s="26" t="s">
        <v>33</v>
      </c>
      <c r="C5" s="26" t="s">
        <v>110</v>
      </c>
      <c r="D5" s="26"/>
      <c r="E5" s="26"/>
    </row>
    <row r="6" ht="31.05" customHeight="1" spans="1:5">
      <c r="A6" s="26"/>
      <c r="B6" s="26"/>
      <c r="C6" s="26" t="s">
        <v>66</v>
      </c>
      <c r="D6" s="26" t="s">
        <v>35</v>
      </c>
      <c r="E6" s="26" t="s">
        <v>36</v>
      </c>
    </row>
    <row r="7" ht="23" customHeight="1" spans="1:5">
      <c r="A7" s="29" t="s">
        <v>7</v>
      </c>
      <c r="B7" s="29"/>
      <c r="C7" s="59">
        <f t="shared" ref="C7:C10" si="0">D7+E7</f>
        <v>0</v>
      </c>
      <c r="D7" s="59"/>
      <c r="E7" s="59"/>
    </row>
    <row r="8" ht="23" customHeight="1" spans="1:5">
      <c r="A8" s="60"/>
      <c r="B8" s="61"/>
      <c r="C8" s="62">
        <f t="shared" si="0"/>
        <v>0</v>
      </c>
      <c r="D8" s="62"/>
      <c r="E8" s="62"/>
    </row>
    <row r="9" ht="23" customHeight="1" spans="1:5">
      <c r="A9" s="63"/>
      <c r="B9" s="22"/>
      <c r="C9" s="62">
        <f t="shared" si="0"/>
        <v>0</v>
      </c>
      <c r="D9" s="62"/>
      <c r="E9" s="62"/>
    </row>
    <row r="10" ht="23" customHeight="1" spans="1:5">
      <c r="A10" s="63"/>
      <c r="B10" s="22"/>
      <c r="C10" s="62">
        <f t="shared" si="0"/>
        <v>0</v>
      </c>
      <c r="D10" s="62"/>
      <c r="E10" s="62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Zeros="0" topLeftCell="A6" workbookViewId="0">
      <selection activeCell="A7" sqref="A7:D16"/>
    </sheetView>
  </sheetViews>
  <sheetFormatPr defaultColWidth="10" defaultRowHeight="14.4" outlineLevelCol="3"/>
  <cols>
    <col min="1" max="1" width="27.75" style="14" customWidth="1"/>
    <col min="2" max="2" width="18.5" style="14" customWidth="1"/>
    <col min="3" max="3" width="30.6296296296296" style="14" customWidth="1"/>
    <col min="4" max="4" width="17.3703703703704" style="14" customWidth="1"/>
    <col min="5" max="5" width="9.76851851851852" style="14" customWidth="1"/>
    <col min="6" max="16381" width="10" style="14"/>
  </cols>
  <sheetData>
    <row r="1" ht="16.35" customHeight="1" spans="1:1">
      <c r="A1" s="15" t="s">
        <v>111</v>
      </c>
    </row>
    <row r="2" ht="16.35" customHeight="1" spans="1:4">
      <c r="A2" s="17" t="s">
        <v>112</v>
      </c>
      <c r="B2" s="17"/>
      <c r="C2" s="17"/>
      <c r="D2" s="17"/>
    </row>
    <row r="3" ht="16.35" customHeight="1" spans="1:4">
      <c r="A3" s="17"/>
      <c r="B3" s="17"/>
      <c r="C3" s="17"/>
      <c r="D3" s="17"/>
    </row>
    <row r="4" ht="23.25" customHeight="1" spans="4:4">
      <c r="D4" s="34" t="s">
        <v>2</v>
      </c>
    </row>
    <row r="5" ht="34.5" customHeight="1" spans="1:4">
      <c r="A5" s="54" t="s">
        <v>3</v>
      </c>
      <c r="B5" s="54"/>
      <c r="C5" s="54" t="s">
        <v>4</v>
      </c>
      <c r="D5" s="54"/>
    </row>
    <row r="6" ht="32.75" customHeight="1" spans="1:4">
      <c r="A6" s="54" t="s">
        <v>5</v>
      </c>
      <c r="B6" s="54" t="s">
        <v>6</v>
      </c>
      <c r="C6" s="54" t="s">
        <v>5</v>
      </c>
      <c r="D6" s="54" t="s">
        <v>6</v>
      </c>
    </row>
    <row r="7" ht="25" customHeight="1" spans="1:4">
      <c r="A7" s="55" t="s">
        <v>7</v>
      </c>
      <c r="B7" s="56">
        <v>94.7</v>
      </c>
      <c r="C7" s="55" t="s">
        <v>7</v>
      </c>
      <c r="D7" s="56">
        <v>94.7</v>
      </c>
    </row>
    <row r="8" ht="20.7" customHeight="1" spans="1:4">
      <c r="A8" s="39" t="s">
        <v>13</v>
      </c>
      <c r="B8" s="56">
        <v>94.7</v>
      </c>
      <c r="C8" s="39" t="s">
        <v>14</v>
      </c>
      <c r="D8" s="56">
        <v>9.88</v>
      </c>
    </row>
    <row r="9" ht="20.7" customHeight="1" spans="1:4">
      <c r="A9" s="39" t="s">
        <v>15</v>
      </c>
      <c r="B9" s="56"/>
      <c r="C9" s="39" t="s">
        <v>16</v>
      </c>
      <c r="D9" s="56">
        <v>5.32</v>
      </c>
    </row>
    <row r="10" ht="20.7" customHeight="1" spans="1:4">
      <c r="A10" s="39" t="s">
        <v>17</v>
      </c>
      <c r="B10" s="56"/>
      <c r="C10" s="39" t="s">
        <v>18</v>
      </c>
      <c r="D10" s="56">
        <v>4.94</v>
      </c>
    </row>
    <row r="11" ht="20.7" customHeight="1" spans="1:4">
      <c r="A11" s="39" t="s">
        <v>113</v>
      </c>
      <c r="B11" s="56"/>
      <c r="C11" s="39" t="s">
        <v>19</v>
      </c>
      <c r="D11" s="56">
        <v>74.57</v>
      </c>
    </row>
    <row r="12" ht="20.7" customHeight="1" spans="1:4">
      <c r="A12" s="39" t="s">
        <v>114</v>
      </c>
      <c r="B12" s="56"/>
      <c r="C12" s="39"/>
      <c r="D12" s="56"/>
    </row>
    <row r="13" ht="20.7" customHeight="1" spans="1:4">
      <c r="A13" s="39" t="s">
        <v>115</v>
      </c>
      <c r="B13" s="56"/>
      <c r="C13" s="39"/>
      <c r="D13" s="56"/>
    </row>
    <row r="14" ht="20.7" customHeight="1" spans="1:4">
      <c r="A14" s="39" t="s">
        <v>116</v>
      </c>
      <c r="B14" s="56"/>
      <c r="C14" s="39"/>
      <c r="D14" s="56"/>
    </row>
    <row r="15" ht="20.7" customHeight="1" spans="1:4">
      <c r="A15" s="39" t="s">
        <v>117</v>
      </c>
      <c r="B15" s="56"/>
      <c r="C15" s="39"/>
      <c r="D15" s="56"/>
    </row>
    <row r="16" ht="20.7" customHeight="1" spans="1:4">
      <c r="A16" s="39" t="s">
        <v>118</v>
      </c>
      <c r="B16" s="56"/>
      <c r="C16" s="39"/>
      <c r="D16" s="56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topLeftCell="A5" workbookViewId="0">
      <selection activeCell="L20" sqref="L20"/>
    </sheetView>
  </sheetViews>
  <sheetFormatPr defaultColWidth="10" defaultRowHeight="14.4"/>
  <cols>
    <col min="1" max="1" width="10.0462962962963" style="14" customWidth="1"/>
    <col min="2" max="2" width="29.9907407407407" style="14" customWidth="1"/>
    <col min="3" max="3" width="11.537037037037" style="14" customWidth="1"/>
    <col min="4" max="4" width="9.76851851851852" style="14" customWidth="1"/>
    <col min="5" max="5" width="10.5833333333333" style="14" customWidth="1"/>
    <col min="6" max="6" width="11.1296296296296" style="14" customWidth="1"/>
    <col min="7" max="7" width="10.5833333333333" style="14" customWidth="1"/>
    <col min="8" max="8" width="10.8611111111111" style="14" customWidth="1"/>
    <col min="9" max="9" width="10.712962962963" style="14" customWidth="1"/>
    <col min="10" max="10" width="10.4537037037037" style="14" customWidth="1"/>
    <col min="11" max="11" width="11.3981481481481" style="14" customWidth="1"/>
    <col min="12" max="12" width="11.537037037037" style="14" customWidth="1"/>
  </cols>
  <sheetData>
    <row r="1" ht="16.35" customHeight="1" spans="1:1">
      <c r="A1" s="15" t="s">
        <v>119</v>
      </c>
    </row>
    <row r="2" ht="16.35" customHeight="1" spans="1:12">
      <c r="A2" s="17" t="s">
        <v>120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16.35" customHeight="1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22.4" customHeight="1" spans="11:12">
      <c r="K4" s="53"/>
      <c r="L4" s="34" t="s">
        <v>2</v>
      </c>
    </row>
    <row r="5" ht="36.2" customHeight="1" spans="1:12">
      <c r="A5" s="26" t="s">
        <v>64</v>
      </c>
      <c r="B5" s="26"/>
      <c r="C5" s="26" t="s">
        <v>66</v>
      </c>
      <c r="D5" s="27" t="s">
        <v>121</v>
      </c>
      <c r="E5" s="27" t="s">
        <v>122</v>
      </c>
      <c r="F5" s="27" t="s">
        <v>123</v>
      </c>
      <c r="G5" s="27" t="s">
        <v>124</v>
      </c>
      <c r="H5" s="27" t="s">
        <v>125</v>
      </c>
      <c r="I5" s="27" t="s">
        <v>126</v>
      </c>
      <c r="J5" s="27" t="s">
        <v>127</v>
      </c>
      <c r="K5" s="27" t="s">
        <v>128</v>
      </c>
      <c r="L5" s="27" t="s">
        <v>129</v>
      </c>
    </row>
    <row r="6" ht="30.15" customHeight="1" spans="1:12">
      <c r="A6" s="26" t="s">
        <v>32</v>
      </c>
      <c r="B6" s="26" t="s">
        <v>33</v>
      </c>
      <c r="C6" s="26"/>
      <c r="D6" s="27"/>
      <c r="E6" s="27"/>
      <c r="F6" s="27"/>
      <c r="G6" s="27"/>
      <c r="H6" s="27"/>
      <c r="I6" s="27"/>
      <c r="J6" s="27"/>
      <c r="K6" s="27"/>
      <c r="L6" s="27"/>
    </row>
    <row r="7" s="24" customFormat="1" ht="20.7" customHeight="1" spans="1:12">
      <c r="A7" s="45" t="s">
        <v>7</v>
      </c>
      <c r="B7" s="45"/>
      <c r="C7" s="46">
        <v>94.7</v>
      </c>
      <c r="D7" s="46">
        <v>94.7</v>
      </c>
      <c r="E7" s="30"/>
      <c r="F7" s="30"/>
      <c r="G7" s="30"/>
      <c r="H7" s="30"/>
      <c r="I7" s="30"/>
      <c r="J7" s="30"/>
      <c r="K7" s="30"/>
      <c r="L7" s="30"/>
    </row>
    <row r="8" ht="20.7" customHeight="1" spans="1:12">
      <c r="A8" s="47" t="s">
        <v>37</v>
      </c>
      <c r="B8" s="48" t="s">
        <v>14</v>
      </c>
      <c r="C8" s="49">
        <v>9.88</v>
      </c>
      <c r="D8" s="49">
        <v>9.88</v>
      </c>
      <c r="E8" s="33"/>
      <c r="F8" s="33"/>
      <c r="G8" s="33"/>
      <c r="H8" s="33"/>
      <c r="I8" s="33"/>
      <c r="J8" s="33"/>
      <c r="K8" s="33"/>
      <c r="L8" s="33"/>
    </row>
    <row r="9" ht="18.1" customHeight="1" spans="1:12">
      <c r="A9" s="50" t="s">
        <v>130</v>
      </c>
      <c r="B9" s="51" t="s">
        <v>131</v>
      </c>
      <c r="C9" s="49">
        <v>9.88</v>
      </c>
      <c r="D9" s="49">
        <v>9.88</v>
      </c>
      <c r="E9" s="33"/>
      <c r="F9" s="33"/>
      <c r="G9" s="33"/>
      <c r="H9" s="33"/>
      <c r="I9" s="33"/>
      <c r="J9" s="33"/>
      <c r="K9" s="33"/>
      <c r="L9" s="33"/>
    </row>
    <row r="10" ht="19.8" customHeight="1" spans="1:12">
      <c r="A10" s="50" t="s">
        <v>132</v>
      </c>
      <c r="B10" s="51" t="s">
        <v>133</v>
      </c>
      <c r="C10" s="49">
        <v>6.58</v>
      </c>
      <c r="D10" s="49">
        <v>6.58</v>
      </c>
      <c r="E10" s="33"/>
      <c r="F10" s="33"/>
      <c r="G10" s="33"/>
      <c r="H10" s="33"/>
      <c r="I10" s="33"/>
      <c r="J10" s="33"/>
      <c r="K10" s="33"/>
      <c r="L10" s="33"/>
    </row>
    <row r="11" ht="19.8" customHeight="1" spans="1:12">
      <c r="A11" s="50" t="s">
        <v>134</v>
      </c>
      <c r="B11" s="51" t="s">
        <v>135</v>
      </c>
      <c r="C11" s="49">
        <v>3.29</v>
      </c>
      <c r="D11" s="49">
        <v>3.29</v>
      </c>
      <c r="E11" s="33"/>
      <c r="F11" s="33"/>
      <c r="G11" s="33"/>
      <c r="H11" s="33"/>
      <c r="I11" s="33"/>
      <c r="J11" s="33"/>
      <c r="K11" s="33"/>
      <c r="L11" s="33"/>
    </row>
    <row r="12" ht="19.8" customHeight="1" spans="1:12">
      <c r="A12" s="47" t="s">
        <v>44</v>
      </c>
      <c r="B12" s="48" t="s">
        <v>16</v>
      </c>
      <c r="C12" s="49">
        <v>5.32</v>
      </c>
      <c r="D12" s="49">
        <v>5.32</v>
      </c>
      <c r="E12" s="33"/>
      <c r="F12" s="33"/>
      <c r="G12" s="33"/>
      <c r="H12" s="33"/>
      <c r="I12" s="33"/>
      <c r="J12" s="33"/>
      <c r="K12" s="33"/>
      <c r="L12" s="33"/>
    </row>
    <row r="13" ht="19.8" customHeight="1" spans="1:12">
      <c r="A13" s="50" t="s">
        <v>136</v>
      </c>
      <c r="B13" s="51" t="s">
        <v>137</v>
      </c>
      <c r="C13" s="49">
        <v>5.32</v>
      </c>
      <c r="D13" s="49">
        <v>5.32</v>
      </c>
      <c r="E13" s="33"/>
      <c r="F13" s="33"/>
      <c r="G13" s="33"/>
      <c r="H13" s="33"/>
      <c r="I13" s="33"/>
      <c r="J13" s="33"/>
      <c r="K13" s="33"/>
      <c r="L13" s="33"/>
    </row>
    <row r="14" ht="19.8" customHeight="1" spans="1:12">
      <c r="A14" s="50" t="s">
        <v>138</v>
      </c>
      <c r="B14" s="51" t="s">
        <v>139</v>
      </c>
      <c r="C14" s="49">
        <v>4.12</v>
      </c>
      <c r="D14" s="49">
        <v>4.12</v>
      </c>
      <c r="E14" s="33"/>
      <c r="F14" s="33"/>
      <c r="G14" s="33"/>
      <c r="H14" s="33"/>
      <c r="I14" s="33"/>
      <c r="J14" s="33"/>
      <c r="K14" s="33"/>
      <c r="L14" s="33"/>
    </row>
    <row r="15" ht="19.8" customHeight="1" spans="1:12">
      <c r="A15" s="50" t="s">
        <v>140</v>
      </c>
      <c r="B15" s="51" t="s">
        <v>141</v>
      </c>
      <c r="C15" s="49">
        <v>1.2</v>
      </c>
      <c r="D15" s="49">
        <v>1.2</v>
      </c>
      <c r="E15" s="33"/>
      <c r="F15" s="33"/>
      <c r="G15" s="33"/>
      <c r="H15" s="33"/>
      <c r="I15" s="33"/>
      <c r="J15" s="33"/>
      <c r="K15" s="33"/>
      <c r="L15" s="33"/>
    </row>
    <row r="16" ht="19.8" customHeight="1" spans="1:12">
      <c r="A16" s="47" t="s">
        <v>51</v>
      </c>
      <c r="B16" s="48" t="s">
        <v>18</v>
      </c>
      <c r="C16" s="49">
        <v>4.94</v>
      </c>
      <c r="D16" s="49">
        <v>4.94</v>
      </c>
      <c r="E16" s="33"/>
      <c r="F16" s="33"/>
      <c r="G16" s="33"/>
      <c r="H16" s="33"/>
      <c r="I16" s="33"/>
      <c r="J16" s="33"/>
      <c r="K16" s="33"/>
      <c r="L16" s="33"/>
    </row>
    <row r="17" ht="19.8" customHeight="1" spans="1:12">
      <c r="A17" s="50" t="s">
        <v>142</v>
      </c>
      <c r="B17" s="51" t="s">
        <v>143</v>
      </c>
      <c r="C17" s="49">
        <v>4.94</v>
      </c>
      <c r="D17" s="49">
        <v>4.94</v>
      </c>
      <c r="E17" s="33"/>
      <c r="F17" s="33"/>
      <c r="G17" s="33"/>
      <c r="H17" s="33"/>
      <c r="I17" s="33"/>
      <c r="J17" s="33"/>
      <c r="K17" s="33"/>
      <c r="L17" s="33"/>
    </row>
    <row r="18" ht="19.8" customHeight="1" spans="1:12">
      <c r="A18" s="50" t="s">
        <v>144</v>
      </c>
      <c r="B18" s="51" t="s">
        <v>145</v>
      </c>
      <c r="C18" s="49">
        <v>4.94</v>
      </c>
      <c r="D18" s="49">
        <v>4.94</v>
      </c>
      <c r="E18" s="33"/>
      <c r="F18" s="33"/>
      <c r="G18" s="33"/>
      <c r="H18" s="33"/>
      <c r="I18" s="33"/>
      <c r="J18" s="33"/>
      <c r="K18" s="33"/>
      <c r="L18" s="33"/>
    </row>
    <row r="19" ht="19.8" customHeight="1" spans="1:12">
      <c r="A19" s="47" t="s">
        <v>56</v>
      </c>
      <c r="B19" s="48" t="s">
        <v>19</v>
      </c>
      <c r="C19" s="49">
        <v>74.57</v>
      </c>
      <c r="D19" s="49">
        <v>74.57</v>
      </c>
      <c r="E19" s="33"/>
      <c r="F19" s="33"/>
      <c r="G19" s="33"/>
      <c r="H19" s="33"/>
      <c r="I19" s="33"/>
      <c r="J19" s="33"/>
      <c r="K19" s="33"/>
      <c r="L19" s="33"/>
    </row>
    <row r="20" ht="19.8" customHeight="1" spans="1:12">
      <c r="A20" s="50" t="s">
        <v>146</v>
      </c>
      <c r="B20" s="51" t="s">
        <v>147</v>
      </c>
      <c r="C20" s="49">
        <v>74.57</v>
      </c>
      <c r="D20" s="49">
        <v>74.57</v>
      </c>
      <c r="E20" s="33"/>
      <c r="F20" s="33"/>
      <c r="G20" s="33"/>
      <c r="H20" s="33"/>
      <c r="I20" s="33"/>
      <c r="J20" s="33"/>
      <c r="K20" s="33"/>
      <c r="L20" s="33"/>
    </row>
    <row r="21" spans="1:12">
      <c r="A21" s="50" t="s">
        <v>148</v>
      </c>
      <c r="B21" s="51" t="s">
        <v>149</v>
      </c>
      <c r="C21" s="49">
        <v>74.57</v>
      </c>
      <c r="D21" s="49">
        <v>74.57</v>
      </c>
      <c r="E21" s="44"/>
      <c r="F21" s="52"/>
      <c r="G21" s="52"/>
      <c r="H21" s="52"/>
      <c r="I21" s="52"/>
      <c r="J21" s="52"/>
      <c r="K21" s="52"/>
      <c r="L21" s="52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Zeros="0" topLeftCell="A5" workbookViewId="0">
      <selection activeCell="D12" sqref="D12"/>
    </sheetView>
  </sheetViews>
  <sheetFormatPr defaultColWidth="10" defaultRowHeight="14.4" outlineLevelCol="4"/>
  <cols>
    <col min="1" max="1" width="16.287037037037" style="14" customWidth="1"/>
    <col min="2" max="2" width="29.7777777777778" style="14" customWidth="1"/>
    <col min="3" max="3" width="17.9074074074074" style="14" customWidth="1"/>
    <col min="4" max="4" width="17.3703703703704" style="14" customWidth="1"/>
    <col min="5" max="5" width="15.462962962963" style="14" customWidth="1"/>
    <col min="6" max="16383" width="10" style="14"/>
  </cols>
  <sheetData>
    <row r="1" ht="16.35" customHeight="1" spans="1:1">
      <c r="A1" s="15" t="s">
        <v>150</v>
      </c>
    </row>
    <row r="2" ht="16.35" customHeight="1" spans="1:5">
      <c r="A2" s="17" t="s">
        <v>151</v>
      </c>
      <c r="B2" s="17"/>
      <c r="C2" s="17"/>
      <c r="D2" s="17"/>
      <c r="E2" s="17"/>
    </row>
    <row r="3" ht="16.35" customHeight="1" spans="1:5">
      <c r="A3" s="17"/>
      <c r="B3" s="17"/>
      <c r="C3" s="17"/>
      <c r="D3" s="17"/>
      <c r="E3" s="17"/>
    </row>
    <row r="4" ht="18.95" customHeight="1" spans="1:5">
      <c r="A4" s="35"/>
      <c r="B4" s="35"/>
      <c r="C4" s="35"/>
      <c r="D4" s="35"/>
      <c r="E4" s="18" t="s">
        <v>2</v>
      </c>
    </row>
    <row r="5" ht="31.9" customHeight="1" spans="1:5">
      <c r="A5" s="26" t="s">
        <v>64</v>
      </c>
      <c r="B5" s="26"/>
      <c r="C5" s="27" t="s">
        <v>66</v>
      </c>
      <c r="D5" s="27" t="s">
        <v>35</v>
      </c>
      <c r="E5" s="27" t="s">
        <v>36</v>
      </c>
    </row>
    <row r="6" ht="23.25" customHeight="1" spans="1:5">
      <c r="A6" s="26" t="s">
        <v>32</v>
      </c>
      <c r="B6" s="26" t="s">
        <v>33</v>
      </c>
      <c r="C6" s="36">
        <v>94.7</v>
      </c>
      <c r="D6" s="36">
        <v>94.7</v>
      </c>
      <c r="E6" s="37"/>
    </row>
    <row r="7" ht="21.55" customHeight="1" spans="1:5">
      <c r="A7" s="38" t="s">
        <v>37</v>
      </c>
      <c r="B7" s="39" t="s">
        <v>14</v>
      </c>
      <c r="C7" s="40">
        <v>9.88</v>
      </c>
      <c r="D7" s="40">
        <v>9.88</v>
      </c>
      <c r="E7" s="41"/>
    </row>
    <row r="8" ht="20.7" customHeight="1" spans="1:5">
      <c r="A8" s="42" t="s">
        <v>152</v>
      </c>
      <c r="B8" s="43" t="s">
        <v>153</v>
      </c>
      <c r="C8" s="40">
        <v>9.88</v>
      </c>
      <c r="D8" s="40">
        <v>9.88</v>
      </c>
      <c r="E8" s="41"/>
    </row>
    <row r="9" ht="31.2" spans="1:5">
      <c r="A9" s="42" t="s">
        <v>154</v>
      </c>
      <c r="B9" s="43" t="s">
        <v>155</v>
      </c>
      <c r="C9" s="40">
        <v>6.58</v>
      </c>
      <c r="D9" s="40">
        <v>6.58</v>
      </c>
      <c r="E9" s="41"/>
    </row>
    <row r="10" ht="31.2" spans="1:5">
      <c r="A10" s="42" t="s">
        <v>156</v>
      </c>
      <c r="B10" s="43" t="s">
        <v>157</v>
      </c>
      <c r="C10" s="40">
        <v>3.29</v>
      </c>
      <c r="D10" s="40">
        <v>3.29</v>
      </c>
      <c r="E10" s="41"/>
    </row>
    <row r="11" ht="20.7" customHeight="1" spans="1:5">
      <c r="A11" s="38" t="s">
        <v>44</v>
      </c>
      <c r="B11" s="39" t="s">
        <v>16</v>
      </c>
      <c r="C11" s="40">
        <v>5.32</v>
      </c>
      <c r="D11" s="40">
        <v>5.32</v>
      </c>
      <c r="E11" s="41"/>
    </row>
    <row r="12" ht="20.7" customHeight="1" spans="1:5">
      <c r="A12" s="42" t="s">
        <v>158</v>
      </c>
      <c r="B12" s="43" t="s">
        <v>159</v>
      </c>
      <c r="C12" s="40">
        <v>5.32</v>
      </c>
      <c r="D12" s="40">
        <v>5.32</v>
      </c>
      <c r="E12" s="41"/>
    </row>
    <row r="13" ht="20.7" customHeight="1" spans="1:5">
      <c r="A13" s="42" t="s">
        <v>160</v>
      </c>
      <c r="B13" s="43" t="s">
        <v>161</v>
      </c>
      <c r="C13" s="40">
        <v>4.12</v>
      </c>
      <c r="D13" s="40">
        <v>4.12</v>
      </c>
      <c r="E13" s="41"/>
    </row>
    <row r="14" ht="15.6" spans="1:5">
      <c r="A14" s="42" t="s">
        <v>162</v>
      </c>
      <c r="B14" s="43" t="s">
        <v>163</v>
      </c>
      <c r="C14" s="40">
        <v>1.2</v>
      </c>
      <c r="D14" s="40">
        <v>1.2</v>
      </c>
      <c r="E14" s="41"/>
    </row>
    <row r="15" ht="20.7" customHeight="1" spans="1:5">
      <c r="A15" s="38" t="s">
        <v>51</v>
      </c>
      <c r="B15" s="39" t="s">
        <v>18</v>
      </c>
      <c r="C15" s="40">
        <v>4.94</v>
      </c>
      <c r="D15" s="40">
        <v>4.94</v>
      </c>
      <c r="E15" s="41"/>
    </row>
    <row r="16" ht="20.7" customHeight="1" spans="1:5">
      <c r="A16" s="42" t="s">
        <v>164</v>
      </c>
      <c r="B16" s="43" t="s">
        <v>165</v>
      </c>
      <c r="C16" s="40">
        <v>4.94</v>
      </c>
      <c r="D16" s="40">
        <v>4.94</v>
      </c>
      <c r="E16" s="41"/>
    </row>
    <row r="17" ht="20.7" customHeight="1" spans="1:5">
      <c r="A17" s="42" t="s">
        <v>166</v>
      </c>
      <c r="B17" s="43" t="s">
        <v>167</v>
      </c>
      <c r="C17" s="40">
        <v>4.94</v>
      </c>
      <c r="D17" s="40">
        <v>4.94</v>
      </c>
      <c r="E17" s="41"/>
    </row>
    <row r="18" ht="20.7" customHeight="1" spans="1:5">
      <c r="A18" s="38" t="s">
        <v>56</v>
      </c>
      <c r="B18" s="39" t="s">
        <v>19</v>
      </c>
      <c r="C18" s="40">
        <v>74.57</v>
      </c>
      <c r="D18" s="40">
        <v>74.57</v>
      </c>
      <c r="E18" s="41"/>
    </row>
    <row r="19" ht="20.7" customHeight="1" spans="1:5">
      <c r="A19" s="42" t="s">
        <v>168</v>
      </c>
      <c r="B19" s="43" t="s">
        <v>169</v>
      </c>
      <c r="C19" s="40">
        <v>74.57</v>
      </c>
      <c r="D19" s="40">
        <v>74.57</v>
      </c>
      <c r="E19" s="41"/>
    </row>
    <row r="20" ht="18" customHeight="1" spans="1:5">
      <c r="A20" s="42" t="s">
        <v>170</v>
      </c>
      <c r="B20" s="43" t="s">
        <v>171</v>
      </c>
      <c r="C20" s="40">
        <v>74.57</v>
      </c>
      <c r="D20" s="40">
        <v>74.57</v>
      </c>
      <c r="E20" s="44"/>
    </row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G9" sqref="G9"/>
    </sheetView>
  </sheetViews>
  <sheetFormatPr defaultColWidth="10" defaultRowHeight="14.4"/>
  <cols>
    <col min="1" max="1" width="20.5" style="14" customWidth="1"/>
    <col min="2" max="2" width="11.537037037037" style="14" customWidth="1"/>
    <col min="3" max="3" width="9.76851851851852" style="14" customWidth="1"/>
    <col min="4" max="4" width="10.5833333333333" style="14" customWidth="1"/>
    <col min="5" max="5" width="11.1296296296296" style="14" customWidth="1"/>
    <col min="6" max="6" width="10.5833333333333" style="14" customWidth="1"/>
    <col min="7" max="7" width="10.8611111111111" style="14" customWidth="1"/>
    <col min="8" max="8" width="10.712962962963" style="14" customWidth="1"/>
    <col min="9" max="9" width="10.4537037037037" style="14" customWidth="1"/>
    <col min="10" max="10" width="11.3981481481481" style="14" customWidth="1"/>
    <col min="11" max="11" width="11.537037037037" style="14" customWidth="1"/>
  </cols>
  <sheetData>
    <row r="1" s="1" customFormat="1" ht="16.35" customHeight="1" spans="1:16383">
      <c r="A1" s="15" t="s">
        <v>172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1">
      <c r="A2" s="17" t="s">
        <v>173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16.3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customFormat="1" ht="22.4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34" t="s">
        <v>2</v>
      </c>
    </row>
    <row r="5" customFormat="1" ht="36.2" customHeight="1" spans="1:11">
      <c r="A5" s="25" t="s">
        <v>5</v>
      </c>
      <c r="B5" s="26" t="s">
        <v>66</v>
      </c>
      <c r="C5" s="27" t="s">
        <v>121</v>
      </c>
      <c r="D5" s="27" t="s">
        <v>122</v>
      </c>
      <c r="E5" s="27" t="s">
        <v>123</v>
      </c>
      <c r="F5" s="27" t="s">
        <v>124</v>
      </c>
      <c r="G5" s="27" t="s">
        <v>125</v>
      </c>
      <c r="H5" s="27" t="s">
        <v>126</v>
      </c>
      <c r="I5" s="27" t="s">
        <v>127</v>
      </c>
      <c r="J5" s="27" t="s">
        <v>128</v>
      </c>
      <c r="K5" s="27" t="s">
        <v>129</v>
      </c>
    </row>
    <row r="6" customFormat="1" ht="30.15" customHeight="1" spans="1:11">
      <c r="A6" s="28"/>
      <c r="B6" s="26"/>
      <c r="C6" s="27"/>
      <c r="D6" s="27"/>
      <c r="E6" s="27"/>
      <c r="F6" s="27"/>
      <c r="G6" s="27"/>
      <c r="H6" s="27"/>
      <c r="I6" s="27"/>
      <c r="J6" s="27"/>
      <c r="K6" s="27"/>
    </row>
    <row r="7" s="24" customFormat="1" ht="27" customHeight="1" spans="1:11">
      <c r="A7" s="29" t="s">
        <v>7</v>
      </c>
      <c r="B7" s="30">
        <f t="shared" ref="B7:B10" si="0">SUM(C7:K7)</f>
        <v>0</v>
      </c>
      <c r="C7" s="30">
        <f>SUM(C8:C10)</f>
        <v>0</v>
      </c>
      <c r="D7" s="30">
        <f t="shared" ref="D7:K7" si="1">SUM(D8:D10)</f>
        <v>0</v>
      </c>
      <c r="E7" s="30">
        <f t="shared" si="1"/>
        <v>0</v>
      </c>
      <c r="F7" s="30">
        <f t="shared" si="1"/>
        <v>0</v>
      </c>
      <c r="G7" s="30">
        <f t="shared" si="1"/>
        <v>0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</row>
    <row r="8" customFormat="1" ht="22" customHeight="1" spans="1:11">
      <c r="A8" s="31" t="s">
        <v>174</v>
      </c>
      <c r="B8" s="32"/>
      <c r="C8" s="33"/>
      <c r="D8" s="33"/>
      <c r="E8" s="33"/>
      <c r="F8" s="33"/>
      <c r="G8" s="33"/>
      <c r="H8" s="33"/>
      <c r="I8" s="33"/>
      <c r="J8" s="33"/>
      <c r="K8" s="33"/>
    </row>
    <row r="9" customFormat="1" ht="22" customHeight="1" spans="1:11">
      <c r="A9" s="31" t="s">
        <v>175</v>
      </c>
      <c r="B9" s="32">
        <f t="shared" si="0"/>
        <v>0</v>
      </c>
      <c r="C9" s="33"/>
      <c r="D9" s="33"/>
      <c r="E9" s="33"/>
      <c r="F9" s="33"/>
      <c r="G9" s="33"/>
      <c r="H9" s="33"/>
      <c r="I9" s="33"/>
      <c r="J9" s="33"/>
      <c r="K9" s="33"/>
    </row>
    <row r="10" customFormat="1" ht="22" customHeight="1" spans="1:11">
      <c r="A10" s="31" t="s">
        <v>176</v>
      </c>
      <c r="B10" s="32">
        <f t="shared" si="0"/>
        <v>0</v>
      </c>
      <c r="C10" s="33"/>
      <c r="D10" s="33"/>
      <c r="E10" s="33"/>
      <c r="F10" s="33"/>
      <c r="G10" s="33"/>
      <c r="H10" s="33"/>
      <c r="I10" s="33"/>
      <c r="J10" s="33"/>
      <c r="K10" s="3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陈某人</cp:lastModifiedBy>
  <dcterms:created xsi:type="dcterms:W3CDTF">2024-01-07T06:39:00Z</dcterms:created>
  <dcterms:modified xsi:type="dcterms:W3CDTF">2025-02-11T01:37:09Z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47B925BB91C64DDA836631FC5FE72628_12</vt:lpwstr>
  </property>
</Properties>
</file>