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<sst xmlns="http://schemas.openxmlformats.org/spreadsheetml/2006/main" count="18" uniqueCount="15">
  <si>
    <t>邻鄂镇2022年蚕桑病虫害统防统治补助资金</t>
  </si>
  <si>
    <t>序号</t>
  </si>
  <si>
    <t>姓名</t>
  </si>
  <si>
    <t>2022年交售鲜级茧数量（公斤）</t>
  </si>
  <si>
    <t>补助标准</t>
  </si>
  <si>
    <t>全年应补助金额（元）</t>
  </si>
  <si>
    <t>6月已补助金额（元）</t>
  </si>
  <si>
    <t>本次补助金额（元）</t>
  </si>
  <si>
    <t>备注</t>
  </si>
  <si>
    <t>冉见明</t>
  </si>
  <si>
    <t>0.5元/公斤</t>
  </si>
  <si>
    <t>龙峰</t>
  </si>
  <si>
    <t>黔江区邻鄂镇艾坪村股份经济合作联合社</t>
  </si>
  <si>
    <t>成应琼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</si>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</sst>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8"/>
      <color theme="1"/>
      <name val="方正小标宋_GBK"/>
      <charset val="134"/>
    </font>
    <font>
      <b/>
      <sz val="14"/>
      <color theme="1"/>
      <name val="方正仿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H5" sqref="H5"/>
    </sheetView>
  </sheetViews>
  <sheetFormatPr defaultColWidth="9" defaultRowHeight="13.5" outlineLevelRow="6" outlineLevelCol="7"/>
  <cols>
    <col min="2" max="2" width="15.875" style="2" customWidth="1"/>
    <col min="3" max="3" width="17.25" style="2" customWidth="1"/>
    <col min="4" max="4" width="15.5" style="2" customWidth="1"/>
    <col min="5" max="5" width="13" style="2" customWidth="1"/>
    <col min="6" max="6" width="12.25" style="2" customWidth="1"/>
    <col min="7" max="7" width="13.125" style="2" customWidth="1"/>
    <col min="8" max="8" width="9.5" customWidth="1"/>
  </cols>
  <sheetData>
    <row r="1" ht="3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56.25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</row>
    <row r="3" s="1" customFormat="1" ht="25.5" customHeight="1" spans="1:8">
      <c r="A3" s="6">
        <v>1</v>
      </c>
      <c r="B3" s="7" t="s">
        <v>9</v>
      </c>
      <c r="C3" s="7">
        <v>1143.5</v>
      </c>
      <c r="D3" s="7" t="s">
        <v>10</v>
      </c>
      <c r="E3" s="7">
        <f>C3*0.5</f>
        <v>571.75</v>
      </c>
      <c r="F3" s="7">
        <v>251.5</v>
      </c>
      <c r="G3" s="7">
        <f>E3-F3</f>
        <v>320.25</v>
      </c>
      <c r="H3" s="6"/>
    </row>
    <row r="4" s="1" customFormat="1" ht="30.75" customHeight="1" spans="1:8">
      <c r="A4" s="6">
        <v>2</v>
      </c>
      <c r="B4" s="7" t="s">
        <v>11</v>
      </c>
      <c r="C4" s="7">
        <v>1628.9</v>
      </c>
      <c r="D4" s="7" t="s">
        <v>10</v>
      </c>
      <c r="E4" s="7">
        <f t="shared" ref="E4:E7" si="0">C4*0.5</f>
        <v>814.45</v>
      </c>
      <c r="F4" s="7">
        <v>347</v>
      </c>
      <c r="G4" s="7">
        <f t="shared" ref="G4:G7" si="1">E4-F4</f>
        <v>467.45</v>
      </c>
      <c r="H4" s="6"/>
    </row>
    <row r="5" s="1" customFormat="1" ht="85.5" customHeight="1" spans="1:8">
      <c r="A5" s="6">
        <v>3</v>
      </c>
      <c r="B5" s="7" t="s">
        <v>12</v>
      </c>
      <c r="C5" s="7">
        <v>2247</v>
      </c>
      <c r="D5" s="7" t="s">
        <v>10</v>
      </c>
      <c r="E5" s="7">
        <f t="shared" si="0"/>
        <v>1123.5</v>
      </c>
      <c r="F5" s="7">
        <v>135.2</v>
      </c>
      <c r="G5" s="7">
        <f t="shared" si="1"/>
        <v>988.3</v>
      </c>
      <c r="H5" s="6"/>
    </row>
    <row r="6" s="1" customFormat="1" ht="26.25" customHeight="1" spans="1:8">
      <c r="A6" s="6">
        <v>4</v>
      </c>
      <c r="B6" s="7" t="s">
        <v>13</v>
      </c>
      <c r="C6" s="7">
        <v>652.9</v>
      </c>
      <c r="D6" s="7" t="s">
        <v>10</v>
      </c>
      <c r="E6" s="7">
        <f t="shared" si="0"/>
        <v>326.45</v>
      </c>
      <c r="F6" s="7">
        <v>66.3</v>
      </c>
      <c r="G6" s="7">
        <f t="shared" si="1"/>
        <v>260.15</v>
      </c>
      <c r="H6" s="6"/>
    </row>
    <row r="7" s="1" customFormat="1" ht="27" customHeight="1" spans="1:8">
      <c r="A7" s="6" t="s">
        <v>14</v>
      </c>
      <c r="B7" s="7"/>
      <c r="C7" s="7">
        <f>SUM(C3:C6)</f>
        <v>5672.3</v>
      </c>
      <c r="D7" s="7"/>
      <c r="E7" s="7">
        <f t="shared" si="0"/>
        <v>2836.15</v>
      </c>
      <c r="F7" s="7">
        <f>SUM(F3:F6)</f>
        <v>800</v>
      </c>
      <c r="G7" s="7">
        <f t="shared" si="1"/>
        <v>2036.15</v>
      </c>
      <c r="H7" s="6"/>
    </row>
  </sheetData>
  <mergeCells count="1">
    <mergeCell ref="A1:H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秦秦艳</cp:lastModifiedBy>
  <dcterms:created xsi:type="dcterms:W3CDTF">2006-09-16T00:00:00Z</dcterms:created>
  <dcterms:modified xsi:type="dcterms:W3CDTF">2023-01-10T08:02:52Z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684290EB84C44B79A856DDEF5FD2A5DD</vt:lpwstr>
  </property>
  <property fmtid="{D5CDD505-2E9C-101B-9397-08002B2CF9AE}" pid="3" name="KSOProductBuildVer">
    <vt:lpwstr>2052-11.1.0.12980</vt:lpwstr>
  </property>
</Properties>
</file>