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16" activeTab="19"/>
  </bookViews>
  <sheets>
    <sheet name="表1 财政拨款收支总表" sheetId="2" r:id="rId1"/>
    <sheet name="表2 一般公共预算财政拨款支出预算表" sheetId="3" r:id="rId2"/>
    <sheet name="表3一般公共预算财政拨款基本支出预算表" sheetId="4" r:id="rId3"/>
    <sheet name="表4 一般公共预算“三公”经费支出表" sheetId="5" r:id="rId4"/>
    <sheet name="表5 政府性基金预算支出表" sheetId="6" r:id="rId5"/>
    <sheet name="表6 部门收支总表" sheetId="7" r:id="rId6"/>
    <sheet name="表7 部门收入总表" sheetId="8" r:id="rId7"/>
    <sheet name="表8 部门支出总表" sheetId="9" r:id="rId8"/>
    <sheet name="表9 政府采购预算明细表" sheetId="10" r:id="rId9"/>
    <sheet name="表10 部门（单位）整体绩效目标表" sheetId="11" r:id="rId10"/>
    <sheet name="表11 项目支出绩效目标表" sheetId="23" r:id="rId11"/>
    <sheet name="表12 项目支出绩效目标表" sheetId="21" r:id="rId12"/>
    <sheet name="表13 项目支出绩效目标表" sheetId="15" r:id="rId13"/>
    <sheet name="表14 项目支出绩效目标表" sheetId="16" r:id="rId14"/>
    <sheet name="表15 项目支出绩效目标表" sheetId="17" r:id="rId15"/>
    <sheet name="表16 项目支出绩效目标表" sheetId="18" r:id="rId16"/>
    <sheet name="表17 项目支出绩效目标表" sheetId="19" r:id="rId17"/>
    <sheet name="表18 项目支出绩效目标表" sheetId="22" r:id="rId18"/>
    <sheet name="表19 项目支出绩效目标表" sheetId="20" r:id="rId19"/>
    <sheet name="表20 项目支出绩效目标表" sheetId="24" r:id="rId20"/>
  </sheets>
  <definedNames>
    <definedName name="_xlnm.Print_Titles" localSheetId="1">'表2 一般公共预算财政拨款支出预算表'!$6:$7</definedName>
  </definedNames>
  <calcPr calcId="144525"/>
</workbook>
</file>

<file path=xl/sharedStrings.xml><?xml version="1.0" encoding="utf-8"?>
<sst xmlns="http://schemas.openxmlformats.org/spreadsheetml/2006/main" count="1337" uniqueCount="620">
  <si>
    <t>表一</t>
  </si>
  <si>
    <t>2024年财政拨款收支总表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</si>
  <si>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</si>
  <si>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</si>
  <si>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</si>
  <si>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</si>
  <si>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</si>
  <si>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</si>
  <si>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</si>
  <si>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</si>
  <si>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</si>
  <si>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</si>
  <si>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</si>
  <si>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</si>
  <si>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</si>
  <si>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</si>
  <si>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文化旅游体育与传媒支出</t>
  </si>
  <si>
    <t>国有资本经营预算资金</t>
  </si>
  <si>
    <t>社会保障和就业支出</t>
  </si>
  <si>
    <t>卫生健康支出</t>
  </si>
  <si>
    <t>节能环保支出</t>
  </si>
  <si>
    <t>城乡社区支出</t>
  </si>
  <si>
    <t>农林水支出</t>
  </si>
  <si>
    <t>住房保障支出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</si>
  <si>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</si>
  <si>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</si>
  <si>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</si>
  <si>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</si>
  <si>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</si>
  <si>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</si>
  <si>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</si>
  <si>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</si>
  <si>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</si>
  <si>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2024年一般公共预算财政拨款支出预算表</t>
  </si>
  <si>
    <t>功能分类科目</t>
  </si>
  <si>
    <t>2023年预算数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</si>
  <si>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</si>
  <si>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</si>
  <si>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</si>
  <si>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</si>
  <si>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</si>
  <si>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</si>
  <si>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</si>
  <si>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20101</t>
    </r>
  </si>
  <si>
    <r>
      <rPr>
        <sz val="10"/>
        <color rgb="FF000000"/>
        <rFont val="方正仿宋_GBK"/>
        <charset val="134"/>
      </rPr>
      <t> 人大事务</t>
    </r>
  </si>
  <si>
    <r>
      <rPr>
        <sz val="10"/>
        <color rgb="FF000000"/>
        <rFont val="方正仿宋_GBK"/>
        <charset val="134"/>
      </rPr>
      <t>  2010101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</si>
  <si>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</si>
  <si>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2010102</t>
    </r>
  </si>
  <si>
    <r>
      <rPr>
        <sz val="10"/>
        <color rgb="FF000000"/>
        <rFont val="方正仿宋_GBK"/>
        <charset val="134"/>
      </rPr>
      <t>  一般行政管理事务</t>
    </r>
  </si>
  <si>
    <r>
      <rPr>
        <sz val="10"/>
        <color rgb="FF000000"/>
        <rFont val="方正仿宋_GBK"/>
        <charset val="134"/>
      </rPr>
      <t> 20103</t>
    </r>
  </si>
  <si>
    <r>
      <rPr>
        <sz val="10"/>
        <color rgb="FF000000"/>
        <rFont val="方正仿宋_GBK"/>
        <charset val="134"/>
      </rPr>
      <t> 政府办公厅（室）及相关机构事务</t>
    </r>
  </si>
  <si>
    <r>
      <rPr>
        <sz val="10"/>
        <color rgb="FF000000"/>
        <rFont val="方正仿宋_GBK"/>
        <charset val="134"/>
      </rPr>
      <t>  2010301</t>
    </r>
  </si>
  <si>
    <r>
      <rPr>
        <sz val="10"/>
        <color rgb="FF000000"/>
        <rFont val="方正仿宋_GBK"/>
        <charset val="134"/>
      </rPr>
      <t>  2010302</t>
    </r>
  </si>
  <si>
    <r>
      <rPr>
        <sz val="10"/>
        <color rgb="FF000000"/>
        <rFont val="方正仿宋_GBK"/>
        <charset val="134"/>
      </rPr>
      <t> 20106</t>
    </r>
  </si>
  <si>
    <r>
      <rPr>
        <sz val="10"/>
        <color rgb="FF000000"/>
        <rFont val="方正仿宋_GBK"/>
        <charset val="134"/>
      </rPr>
      <t> 财政事务</t>
    </r>
  </si>
  <si>
    <r>
      <rPr>
        <sz val="10"/>
        <color rgb="FF000000"/>
        <rFont val="方正仿宋_GBK"/>
        <charset val="134"/>
      </rPr>
      <t>  2010601</t>
    </r>
  </si>
  <si>
    <r>
      <rPr>
        <sz val="10"/>
        <color rgb="FF000000"/>
        <rFont val="方正仿宋_GBK"/>
        <charset val="134"/>
      </rPr>
      <t> 20131</t>
    </r>
  </si>
  <si>
    <r>
      <rPr>
        <sz val="10"/>
        <color rgb="FF000000"/>
        <rFont val="方正仿宋_GBK"/>
        <charset val="134"/>
      </rPr>
      <t> 党委办公厅（室）及相关机构事务</t>
    </r>
  </si>
  <si>
    <r>
      <rPr>
        <sz val="10"/>
        <color rgb="FF000000"/>
        <rFont val="方正仿宋_GBK"/>
        <charset val="134"/>
      </rPr>
      <t>  2013101</t>
    </r>
  </si>
  <si>
    <t>207</t>
  </si>
  <si>
    <r>
      <rPr>
        <sz val="10"/>
        <color rgb="FF000000"/>
        <rFont val="方正仿宋_GBK"/>
        <charset val="134"/>
      </rPr>
      <t> 20701</t>
    </r>
  </si>
  <si>
    <r>
      <rPr>
        <sz val="10"/>
        <color rgb="FF000000"/>
        <rFont val="方正仿宋_GBK"/>
        <charset val="134"/>
      </rPr>
      <t> 文化和旅游</t>
    </r>
  </si>
  <si>
    <r>
      <rPr>
        <sz val="10"/>
        <color rgb="FF000000"/>
        <rFont val="方正仿宋_GBK"/>
        <charset val="134"/>
      </rPr>
      <t>  2070109</t>
    </r>
  </si>
  <si>
    <r>
      <rPr>
        <sz val="10"/>
        <color rgb="FF000000"/>
        <rFont val="方正仿宋_GBK"/>
        <charset val="134"/>
      </rPr>
      <t>  群众文化</t>
    </r>
  </si>
  <si>
    <r>
      <rPr>
        <sz val="10"/>
        <color rgb="FF000000"/>
        <rFont val="方正仿宋_GBK"/>
        <charset val="134"/>
      </rPr>
      <t>  2070199</t>
    </r>
  </si>
  <si>
    <r>
      <rPr>
        <sz val="10"/>
        <color rgb="FF000000"/>
        <rFont val="方正仿宋_GBK"/>
        <charset val="134"/>
      </rPr>
      <t>  其他文化和旅游支出</t>
    </r>
  </si>
  <si>
    <r>
      <rPr>
        <sz val="10"/>
        <color rgb="FF000000"/>
        <rFont val="方正仿宋_GBK"/>
        <charset val="134"/>
      </rPr>
      <t> 20703</t>
    </r>
  </si>
  <si>
    <r>
      <rPr>
        <sz val="10"/>
        <color rgb="FF000000"/>
        <rFont val="方正仿宋_GBK"/>
        <charset val="134"/>
      </rPr>
      <t> 体育</t>
    </r>
  </si>
  <si>
    <r>
      <rPr>
        <sz val="10"/>
        <color rgb="FF000000"/>
        <rFont val="方正仿宋_GBK"/>
        <charset val="134"/>
      </rPr>
      <t>  2070308</t>
    </r>
  </si>
  <si>
    <r>
      <rPr>
        <sz val="10"/>
        <color rgb="FF000000"/>
        <rFont val="方正仿宋_GBK"/>
        <charset val="134"/>
      </rPr>
      <t>  群众体育</t>
    </r>
  </si>
  <si>
    <t>208</t>
  </si>
  <si>
    <r>
      <rPr>
        <sz val="10"/>
        <color rgb="FF000000"/>
        <rFont val="方正仿宋_GBK"/>
        <charset val="134"/>
      </rPr>
      <t> 20801</t>
    </r>
  </si>
  <si>
    <r>
      <rPr>
        <sz val="10"/>
        <color rgb="FF000000"/>
        <rFont val="方正仿宋_GBK"/>
        <charset val="134"/>
      </rPr>
      <t> 人力资源和社会保障管理事务</t>
    </r>
  </si>
  <si>
    <r>
      <rPr>
        <sz val="10"/>
        <color rgb="FF000000"/>
        <rFont val="方正仿宋_GBK"/>
        <charset val="134"/>
      </rPr>
      <t>  2080109</t>
    </r>
  </si>
  <si>
    <r>
      <rPr>
        <sz val="10"/>
        <color rgb="FF000000"/>
        <rFont val="方正仿宋_GBK"/>
        <charset val="134"/>
      </rPr>
      <t>  社会保险经办机构</t>
    </r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</si>
  <si>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</si>
  <si>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</si>
  <si>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</si>
  <si>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</si>
  <si>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</si>
  <si>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</si>
  <si>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</si>
  <si>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</si>
  <si>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r>
      <rPr>
        <sz val="10"/>
        <color rgb="FF000000"/>
        <rFont val="方正仿宋_GBK"/>
        <charset val="134"/>
      </rPr>
      <t> 20807</t>
    </r>
  </si>
  <si>
    <r>
      <rPr>
        <sz val="10"/>
        <color rgb="FF000000"/>
        <rFont val="方正仿宋_GBK"/>
        <charset val="134"/>
      </rPr>
      <t> 就业补助</t>
    </r>
  </si>
  <si>
    <r>
      <rPr>
        <sz val="10"/>
        <color rgb="FF000000"/>
        <rFont val="方正仿宋_GBK"/>
        <charset val="134"/>
      </rPr>
      <t>  2080799</t>
    </r>
  </si>
  <si>
    <r>
      <rPr>
        <sz val="10"/>
        <color rgb="FF000000"/>
        <rFont val="方正仿宋_GBK"/>
        <charset val="134"/>
      </rPr>
      <t>  其他就业补助支出</t>
    </r>
  </si>
  <si>
    <r>
      <rPr>
        <sz val="10"/>
        <color rgb="FF000000"/>
        <rFont val="方正仿宋_GBK"/>
        <charset val="134"/>
      </rPr>
      <t> 20828</t>
    </r>
  </si>
  <si>
    <r>
      <rPr>
        <sz val="10"/>
        <color rgb="FF000000"/>
        <rFont val="方正仿宋_GBK"/>
        <charset val="134"/>
      </rPr>
      <t> 退役军人管理事务</t>
    </r>
  </si>
  <si>
    <r>
      <rPr>
        <sz val="10"/>
        <color rgb="FF000000"/>
        <rFont val="方正仿宋_GBK"/>
        <charset val="134"/>
      </rPr>
      <t>  2082850</t>
    </r>
  </si>
  <si>
    <r>
      <rPr>
        <sz val="10"/>
        <color rgb="FF000000"/>
        <rFont val="方正仿宋_GBK"/>
        <charset val="134"/>
      </rPr>
      <t>  事业运行</t>
    </r>
  </si>
  <si>
    <t xml:space="preserve">  20899</t>
  </si>
  <si>
    <t> 其他社会保障和就业支出</t>
  </si>
  <si>
    <t xml:space="preserve">    2089999</t>
  </si>
  <si>
    <t>  其他社会保障和就业支出</t>
  </si>
  <si>
    <t>210</t>
  </si>
  <si>
    <r>
      <rPr>
        <sz val="10"/>
        <color rgb="FF000000"/>
        <rFont val="方正仿宋_GBK"/>
        <charset val="134"/>
      </rPr>
      <t> 21001</t>
    </r>
  </si>
  <si>
    <r>
      <rPr>
        <sz val="10"/>
        <color rgb="FF000000"/>
        <rFont val="方正仿宋_GBK"/>
        <charset val="134"/>
      </rPr>
      <t> 卫生健康管理事务</t>
    </r>
  </si>
  <si>
    <r>
      <rPr>
        <sz val="10"/>
        <color rgb="FF000000"/>
        <rFont val="方正仿宋_GBK"/>
        <charset val="134"/>
      </rPr>
      <t>  2100101</t>
    </r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</si>
  <si>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</si>
  <si>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</si>
  <si>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</si>
  <si>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</si>
  <si>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</si>
  <si>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</si>
  <si>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2101103</t>
    </r>
  </si>
  <si>
    <r>
      <rPr>
        <sz val="10"/>
        <color rgb="FF000000"/>
        <rFont val="方正仿宋_GBK"/>
        <charset val="134"/>
      </rPr>
      <t>  公务员医疗补助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</si>
  <si>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</si>
  <si>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</si>
  <si>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211</t>
  </si>
  <si>
    <r>
      <rPr>
        <sz val="10"/>
        <color rgb="FF000000"/>
        <rFont val="方正仿宋_GBK"/>
        <charset val="134"/>
      </rPr>
      <t> 21101</t>
    </r>
  </si>
  <si>
    <r>
      <rPr>
        <sz val="10"/>
        <color rgb="FF000000"/>
        <rFont val="方正仿宋_GBK"/>
        <charset val="134"/>
      </rPr>
      <t> 环境保护管理事务</t>
    </r>
  </si>
  <si>
    <r>
      <rPr>
        <sz val="10"/>
        <color rgb="FF000000"/>
        <rFont val="方正仿宋_GBK"/>
        <charset val="134"/>
      </rPr>
      <t>  2110101</t>
    </r>
  </si>
  <si>
    <t xml:space="preserve">  21104</t>
  </si>
  <si>
    <t> 自然生态保护</t>
  </si>
  <si>
    <t xml:space="preserve">    2110404</t>
  </si>
  <si>
    <t>  生物及物种资源保护</t>
  </si>
  <si>
    <r>
      <rPr>
        <sz val="10"/>
        <color rgb="FF000000"/>
        <rFont val="方正仿宋_GBK"/>
        <charset val="134"/>
      </rPr>
      <t> 21103</t>
    </r>
  </si>
  <si>
    <r>
      <rPr>
        <sz val="10"/>
        <color rgb="FF000000"/>
        <rFont val="方正仿宋_GBK"/>
        <charset val="134"/>
      </rPr>
      <t> 污染防治</t>
    </r>
  </si>
  <si>
    <r>
      <rPr>
        <sz val="10"/>
        <color rgb="FF000000"/>
        <rFont val="方正仿宋_GBK"/>
        <charset val="134"/>
      </rPr>
      <t>  2110304</t>
    </r>
  </si>
  <si>
    <r>
      <rPr>
        <sz val="10"/>
        <color rgb="FF000000"/>
        <rFont val="方正仿宋_GBK"/>
        <charset val="134"/>
      </rPr>
      <t>  固体废弃物与化学品</t>
    </r>
  </si>
  <si>
    <t>212</t>
  </si>
  <si>
    <r>
      <rPr>
        <sz val="10"/>
        <color rgb="FF000000"/>
        <rFont val="方正仿宋_GBK"/>
        <charset val="134"/>
      </rPr>
      <t> 21205</t>
    </r>
  </si>
  <si>
    <r>
      <rPr>
        <sz val="10"/>
        <color rgb="FF000000"/>
        <rFont val="方正仿宋_GBK"/>
        <charset val="134"/>
      </rPr>
      <t> 城乡社区环境卫生</t>
    </r>
  </si>
  <si>
    <r>
      <rPr>
        <sz val="10"/>
        <color rgb="FF000000"/>
        <rFont val="方正仿宋_GBK"/>
        <charset val="134"/>
      </rPr>
      <t>  2120501</t>
    </r>
  </si>
  <si>
    <r>
      <rPr>
        <sz val="10"/>
        <color rgb="FF000000"/>
        <rFont val="方正仿宋_GBK"/>
        <charset val="134"/>
      </rPr>
      <t>  城乡社区环境卫生</t>
    </r>
  </si>
  <si>
    <t>213</t>
  </si>
  <si>
    <r>
      <rPr>
        <sz val="10"/>
        <color rgb="FF000000"/>
        <rFont val="方正仿宋_GBK"/>
        <charset val="134"/>
      </rPr>
      <t> 21301</t>
    </r>
  </si>
  <si>
    <r>
      <rPr>
        <sz val="10"/>
        <color rgb="FF000000"/>
        <rFont val="方正仿宋_GBK"/>
        <charset val="134"/>
      </rPr>
      <t> 农业农村</t>
    </r>
  </si>
  <si>
    <r>
      <rPr>
        <sz val="10"/>
        <color rgb="FF000000"/>
        <rFont val="方正仿宋_GBK"/>
        <charset val="134"/>
      </rPr>
      <t>  2130104</t>
    </r>
  </si>
  <si>
    <r>
      <rPr>
        <sz val="10"/>
        <color rgb="FF000000"/>
        <rFont val="方正仿宋_GBK"/>
        <charset val="134"/>
      </rPr>
      <t>  2130122</t>
    </r>
  </si>
  <si>
    <r>
      <rPr>
        <sz val="10"/>
        <color rgb="FF000000"/>
        <rFont val="方正仿宋_GBK"/>
        <charset val="134"/>
      </rPr>
      <t>  农业生产发展</t>
    </r>
  </si>
  <si>
    <r>
      <rPr>
        <sz val="10"/>
        <color rgb="FF000000"/>
        <rFont val="方正仿宋_GBK"/>
        <charset val="134"/>
      </rPr>
      <t> 21302</t>
    </r>
  </si>
  <si>
    <r>
      <rPr>
        <sz val="10"/>
        <color rgb="FF000000"/>
        <rFont val="方正仿宋_GBK"/>
        <charset val="134"/>
      </rPr>
      <t> 林业和草原</t>
    </r>
  </si>
  <si>
    <r>
      <rPr>
        <sz val="10"/>
        <color rgb="FF000000"/>
        <rFont val="方正仿宋_GBK"/>
        <charset val="134"/>
      </rPr>
      <t>  2130205</t>
    </r>
  </si>
  <si>
    <r>
      <rPr>
        <sz val="10"/>
        <color rgb="FF000000"/>
        <rFont val="方正仿宋_GBK"/>
        <charset val="134"/>
      </rPr>
      <t>  森林资源培育</t>
    </r>
  </si>
  <si>
    <r>
      <rPr>
        <sz val="10"/>
        <color rgb="FF000000"/>
        <rFont val="方正仿宋_GBK"/>
        <charset val="134"/>
      </rPr>
      <t>  2130207</t>
    </r>
  </si>
  <si>
    <r>
      <rPr>
        <sz val="10"/>
        <color rgb="FF000000"/>
        <rFont val="方正仿宋_GBK"/>
        <charset val="134"/>
      </rPr>
      <t>  森林资源管理</t>
    </r>
  </si>
  <si>
    <r>
      <rPr>
        <sz val="10"/>
        <color rgb="FF000000"/>
        <rFont val="方正仿宋_GBK"/>
        <charset val="134"/>
      </rPr>
      <t> 21303</t>
    </r>
  </si>
  <si>
    <r>
      <rPr>
        <sz val="10"/>
        <color rgb="FF000000"/>
        <rFont val="方正仿宋_GBK"/>
        <charset val="134"/>
      </rPr>
      <t> 水利</t>
    </r>
  </si>
  <si>
    <r>
      <rPr>
        <sz val="10"/>
        <color rgb="FF000000"/>
        <rFont val="方正仿宋_GBK"/>
        <charset val="134"/>
      </rPr>
      <t>  2130315</t>
    </r>
  </si>
  <si>
    <r>
      <rPr>
        <sz val="10"/>
        <color rgb="FF000000"/>
        <rFont val="方正仿宋_GBK"/>
        <charset val="134"/>
      </rPr>
      <t>  抗旱</t>
    </r>
  </si>
  <si>
    <r>
      <rPr>
        <sz val="10"/>
        <color rgb="FF000000"/>
        <rFont val="方正仿宋_GBK"/>
        <charset val="134"/>
      </rPr>
      <t> 21305</t>
    </r>
  </si>
  <si>
    <r>
      <t> </t>
    </r>
    <r>
      <rPr>
        <sz val="10"/>
        <color rgb="FF000000"/>
        <rFont val="方正仿宋_GBK"/>
        <charset val="134"/>
      </rPr>
      <t>巩固拓展脱贫攻坚成果衔接乡村振兴</t>
    </r>
  </si>
  <si>
    <t>  2130504</t>
  </si>
  <si>
    <t>  农村基础设施建设</t>
  </si>
  <si>
    <r>
      <rPr>
        <sz val="10"/>
        <color rgb="FF000000"/>
        <rFont val="方正仿宋_GBK"/>
        <charset val="134"/>
      </rPr>
      <t>  2130506</t>
    </r>
  </si>
  <si>
    <r>
      <rPr>
        <sz val="10"/>
        <color rgb="FF000000"/>
        <rFont val="方正仿宋_GBK"/>
        <charset val="134"/>
      </rPr>
      <t>  社会发展</t>
    </r>
  </si>
  <si>
    <r>
      <rPr>
        <sz val="10"/>
        <color rgb="FF000000"/>
        <rFont val="方正仿宋_GBK"/>
        <charset val="134"/>
      </rPr>
      <t> 21307</t>
    </r>
  </si>
  <si>
    <r>
      <rPr>
        <sz val="10"/>
        <color rgb="FF000000"/>
        <rFont val="方正仿宋_GBK"/>
        <charset val="134"/>
      </rPr>
      <t> 农村综合改革</t>
    </r>
  </si>
  <si>
    <r>
      <rPr>
        <sz val="10"/>
        <color rgb="FF000000"/>
        <rFont val="方正仿宋_GBK"/>
        <charset val="134"/>
      </rPr>
      <t>  2130705</t>
    </r>
  </si>
  <si>
    <r>
      <rPr>
        <sz val="10"/>
        <color rgb="FF000000"/>
        <rFont val="方正仿宋_GBK"/>
        <charset val="134"/>
      </rPr>
      <t>  对村民委员会和村党支部的补助</t>
    </r>
  </si>
  <si>
    <t>214</t>
  </si>
  <si>
    <t>交通运输支出</t>
  </si>
  <si>
    <r>
      <rPr>
        <sz val="10"/>
        <color rgb="FF000000"/>
        <rFont val="方正仿宋_GBK"/>
        <charset val="134"/>
      </rPr>
      <t> 21406</t>
    </r>
  </si>
  <si>
    <r>
      <rPr>
        <sz val="10"/>
        <color rgb="FF000000"/>
        <rFont val="方正仿宋_GBK"/>
        <charset val="134"/>
      </rPr>
      <t> 车辆购置税支出</t>
    </r>
  </si>
  <si>
    <r>
      <rPr>
        <sz val="10"/>
        <color rgb="FF000000"/>
        <rFont val="方正仿宋_GBK"/>
        <charset val="134"/>
      </rPr>
      <t>  2140601</t>
    </r>
  </si>
  <si>
    <r>
      <rPr>
        <sz val="10"/>
        <color rgb="FF000000"/>
        <rFont val="方正仿宋_GBK"/>
        <charset val="134"/>
      </rPr>
      <t>  车辆购置税用于公路等基础设施建设支出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</si>
  <si>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</si>
  <si>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</si>
  <si>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</si>
  <si>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</si>
  <si>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</si>
  <si>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224</t>
  </si>
  <si>
    <r>
      <rPr>
        <sz val="10"/>
        <color rgb="FF000000"/>
        <rFont val="方正仿宋_GBK"/>
        <charset val="134"/>
      </rPr>
      <t> 22401</t>
    </r>
  </si>
  <si>
    <r>
      <rPr>
        <sz val="10"/>
        <color rgb="FF000000"/>
        <rFont val="方正仿宋_GBK"/>
        <charset val="134"/>
      </rPr>
      <t> 应急管理事务</t>
    </r>
  </si>
  <si>
    <r>
      <rPr>
        <sz val="10"/>
        <color rgb="FF000000"/>
        <rFont val="方正仿宋_GBK"/>
        <charset val="134"/>
      </rPr>
      <t>  2240101</t>
    </r>
  </si>
  <si>
    <r>
      <rPr>
        <sz val="10"/>
        <color rgb="FF000000"/>
        <rFont val="方正仿宋_GBK"/>
        <charset val="134"/>
      </rPr>
      <t>  2240150</t>
    </r>
  </si>
  <si>
    <r>
      <rPr>
        <sz val="10"/>
        <color rgb="FF000000"/>
        <rFont val="方正仿宋_GBK"/>
        <charset val="134"/>
      </rPr>
      <t> 22407</t>
    </r>
  </si>
  <si>
    <r>
      <rPr>
        <sz val="10"/>
        <color rgb="FF000000"/>
        <rFont val="方正仿宋_GBK"/>
        <charset val="134"/>
      </rPr>
      <t> 自然灾害救灾及恢复重建支出</t>
    </r>
  </si>
  <si>
    <r>
      <rPr>
        <sz val="10"/>
        <color rgb="FF000000"/>
        <rFont val="方正仿宋_GBK"/>
        <charset val="134"/>
      </rPr>
      <t>  2240799</t>
    </r>
  </si>
  <si>
    <r>
      <rPr>
        <sz val="10"/>
        <color rgb="FF000000"/>
        <rFont val="方正仿宋_GBK"/>
        <charset val="134"/>
      </rPr>
      <t>  其他自然灾害救灾及恢复重建支出</t>
    </r>
  </si>
  <si>
    <r>
      <rPr>
        <sz val="10"/>
        <color rgb="FF000000"/>
        <rFont val="方正仿宋_GBK"/>
        <charset val="134"/>
      </rPr>
      <t> 22499</t>
    </r>
  </si>
  <si>
    <r>
      <rPr>
        <sz val="10"/>
        <color rgb="FF000000"/>
        <rFont val="方正仿宋_GBK"/>
        <charset val="134"/>
      </rPr>
      <t> 其他灾害防治及应急管理支出</t>
    </r>
  </si>
  <si>
    <r>
      <rPr>
        <sz val="10"/>
        <color rgb="FF000000"/>
        <rFont val="方正仿宋_GBK"/>
        <charset val="134"/>
      </rPr>
      <t>  2249999</t>
    </r>
  </si>
  <si>
    <r>
      <rPr>
        <sz val="10"/>
        <color rgb="FF000000"/>
        <rFont val="方正仿宋_GBK"/>
        <charset val="134"/>
      </rPr>
      <t>  其他灾害防治及应急管理支出</t>
    </r>
  </si>
  <si>
    <t>表三</t>
  </si>
  <si>
    <t>2024年一般公共预算财政拨款基本支出预算表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</si>
  <si>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</si>
  <si>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</si>
  <si>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</si>
  <si>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</si>
  <si>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</si>
  <si>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</si>
  <si>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</si>
  <si>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</si>
  <si>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</si>
  <si>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</si>
  <si>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</si>
  <si>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</si>
  <si>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</si>
  <si>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30106</t>
    </r>
  </si>
  <si>
    <r>
      <rPr>
        <sz val="10"/>
        <color rgb="FF000000"/>
        <rFont val="方正仿宋_GBK"/>
        <charset val="134"/>
      </rPr>
      <t> 伙食补助费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</si>
  <si>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</si>
  <si>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</si>
  <si>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</si>
  <si>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</si>
  <si>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</si>
  <si>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</si>
  <si>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</si>
  <si>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</si>
  <si>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</si>
  <si>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</si>
  <si>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</si>
  <si>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</si>
  <si>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</si>
  <si>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</si>
  <si>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</si>
  <si>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</si>
  <si>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</si>
  <si>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</si>
  <si>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</si>
  <si>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</si>
  <si>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</si>
  <si>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</si>
  <si>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</si>
  <si>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</si>
  <si>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</si>
  <si>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</si>
  <si>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</si>
  <si>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</si>
  <si>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</si>
  <si>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</si>
  <si>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</si>
  <si>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</si>
  <si>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</si>
  <si>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</si>
  <si>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</si>
  <si>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</si>
  <si>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</si>
  <si>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</si>
  <si>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</si>
  <si>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</si>
  <si>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</si>
  <si>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</si>
  <si>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</si>
  <si>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</si>
  <si>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</si>
  <si>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</si>
  <si>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</si>
  <si>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</si>
  <si>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</si>
  <si>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</si>
  <si>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t>表四</t>
  </si>
  <si>
    <t>2024年一般公共预算“三公”经费支出表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</si>
  <si>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</si>
  <si>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</si>
  <si>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</si>
  <si>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</si>
  <si>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</si>
  <si>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</si>
  <si>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</si>
  <si>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2024年政府性基金预算支出表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</si>
  <si>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</si>
  <si>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21208</t>
    </r>
  </si>
  <si>
    <r>
      <rPr>
        <sz val="10"/>
        <color rgb="FF000000"/>
        <rFont val="方正仿宋_GBK"/>
        <charset val="134"/>
      </rPr>
      <t> 国有土地使用权出让收入安排的支出</t>
    </r>
  </si>
  <si>
    <t>  2120804</t>
  </si>
  <si>
    <t>  农村基础设施建设支出</t>
  </si>
  <si>
    <r>
      <rPr>
        <sz val="10"/>
        <color rgb="FF000000"/>
        <rFont val="方正仿宋_GBK"/>
        <charset val="134"/>
      </rPr>
      <t> 21213</t>
    </r>
  </si>
  <si>
    <r>
      <rPr>
        <sz val="10"/>
        <color rgb="FF000000"/>
        <rFont val="方正仿宋_GBK"/>
        <charset val="134"/>
      </rPr>
      <t> 城市基础设施配套费安排的支出</t>
    </r>
  </si>
  <si>
    <r>
      <rPr>
        <sz val="10"/>
        <color rgb="FF000000"/>
        <rFont val="方正仿宋_GBK"/>
        <charset val="134"/>
      </rPr>
      <t>  2121399</t>
    </r>
  </si>
  <si>
    <r>
      <rPr>
        <sz val="10"/>
        <color rgb="FF000000"/>
        <rFont val="方正仿宋_GBK"/>
        <charset val="134"/>
      </rPr>
      <t>  其他城市基础设施配套费安排的支出</t>
    </r>
  </si>
  <si>
    <t xml:space="preserve"> </t>
  </si>
  <si>
    <t>表六</t>
  </si>
  <si>
    <t>2024年部门收支总表</t>
  </si>
  <si>
    <t>11</t>
  </si>
  <si>
    <t>12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</si>
  <si>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</si>
  <si>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</si>
  <si>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</si>
  <si>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</si>
  <si>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</si>
  <si>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</si>
  <si>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</si>
  <si>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2024年部门收入总表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</si>
  <si>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</si>
  <si>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</si>
  <si>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</si>
  <si>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</si>
  <si>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</si>
  <si>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</si>
  <si>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</si>
  <si>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</si>
  <si>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</si>
  <si>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</si>
  <si>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20101</t>
    </r>
  </si>
  <si>
    <r>
      <rPr>
        <sz val="9"/>
        <color rgb="FF000000"/>
        <rFont val="方正仿宋_GBK"/>
        <charset val="134"/>
      </rPr>
      <t> 人大事务</t>
    </r>
  </si>
  <si>
    <r>
      <rPr>
        <sz val="9"/>
        <color rgb="FF000000"/>
        <rFont val="方正仿宋_GBK"/>
        <charset val="134"/>
      </rPr>
      <t>  2010101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</si>
  <si>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</si>
  <si>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2010102</t>
    </r>
  </si>
  <si>
    <r>
      <rPr>
        <sz val="9"/>
        <color rgb="FF000000"/>
        <rFont val="方正仿宋_GBK"/>
        <charset val="134"/>
      </rPr>
      <t>  一般行政管理事务</t>
    </r>
  </si>
  <si>
    <r>
      <rPr>
        <sz val="9"/>
        <color rgb="FF000000"/>
        <rFont val="方正仿宋_GBK"/>
        <charset val="134"/>
      </rPr>
      <t> 20103</t>
    </r>
  </si>
  <si>
    <r>
      <rPr>
        <sz val="9"/>
        <color rgb="FF000000"/>
        <rFont val="方正仿宋_GBK"/>
        <charset val="134"/>
      </rPr>
      <t> 政府办公厅（室）及相关机构事务</t>
    </r>
  </si>
  <si>
    <r>
      <rPr>
        <sz val="9"/>
        <color rgb="FF000000"/>
        <rFont val="方正仿宋_GBK"/>
        <charset val="134"/>
      </rPr>
      <t>  2010301</t>
    </r>
  </si>
  <si>
    <r>
      <rPr>
        <sz val="9"/>
        <color rgb="FF000000"/>
        <rFont val="方正仿宋_GBK"/>
        <charset val="134"/>
      </rPr>
      <t>  2010302</t>
    </r>
  </si>
  <si>
    <r>
      <rPr>
        <sz val="9"/>
        <color rgb="FF000000"/>
        <rFont val="方正仿宋_GBK"/>
        <charset val="134"/>
      </rPr>
      <t> 20106</t>
    </r>
  </si>
  <si>
    <r>
      <rPr>
        <sz val="9"/>
        <color rgb="FF000000"/>
        <rFont val="方正仿宋_GBK"/>
        <charset val="134"/>
      </rPr>
      <t> 财政事务</t>
    </r>
  </si>
  <si>
    <r>
      <rPr>
        <sz val="9"/>
        <color rgb="FF000000"/>
        <rFont val="方正仿宋_GBK"/>
        <charset val="134"/>
      </rPr>
      <t>  2010601</t>
    </r>
  </si>
  <si>
    <r>
      <rPr>
        <sz val="9"/>
        <color rgb="FF000000"/>
        <rFont val="方正仿宋_GBK"/>
        <charset val="134"/>
      </rPr>
      <t> 20131</t>
    </r>
  </si>
  <si>
    <r>
      <rPr>
        <sz val="9"/>
        <color rgb="FF000000"/>
        <rFont val="方正仿宋_GBK"/>
        <charset val="134"/>
      </rPr>
      <t> 党委办公厅（室）及相关机构事务</t>
    </r>
  </si>
  <si>
    <r>
      <rPr>
        <sz val="9"/>
        <color rgb="FF000000"/>
        <rFont val="方正仿宋_GBK"/>
        <charset val="134"/>
      </rPr>
      <t>  2013101</t>
    </r>
  </si>
  <si>
    <r>
      <rPr>
        <sz val="9"/>
        <color rgb="FF000000"/>
        <rFont val="方正仿宋_GBK"/>
        <charset val="134"/>
      </rPr>
      <t> 20701</t>
    </r>
  </si>
  <si>
    <r>
      <rPr>
        <sz val="9"/>
        <color rgb="FF000000"/>
        <rFont val="方正仿宋_GBK"/>
        <charset val="134"/>
      </rPr>
      <t> 文化和旅游</t>
    </r>
  </si>
  <si>
    <r>
      <rPr>
        <sz val="9"/>
        <color rgb="FF000000"/>
        <rFont val="方正仿宋_GBK"/>
        <charset val="134"/>
      </rPr>
      <t>  2070109</t>
    </r>
  </si>
  <si>
    <r>
      <rPr>
        <sz val="9"/>
        <color rgb="FF000000"/>
        <rFont val="方正仿宋_GBK"/>
        <charset val="134"/>
      </rPr>
      <t>  群众文化</t>
    </r>
  </si>
  <si>
    <r>
      <rPr>
        <sz val="9"/>
        <color rgb="FF000000"/>
        <rFont val="方正仿宋_GBK"/>
        <charset val="134"/>
      </rPr>
      <t> 20801</t>
    </r>
  </si>
  <si>
    <r>
      <rPr>
        <sz val="9"/>
        <color rgb="FF000000"/>
        <rFont val="方正仿宋_GBK"/>
        <charset val="134"/>
      </rPr>
      <t> 人力资源和社会保障管理事务</t>
    </r>
  </si>
  <si>
    <r>
      <rPr>
        <sz val="9"/>
        <color rgb="FF000000"/>
        <rFont val="方正仿宋_GBK"/>
        <charset val="134"/>
      </rPr>
      <t>  2080109</t>
    </r>
  </si>
  <si>
    <r>
      <rPr>
        <sz val="9"/>
        <color rgb="FF000000"/>
        <rFont val="方正仿宋_GBK"/>
        <charset val="134"/>
      </rPr>
      <t>  社会保险经办机构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</si>
  <si>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</si>
  <si>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</si>
  <si>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</si>
  <si>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</si>
  <si>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</si>
  <si>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</si>
  <si>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</si>
  <si>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</si>
  <si>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20828</t>
    </r>
  </si>
  <si>
    <r>
      <rPr>
        <sz val="9"/>
        <color rgb="FF000000"/>
        <rFont val="方正仿宋_GBK"/>
        <charset val="134"/>
      </rPr>
      <t> 退役军人管理事务</t>
    </r>
  </si>
  <si>
    <r>
      <rPr>
        <sz val="9"/>
        <color rgb="FF000000"/>
        <rFont val="方正仿宋_GBK"/>
        <charset val="134"/>
      </rPr>
      <t>  2082850</t>
    </r>
  </si>
  <si>
    <r>
      <rPr>
        <sz val="9"/>
        <color rgb="FF000000"/>
        <rFont val="方正仿宋_GBK"/>
        <charset val="134"/>
      </rPr>
      <t>  事业运行</t>
    </r>
  </si>
  <si>
    <t> 20899</t>
  </si>
  <si>
    <t>  2089999</t>
  </si>
  <si>
    <r>
      <rPr>
        <sz val="9"/>
        <color rgb="FF000000"/>
        <rFont val="方正仿宋_GBK"/>
        <charset val="134"/>
      </rPr>
      <t> 21001</t>
    </r>
  </si>
  <si>
    <r>
      <rPr>
        <sz val="9"/>
        <color rgb="FF000000"/>
        <rFont val="方正仿宋_GBK"/>
        <charset val="134"/>
      </rPr>
      <t> 卫生健康管理事务</t>
    </r>
  </si>
  <si>
    <r>
      <rPr>
        <sz val="9"/>
        <color rgb="FF000000"/>
        <rFont val="方正仿宋_GBK"/>
        <charset val="134"/>
      </rPr>
      <t>  2100101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</si>
  <si>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</si>
  <si>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</si>
  <si>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</si>
  <si>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</si>
  <si>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</si>
  <si>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</si>
  <si>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2101103</t>
    </r>
  </si>
  <si>
    <r>
      <rPr>
        <sz val="9"/>
        <color rgb="FF000000"/>
        <rFont val="方正仿宋_GBK"/>
        <charset val="134"/>
      </rPr>
      <t>  公务员医疗补助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</si>
  <si>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</si>
  <si>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</si>
  <si>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21101</t>
    </r>
  </si>
  <si>
    <r>
      <rPr>
        <sz val="9"/>
        <color rgb="FF000000"/>
        <rFont val="方正仿宋_GBK"/>
        <charset val="134"/>
      </rPr>
      <t> 环境保护管理事务</t>
    </r>
  </si>
  <si>
    <r>
      <rPr>
        <sz val="9"/>
        <color rgb="FF000000"/>
        <rFont val="方正仿宋_GBK"/>
        <charset val="134"/>
      </rPr>
      <t>  2110101</t>
    </r>
  </si>
  <si>
    <t> 21104</t>
  </si>
  <si>
    <t>  2110404</t>
  </si>
  <si>
    <r>
      <rPr>
        <sz val="9"/>
        <color rgb="FF000000"/>
        <rFont val="方正仿宋_GBK"/>
        <charset val="134"/>
      </rPr>
      <t> 21205</t>
    </r>
  </si>
  <si>
    <r>
      <rPr>
        <sz val="9"/>
        <color rgb="FF000000"/>
        <rFont val="方正仿宋_GBK"/>
        <charset val="134"/>
      </rPr>
      <t> 城乡社区环境卫生</t>
    </r>
  </si>
  <si>
    <r>
      <rPr>
        <sz val="9"/>
        <color rgb="FF000000"/>
        <rFont val="方正仿宋_GBK"/>
        <charset val="134"/>
      </rPr>
      <t>  2120501</t>
    </r>
  </si>
  <si>
    <r>
      <rPr>
        <sz val="9"/>
        <color rgb="FF000000"/>
        <rFont val="方正仿宋_GBK"/>
        <charset val="134"/>
      </rPr>
      <t>  城乡社区环境卫生</t>
    </r>
  </si>
  <si>
    <r>
      <rPr>
        <sz val="9"/>
        <color rgb="FF000000"/>
        <rFont val="方正仿宋_GBK"/>
        <charset val="134"/>
      </rPr>
      <t> 21208</t>
    </r>
  </si>
  <si>
    <r>
      <rPr>
        <sz val="9"/>
        <color rgb="FF000000"/>
        <rFont val="方正仿宋_GBK"/>
        <charset val="134"/>
      </rPr>
      <t> 国有土地使用权出让收入安排的支出</t>
    </r>
  </si>
  <si>
    <r>
      <rPr>
        <sz val="9"/>
        <color rgb="FF000000"/>
        <rFont val="方正仿宋_GBK"/>
        <charset val="134"/>
      </rPr>
      <t> 21213</t>
    </r>
  </si>
  <si>
    <r>
      <rPr>
        <sz val="9"/>
        <color rgb="FF000000"/>
        <rFont val="方正仿宋_GBK"/>
        <charset val="134"/>
      </rPr>
      <t> 城市基础设施配套费安排的支出</t>
    </r>
  </si>
  <si>
    <r>
      <rPr>
        <sz val="9"/>
        <color rgb="FF000000"/>
        <rFont val="方正仿宋_GBK"/>
        <charset val="134"/>
      </rPr>
      <t>  2121399</t>
    </r>
  </si>
  <si>
    <r>
      <rPr>
        <sz val="9"/>
        <color rgb="FF000000"/>
        <rFont val="方正仿宋_GBK"/>
        <charset val="134"/>
      </rPr>
      <t>  其他城市基础设施配套费安排的支出</t>
    </r>
  </si>
  <si>
    <r>
      <rPr>
        <sz val="9"/>
        <color rgb="FF000000"/>
        <rFont val="方正仿宋_GBK"/>
        <charset val="134"/>
      </rPr>
      <t> 21301</t>
    </r>
  </si>
  <si>
    <r>
      <rPr>
        <sz val="9"/>
        <color rgb="FF000000"/>
        <rFont val="方正仿宋_GBK"/>
        <charset val="134"/>
      </rPr>
      <t> 农业农村</t>
    </r>
  </si>
  <si>
    <r>
      <rPr>
        <sz val="9"/>
        <color rgb="FF000000"/>
        <rFont val="方正仿宋_GBK"/>
        <charset val="134"/>
      </rPr>
      <t>  2130104</t>
    </r>
  </si>
  <si>
    <r>
      <rPr>
        <sz val="9"/>
        <color rgb="FF000000"/>
        <rFont val="方正仿宋_GBK"/>
        <charset val="134"/>
      </rPr>
      <t>  2130122</t>
    </r>
  </si>
  <si>
    <r>
      <rPr>
        <sz val="9"/>
        <color rgb="FF000000"/>
        <rFont val="方正仿宋_GBK"/>
        <charset val="134"/>
      </rPr>
      <t>  农业生产发展</t>
    </r>
  </si>
  <si>
    <r>
      <rPr>
        <sz val="9"/>
        <color rgb="FF000000"/>
        <rFont val="方正仿宋_GBK"/>
        <charset val="134"/>
      </rPr>
      <t> 21305</t>
    </r>
  </si>
  <si>
    <r>
      <t> </t>
    </r>
    <r>
      <rPr>
        <sz val="9"/>
        <color rgb="FF000000"/>
        <rFont val="方正仿宋_GBK"/>
        <charset val="134"/>
      </rPr>
      <t>巩固拓展脱贫攻坚成果衔接乡村振兴</t>
    </r>
  </si>
  <si>
    <r>
      <rPr>
        <sz val="9"/>
        <color rgb="FF000000"/>
        <rFont val="方正仿宋_GBK"/>
        <charset val="134"/>
      </rPr>
      <t>  2130506</t>
    </r>
  </si>
  <si>
    <r>
      <rPr>
        <sz val="9"/>
        <color rgb="FF000000"/>
        <rFont val="方正仿宋_GBK"/>
        <charset val="134"/>
      </rPr>
      <t>  社会发展</t>
    </r>
  </si>
  <si>
    <r>
      <rPr>
        <sz val="9"/>
        <color rgb="FF000000"/>
        <rFont val="方正仿宋_GBK"/>
        <charset val="134"/>
      </rPr>
      <t> 21307</t>
    </r>
  </si>
  <si>
    <r>
      <rPr>
        <sz val="9"/>
        <color rgb="FF000000"/>
        <rFont val="方正仿宋_GBK"/>
        <charset val="134"/>
      </rPr>
      <t> 农村综合改革</t>
    </r>
  </si>
  <si>
    <r>
      <rPr>
        <sz val="9"/>
        <color rgb="FF000000"/>
        <rFont val="方正仿宋_GBK"/>
        <charset val="134"/>
      </rPr>
      <t>  2130705</t>
    </r>
  </si>
  <si>
    <r>
      <rPr>
        <sz val="9"/>
        <color rgb="FF000000"/>
        <rFont val="方正仿宋_GBK"/>
        <charset val="134"/>
      </rPr>
      <t>  对村民委员会和村党支部的补助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</si>
  <si>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</si>
  <si>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</si>
  <si>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</si>
  <si>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</si>
  <si>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r>
      <rPr>
        <sz val="9"/>
        <color rgb="FF000000"/>
        <rFont val="方正仿宋_GBK"/>
        <charset val="134"/>
      </rPr>
      <t> 22401</t>
    </r>
  </si>
  <si>
    <r>
      <rPr>
        <sz val="9"/>
        <color rgb="FF000000"/>
        <rFont val="方正仿宋_GBK"/>
        <charset val="134"/>
      </rPr>
      <t> 应急管理事务</t>
    </r>
  </si>
  <si>
    <r>
      <rPr>
        <sz val="9"/>
        <color rgb="FF000000"/>
        <rFont val="方正仿宋_GBK"/>
        <charset val="134"/>
      </rPr>
      <t>  2240101</t>
    </r>
  </si>
  <si>
    <r>
      <rPr>
        <sz val="9"/>
        <color rgb="FF000000"/>
        <rFont val="方正仿宋_GBK"/>
        <charset val="134"/>
      </rPr>
      <t>  2240150</t>
    </r>
  </si>
  <si>
    <t>表八</t>
  </si>
  <si>
    <t>2024年部门支出总表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</si>
  <si>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</si>
  <si>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</si>
  <si>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20101</t>
    </r>
  </si>
  <si>
    <r>
      <rPr>
        <sz val="12"/>
        <color rgb="FF000000"/>
        <rFont val="方正仿宋_GBK"/>
        <charset val="134"/>
      </rPr>
      <t> 人大事务</t>
    </r>
  </si>
  <si>
    <r>
      <rPr>
        <sz val="12"/>
        <color rgb="FF000000"/>
        <rFont val="方正仿宋_GBK"/>
        <charset val="134"/>
      </rPr>
      <t>  2010101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</si>
  <si>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</si>
  <si>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2010102</t>
    </r>
  </si>
  <si>
    <r>
      <rPr>
        <sz val="12"/>
        <color rgb="FF000000"/>
        <rFont val="方正仿宋_GBK"/>
        <charset val="134"/>
      </rPr>
      <t>  一般行政管理事务</t>
    </r>
  </si>
  <si>
    <r>
      <rPr>
        <sz val="12"/>
        <color rgb="FF000000"/>
        <rFont val="方正仿宋_GBK"/>
        <charset val="134"/>
      </rPr>
      <t> 20103</t>
    </r>
  </si>
  <si>
    <r>
      <rPr>
        <sz val="12"/>
        <color rgb="FF000000"/>
        <rFont val="方正仿宋_GBK"/>
        <charset val="134"/>
      </rPr>
      <t> 政府办公厅（室）及相关机构事务</t>
    </r>
  </si>
  <si>
    <r>
      <rPr>
        <sz val="12"/>
        <color rgb="FF000000"/>
        <rFont val="方正仿宋_GBK"/>
        <charset val="134"/>
      </rPr>
      <t>  2010301</t>
    </r>
  </si>
  <si>
    <r>
      <rPr>
        <sz val="12"/>
        <color rgb="FF000000"/>
        <rFont val="方正仿宋_GBK"/>
        <charset val="134"/>
      </rPr>
      <t>  2010302</t>
    </r>
  </si>
  <si>
    <r>
      <rPr>
        <sz val="12"/>
        <color rgb="FF000000"/>
        <rFont val="方正仿宋_GBK"/>
        <charset val="134"/>
      </rPr>
      <t> 20106</t>
    </r>
  </si>
  <si>
    <r>
      <rPr>
        <sz val="12"/>
        <color rgb="FF000000"/>
        <rFont val="方正仿宋_GBK"/>
        <charset val="134"/>
      </rPr>
      <t> 财政事务</t>
    </r>
  </si>
  <si>
    <r>
      <rPr>
        <sz val="12"/>
        <color rgb="FF000000"/>
        <rFont val="方正仿宋_GBK"/>
        <charset val="134"/>
      </rPr>
      <t>  2010601</t>
    </r>
  </si>
  <si>
    <r>
      <rPr>
        <sz val="12"/>
        <color rgb="FF000000"/>
        <rFont val="方正仿宋_GBK"/>
        <charset val="134"/>
      </rPr>
      <t> 20131</t>
    </r>
  </si>
  <si>
    <r>
      <rPr>
        <sz val="12"/>
        <color rgb="FF000000"/>
        <rFont val="方正仿宋_GBK"/>
        <charset val="134"/>
      </rPr>
      <t> 党委办公厅（室）及相关机构事务</t>
    </r>
  </si>
  <si>
    <r>
      <rPr>
        <sz val="12"/>
        <color rgb="FF000000"/>
        <rFont val="方正仿宋_GBK"/>
        <charset val="134"/>
      </rPr>
      <t>  2013101</t>
    </r>
  </si>
  <si>
    <r>
      <rPr>
        <sz val="12"/>
        <color rgb="FF000000"/>
        <rFont val="方正仿宋_GBK"/>
        <charset val="134"/>
      </rPr>
      <t> 20701</t>
    </r>
  </si>
  <si>
    <r>
      <rPr>
        <sz val="12"/>
        <color rgb="FF000000"/>
        <rFont val="方正仿宋_GBK"/>
        <charset val="134"/>
      </rPr>
      <t> 文化和旅游</t>
    </r>
  </si>
  <si>
    <r>
      <rPr>
        <sz val="12"/>
        <color rgb="FF000000"/>
        <rFont val="方正仿宋_GBK"/>
        <charset val="134"/>
      </rPr>
      <t>  2070109</t>
    </r>
  </si>
  <si>
    <r>
      <rPr>
        <sz val="12"/>
        <color rgb="FF000000"/>
        <rFont val="方正仿宋_GBK"/>
        <charset val="134"/>
      </rPr>
      <t>  群众文化</t>
    </r>
  </si>
  <si>
    <r>
      <rPr>
        <sz val="12"/>
        <color rgb="FF000000"/>
        <rFont val="方正仿宋_GBK"/>
        <charset val="134"/>
      </rPr>
      <t> 20801</t>
    </r>
  </si>
  <si>
    <r>
      <rPr>
        <sz val="12"/>
        <color rgb="FF000000"/>
        <rFont val="方正仿宋_GBK"/>
        <charset val="134"/>
      </rPr>
      <t> 人力资源和社会保障管理事务</t>
    </r>
  </si>
  <si>
    <r>
      <rPr>
        <sz val="12"/>
        <color rgb="FF000000"/>
        <rFont val="方正仿宋_GBK"/>
        <charset val="134"/>
      </rPr>
      <t>  2080109</t>
    </r>
  </si>
  <si>
    <r>
      <rPr>
        <sz val="12"/>
        <color rgb="FF000000"/>
        <rFont val="方正仿宋_GBK"/>
        <charset val="134"/>
      </rPr>
      <t>  社会保险经办机构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</si>
  <si>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</si>
  <si>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</si>
  <si>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</si>
  <si>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</si>
  <si>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</si>
  <si>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</si>
  <si>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</si>
  <si>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</si>
  <si>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20828</t>
    </r>
  </si>
  <si>
    <r>
      <rPr>
        <sz val="12"/>
        <color rgb="FF000000"/>
        <rFont val="方正仿宋_GBK"/>
        <charset val="134"/>
      </rPr>
      <t> 退役军人管理事务</t>
    </r>
  </si>
  <si>
    <r>
      <rPr>
        <sz val="12"/>
        <color rgb="FF000000"/>
        <rFont val="方正仿宋_GBK"/>
        <charset val="134"/>
      </rPr>
      <t>  2082850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</si>
  <si>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</si>
  <si>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21001</t>
    </r>
  </si>
  <si>
    <r>
      <rPr>
        <sz val="12"/>
        <color rgb="FF000000"/>
        <rFont val="方正仿宋_GBK"/>
        <charset val="134"/>
      </rPr>
      <t> 卫生健康管理事务</t>
    </r>
  </si>
  <si>
    <r>
      <rPr>
        <sz val="12"/>
        <color rgb="FF000000"/>
        <rFont val="方正仿宋_GBK"/>
        <charset val="134"/>
      </rPr>
      <t>  2100101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</si>
  <si>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</si>
  <si>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</si>
  <si>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</si>
  <si>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</si>
  <si>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</si>
  <si>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</si>
  <si>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2101103</t>
    </r>
  </si>
  <si>
    <r>
      <rPr>
        <sz val="12"/>
        <color rgb="FF000000"/>
        <rFont val="方正仿宋_GBK"/>
        <charset val="134"/>
      </rPr>
      <t>  公务员医疗补助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</si>
  <si>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</si>
  <si>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</si>
  <si>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21101</t>
    </r>
  </si>
  <si>
    <r>
      <rPr>
        <sz val="12"/>
        <color rgb="FF000000"/>
        <rFont val="方正仿宋_GBK"/>
        <charset val="134"/>
      </rPr>
      <t> 环境保护管理事务</t>
    </r>
  </si>
  <si>
    <r>
      <rPr>
        <sz val="12"/>
        <color rgb="FF000000"/>
        <rFont val="方正仿宋_GBK"/>
        <charset val="134"/>
      </rPr>
      <t>  2110101</t>
    </r>
  </si>
  <si>
    <r>
      <rPr>
        <sz val="12"/>
        <color rgb="FF000000"/>
        <rFont val="方正仿宋_GBK"/>
        <charset val="134"/>
      </rPr>
      <t> 21205</t>
    </r>
  </si>
  <si>
    <r>
      <rPr>
        <sz val="12"/>
        <color rgb="FF000000"/>
        <rFont val="方正仿宋_GBK"/>
        <charset val="134"/>
      </rPr>
      <t> 城乡社区环境卫生</t>
    </r>
  </si>
  <si>
    <r>
      <rPr>
        <sz val="12"/>
        <color rgb="FF000000"/>
        <rFont val="方正仿宋_GBK"/>
        <charset val="134"/>
      </rPr>
      <t>  2120501</t>
    </r>
  </si>
  <si>
    <r>
      <rPr>
        <sz val="12"/>
        <color rgb="FF000000"/>
        <rFont val="方正仿宋_GBK"/>
        <charset val="134"/>
      </rPr>
      <t>  城乡社区环境卫生</t>
    </r>
  </si>
  <si>
    <r>
      <rPr>
        <sz val="12"/>
        <color rgb="FF000000"/>
        <rFont val="方正仿宋_GBK"/>
        <charset val="134"/>
      </rPr>
      <t> 21208</t>
    </r>
  </si>
  <si>
    <r>
      <rPr>
        <sz val="12"/>
        <color rgb="FF000000"/>
        <rFont val="方正仿宋_GBK"/>
        <charset val="134"/>
      </rPr>
      <t> 国有土地使用权出让收入安排的支出</t>
    </r>
  </si>
  <si>
    <r>
      <rPr>
        <sz val="12"/>
        <color rgb="FF000000"/>
        <rFont val="方正仿宋_GBK"/>
        <charset val="134"/>
      </rPr>
      <t> 21213</t>
    </r>
  </si>
  <si>
    <r>
      <rPr>
        <sz val="12"/>
        <color rgb="FF000000"/>
        <rFont val="方正仿宋_GBK"/>
        <charset val="134"/>
      </rPr>
      <t> 城市基础设施配套费安排的支出</t>
    </r>
  </si>
  <si>
    <r>
      <rPr>
        <sz val="12"/>
        <color rgb="FF000000"/>
        <rFont val="方正仿宋_GBK"/>
        <charset val="134"/>
      </rPr>
      <t>  2121399</t>
    </r>
  </si>
  <si>
    <r>
      <rPr>
        <sz val="12"/>
        <color rgb="FF000000"/>
        <rFont val="方正仿宋_GBK"/>
        <charset val="134"/>
      </rPr>
      <t>  其他城市基础设施配套费安排的支出</t>
    </r>
  </si>
  <si>
    <r>
      <rPr>
        <sz val="12"/>
        <color rgb="FF000000"/>
        <rFont val="方正仿宋_GBK"/>
        <charset val="134"/>
      </rPr>
      <t> 21301</t>
    </r>
  </si>
  <si>
    <r>
      <rPr>
        <sz val="12"/>
        <color rgb="FF000000"/>
        <rFont val="方正仿宋_GBK"/>
        <charset val="134"/>
      </rPr>
      <t> 农业农村</t>
    </r>
  </si>
  <si>
    <r>
      <rPr>
        <sz val="12"/>
        <color rgb="FF000000"/>
        <rFont val="方正仿宋_GBK"/>
        <charset val="134"/>
      </rPr>
      <t>  2130104</t>
    </r>
  </si>
  <si>
    <r>
      <rPr>
        <sz val="12"/>
        <color rgb="FF000000"/>
        <rFont val="方正仿宋_GBK"/>
        <charset val="134"/>
      </rPr>
      <t>  2130122</t>
    </r>
  </si>
  <si>
    <r>
      <rPr>
        <sz val="12"/>
        <color rgb="FF000000"/>
        <rFont val="方正仿宋_GBK"/>
        <charset val="134"/>
      </rPr>
      <t>  农业生产发展</t>
    </r>
  </si>
  <si>
    <r>
      <rPr>
        <sz val="12"/>
        <color rgb="FF000000"/>
        <rFont val="方正仿宋_GBK"/>
        <charset val="134"/>
      </rPr>
      <t> 21305</t>
    </r>
  </si>
  <si>
    <r>
      <t> </t>
    </r>
    <r>
      <rPr>
        <sz val="12"/>
        <color rgb="FF000000"/>
        <rFont val="方正仿宋_GBK"/>
        <charset val="134"/>
      </rPr>
      <t>巩固拓展脱贫攻坚成果衔接乡村振兴</t>
    </r>
  </si>
  <si>
    <r>
      <rPr>
        <sz val="12"/>
        <color rgb="FF000000"/>
        <rFont val="方正仿宋_GBK"/>
        <charset val="134"/>
      </rPr>
      <t>  2130506</t>
    </r>
  </si>
  <si>
    <r>
      <rPr>
        <sz val="12"/>
        <color rgb="FF000000"/>
        <rFont val="方正仿宋_GBK"/>
        <charset val="134"/>
      </rPr>
      <t>  社会发展</t>
    </r>
  </si>
  <si>
    <r>
      <rPr>
        <sz val="12"/>
        <color rgb="FF000000"/>
        <rFont val="方正仿宋_GBK"/>
        <charset val="134"/>
      </rPr>
      <t> 21307</t>
    </r>
  </si>
  <si>
    <r>
      <rPr>
        <sz val="12"/>
        <color rgb="FF000000"/>
        <rFont val="方正仿宋_GBK"/>
        <charset val="134"/>
      </rPr>
      <t> 农村综合改革</t>
    </r>
  </si>
  <si>
    <r>
      <rPr>
        <sz val="12"/>
        <color rgb="FF000000"/>
        <rFont val="方正仿宋_GBK"/>
        <charset val="134"/>
      </rPr>
      <t>  2130705</t>
    </r>
  </si>
  <si>
    <r>
      <rPr>
        <sz val="12"/>
        <color rgb="FF000000"/>
        <rFont val="方正仿宋_GBK"/>
        <charset val="134"/>
      </rPr>
      <t>  对村民委员会和村党支部的补助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</si>
  <si>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</si>
  <si>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</si>
  <si>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</si>
  <si>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</si>
  <si>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r>
      <rPr>
        <sz val="12"/>
        <color rgb="FF000000"/>
        <rFont val="方正仿宋_GBK"/>
        <charset val="134"/>
      </rPr>
      <t> 22401</t>
    </r>
  </si>
  <si>
    <r>
      <rPr>
        <sz val="12"/>
        <color rgb="FF000000"/>
        <rFont val="方正仿宋_GBK"/>
        <charset val="134"/>
      </rPr>
      <t> 应急管理事务</t>
    </r>
  </si>
  <si>
    <r>
      <rPr>
        <sz val="12"/>
        <color rgb="FF000000"/>
        <rFont val="方正仿宋_GBK"/>
        <charset val="134"/>
      </rPr>
      <t>  2240101</t>
    </r>
  </si>
  <si>
    <r>
      <rPr>
        <sz val="12"/>
        <color rgb="FF000000"/>
        <rFont val="方正仿宋_GBK"/>
        <charset val="134"/>
      </rPr>
      <t>  2240150</t>
    </r>
  </si>
  <si>
    <t>表九</t>
  </si>
  <si>
    <t>2024年政府采购预算明细表</t>
  </si>
  <si>
    <t>项目编号</t>
  </si>
  <si>
    <t>A</t>
  </si>
  <si>
    <t>货物</t>
  </si>
  <si>
    <t>表十</t>
  </si>
  <si>
    <t>2024年部门（单位）整体支出绩效目标表</t>
  </si>
  <si>
    <t>部门名称</t>
  </si>
  <si>
    <t>906-重庆市黔江区小南海镇</t>
  </si>
  <si>
    <t>部门支出预算总额（万元)</t>
  </si>
  <si>
    <t>人员编制</t>
  </si>
  <si>
    <t>实有人数</t>
  </si>
  <si>
    <t>联系人</t>
  </si>
  <si>
    <t>联系电话</t>
  </si>
  <si>
    <t>当年整体绩效目标</t>
  </si>
  <si>
    <t>保障机关及社区各项工作正常运转，乡镇社会经济事业平稳有序运行，巩固基层党建工作，确保基层治理水平不断提升，民主政治建设全面协调推进。做好社会救助和其他社会保障工作；执行本辖区内经济和社会发展计划、财政预算，管理本辖区内的社会事务管理、劳动和社会保障、计划生育、环境保护、文化、卫生、安全生产、计划生育等行政工作；维护老年人、未成年人、妇女、残疾人等的合法权益；开展拥军优属，做好经济发展规划、农村经营管理、经济社会统计、村镇规划建设、市容环卫、农业经济管理、森林管护、农村基础设施建设等工作；处理群众来信来访事项以及办理区人民政府交办的事项。</t>
  </si>
  <si>
    <t>绩效指标</t>
  </si>
  <si>
    <t>指标内容</t>
  </si>
  <si>
    <t>计量单位</t>
  </si>
  <si>
    <t>指标性质</t>
  </si>
  <si>
    <t>指标值</t>
  </si>
  <si>
    <t>权重</t>
  </si>
  <si>
    <t>完成村级集体经济发展项目、基础设施建设等项目</t>
  </si>
  <si>
    <t>个</t>
  </si>
  <si>
    <t>≥</t>
  </si>
  <si>
    <t>8</t>
  </si>
  <si>
    <t/>
  </si>
  <si>
    <t>信访及时受理率</t>
  </si>
  <si>
    <t>%</t>
  </si>
  <si>
    <t>＝</t>
  </si>
  <si>
    <t>100</t>
  </si>
  <si>
    <t>政府机关正常运转</t>
  </si>
  <si>
    <t>定性</t>
  </si>
  <si>
    <t>优</t>
  </si>
  <si>
    <t>专项资金专款专用，及时拨付；项目建设按计划及时竣工验收</t>
  </si>
  <si>
    <t>促进特色产业发展，带动农民创业增收</t>
  </si>
  <si>
    <t>建立和谐平安小南海</t>
  </si>
  <si>
    <t>群众满意度</t>
  </si>
  <si>
    <t>95</t>
  </si>
  <si>
    <t>2024年财政资金项目支出绩效目标表</t>
  </si>
  <si>
    <t>申报单位</t>
  </si>
  <si>
    <t>906001-重庆市黔江区小南海镇（本级）</t>
  </si>
  <si>
    <t>项目编码</t>
  </si>
  <si>
    <t>50011423T000003384505</t>
  </si>
  <si>
    <t>项目名称</t>
  </si>
  <si>
    <t>城镇维护及管理支出</t>
  </si>
  <si>
    <t>项目类型</t>
  </si>
  <si>
    <t>项目经办人</t>
  </si>
  <si>
    <t>当年预算（万元)</t>
  </si>
  <si>
    <t>上级资金</t>
  </si>
  <si>
    <t>本级资金</t>
  </si>
  <si>
    <t>其他资金</t>
  </si>
  <si>
    <t>项目概况</t>
  </si>
  <si>
    <t>资金用途：城镇维护及管理支出
计算标准：按城镇建成区人口（含流动人口）17万元/万人、城镇建成区面积15万元/k㎡、城镇建成区人口16万元/万人等计算的补助标准，所有乡镇街道参与分配。分老城、新城、乡镇等因素折算。
政策依据：区政府《关于调整完善乡镇财政管理体制的通知》（黔江府发〔2022〕32号）。</t>
  </si>
  <si>
    <t>立项依据</t>
  </si>
  <si>
    <t>区政府《关于调整完善乡镇财政管理体制的通知》（黔江府发〔2022〕32号）。市财政局《重庆市基层政权建设资金管理办法》（渝财基〔2014〕11号）。根据区财政局《关于印发重庆市黔江区原农税助征员（协税员）养老和医疗补助兑现工作方案的通知》（黔江财政发〔2018〕39号）精神。</t>
  </si>
  <si>
    <t>当年实施进度计划</t>
  </si>
  <si>
    <t>保障小南海镇集镇及各村居垃圾清运、环境卫生管理。</t>
  </si>
  <si>
    <t>当年绩效指标</t>
  </si>
  <si>
    <t>一级指标</t>
  </si>
  <si>
    <t>二级指标</t>
  </si>
  <si>
    <t xml:space="preserve">三级指标 </t>
  </si>
  <si>
    <t>度量单位</t>
  </si>
  <si>
    <t>产出指标</t>
  </si>
  <si>
    <t>数量指标</t>
  </si>
  <si>
    <t>预算执行率</t>
  </si>
  <si>
    <t>垃圾收集点</t>
  </si>
  <si>
    <t>64</t>
  </si>
  <si>
    <t>质量指标</t>
  </si>
  <si>
    <t>垃圾清运及时率</t>
  </si>
  <si>
    <t>效益指标</t>
  </si>
  <si>
    <t>社会效益指标</t>
  </si>
  <si>
    <t>农村生活垃圾处理达标率</t>
  </si>
  <si>
    <t>90</t>
  </si>
  <si>
    <t>可持续影响指标</t>
  </si>
  <si>
    <t>保护辖区环境卫生，确保辖区社会和谐稳定</t>
  </si>
  <si>
    <t>满意度指标</t>
  </si>
  <si>
    <t>服务对象满意度指标</t>
  </si>
  <si>
    <t>50011423T000003331323</t>
  </si>
  <si>
    <t>社会事业发展支出</t>
  </si>
  <si>
    <t>资金用途：社会事业发展支出
政策依据：区政府《关于调整完善乡镇财政管理体制的通知》（黔江府发〔2022〕32号）。
计算标准：4.98万元</t>
  </si>
  <si>
    <t>保障机关正常运行；辖区无重大安全事故；集镇卫生达标；乡村振兴工资稳步推进；各项社会事业协调发展，大力实施依法治乡，科技兴乡，大力弘扬民族文化，加强农村精神文明建设，基层组织建设，优化农业服务体系等。</t>
  </si>
  <si>
    <t>时效指标</t>
  </si>
  <si>
    <t>安全事故处置及时率</t>
  </si>
  <si>
    <t>20</t>
  </si>
  <si>
    <t>开展辖区安全检查</t>
  </si>
  <si>
    <t>24</t>
  </si>
  <si>
    <t>次</t>
  </si>
  <si>
    <t>确保辖区社会和谐稳定</t>
  </si>
  <si>
    <t>10</t>
  </si>
  <si>
    <t>完成上级交办工作</t>
  </si>
  <si>
    <t>50011423T000003330874</t>
  </si>
  <si>
    <t>村（社区）办公经费</t>
  </si>
  <si>
    <t>资金用途：村（社区）办公经费
政策依据：区委组织部、区财政局等部门联合下发的《关于加强村（社区）组织运转经费保障工作的通知》（黔江委组通〔2017〕84号）。
计算标准：1*3+7*2=17万元</t>
  </si>
  <si>
    <t>区委组织部、区财政局等部门联合下发的《关于加强村（社区）组织运转经费保障工作的通知》（黔江委组通〔2017〕84号）。</t>
  </si>
  <si>
    <t>保障小南海镇8个村（社区）办公经费。</t>
  </si>
  <si>
    <t>保障资金执行率</t>
  </si>
  <si>
    <t>为百姓办实事次数</t>
  </si>
  <si>
    <t>160</t>
  </si>
  <si>
    <t>基层组织凝聚力提升</t>
  </si>
  <si>
    <t>村民满意度</t>
  </si>
  <si>
    <t>保障村（社区）个数</t>
  </si>
  <si>
    <t>50011423T000003330928</t>
  </si>
  <si>
    <t>服务群众专项经费</t>
  </si>
  <si>
    <t>资金用途：服务群众专项经费
政策依据：区委组织部、区财政局等部门联合下发的《关于加强村（社区）组织运转经费保障工作的通知》（黔江委组通〔2017〕84号）。
计算标准：8*2=16万元</t>
  </si>
  <si>
    <t>保障小南海镇2024年8个村（社区）服务群众专项经费。</t>
  </si>
  <si>
    <t>保障村居个数</t>
  </si>
  <si>
    <t>50011423T000003330985</t>
  </si>
  <si>
    <t>村（社区）干部固定补贴（含小组干部、妇女主任）</t>
  </si>
  <si>
    <t>资金用途：村（社区）干部固定补贴（含小组干部、妇女主任）
政策依据：根据区委组织部、区财政局、区民政局《关于调整村（社区）干部固定补贴标准的通知》（黔江委组通〔2023〕29号）。区委组织部、区财政局等部门联合下发的《关于加强村（社区）组织运转经费保障工作的通知》（黔江委组通〔2017〕84号）。
计算标准：村干部41人，125.16万元；村（居）民小组长补贴标准为2400元/年.人*34人。</t>
  </si>
  <si>
    <t xml:space="preserve">保障小南海镇2024年8个行政村41位村干部、34位小组长固定补贴。
</t>
  </si>
  <si>
    <t>保障人数</t>
  </si>
  <si>
    <t>75</t>
  </si>
  <si>
    <t>人</t>
  </si>
  <si>
    <t>50011423T000003331059</t>
  </si>
  <si>
    <t>离任村干部补助</t>
  </si>
  <si>
    <t>资金用途：离任村干部补助
计算标准：离任村干部补助按200元/年到1800元/年实际标准预算，74人，预计4.86万元
政策依据：区委组织部、区财政局等部门联合下发的《关于加强村（社区）组织运转经费保障工作的通知》（黔江委组通〔2017〕84号）。</t>
  </si>
  <si>
    <t>保障小南海镇2024年74位离任村干部补助。</t>
  </si>
  <si>
    <t>保障离任村干部人数</t>
  </si>
  <si>
    <t>74</t>
  </si>
  <si>
    <t>成本指标</t>
  </si>
  <si>
    <t>离任村干部补助总额</t>
  </si>
  <si>
    <t>万元</t>
  </si>
  <si>
    <t>提升基层组织凝聚力</t>
  </si>
  <si>
    <t>50011423T000003331113</t>
  </si>
  <si>
    <t>意识形态专项支出</t>
  </si>
  <si>
    <t>资金用途：意识形态专项支出
计算标准：4.46万元
政策依据：区政府《关于调整完善乡镇财政管理体制的通知》（黔江府发〔2022〕32号）。</t>
  </si>
  <si>
    <t>保质完成辖区的意识形态和党建工作，对内开展职工教育，提升职工政治素养；对外加大习近平生态文明思想和对小南海的报道宣传，提高辖区居民生态文明素养和小南海的知名度。</t>
  </si>
  <si>
    <t>社教及宣传活动</t>
  </si>
  <si>
    <t>场次</t>
  </si>
  <si>
    <t>提高小南海的知名度</t>
  </si>
  <si>
    <t>生态效益指标</t>
  </si>
  <si>
    <t>提高辖区居民生态文明素养</t>
  </si>
  <si>
    <t>保质保量完成各项工作</t>
  </si>
  <si>
    <t>50011423T000003331356</t>
  </si>
  <si>
    <t>村级防疫员以及住户调查专项支出</t>
  </si>
  <si>
    <t>资金用途：村级防疫员以及住户调查专项支出
政策依据：区政府《关于调整完善乡镇财政管理体制的通知》（黔江府发〔2022〕32号）。
计算依据：根据30个乡镇街道实际情况据实测算</t>
  </si>
  <si>
    <t>保障小南海镇2023年8为村级防疫员补助及20位住户调查员补助。</t>
  </si>
  <si>
    <t>资金发放及时率</t>
  </si>
  <si>
    <t>补助总金额</t>
  </si>
  <si>
    <t>人数</t>
  </si>
  <si>
    <t>确保辖区和谐稳定</t>
  </si>
  <si>
    <t>50011423T000003331170</t>
  </si>
  <si>
    <t>人大代表履职及活动支出</t>
  </si>
  <si>
    <t>资金用途：人大代表履职及活动支出
计算标准：1.5万元
政策依据：区政府《关于调整完善乡镇财政管理体制的通知》（黔江府发〔2022〕32号）。</t>
  </si>
  <si>
    <t>组织人大代表开支活动，反映代表和群众的建议、批评和意见，办理镇党委政府交办的监督、选举及其他工作。</t>
  </si>
  <si>
    <t>选民覆盖率</t>
  </si>
  <si>
    <t>代表参与率</t>
  </si>
  <si>
    <t>代表履职率</t>
  </si>
  <si>
    <t>开展代表接待日活动次数</t>
  </si>
  <si>
    <t>2</t>
  </si>
  <si>
    <t>50011423T000003304036</t>
  </si>
  <si>
    <t>遗属生活困难补助</t>
  </si>
  <si>
    <t>资金用途：遗属生活困难补助
计算标准：1050元/人/月*6人=7.56万元
政策依据：区政府《关于调整完善乡镇财政管理体制的通知》（黔江府发〔2022〕32号）。</t>
  </si>
  <si>
    <t>保障遗属人员生活补助，提高遗属人员生活质量。</t>
  </si>
  <si>
    <t>遗属人员满意度</t>
  </si>
  <si>
    <t>每月发放数</t>
  </si>
  <si>
    <t xml:space="preserve"> 
≤</t>
  </si>
  <si>
    <t>元</t>
  </si>
  <si>
    <t>提高遗属人员生活质量</t>
  </si>
  <si>
    <t>发放及时性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</si>
</sst>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50">
    <font>
      <sz val="11"/>
      <color indexed="8"/>
      <name val="宋体"/>
      <charset val="1"/>
      <scheme val="minor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10"/>
      <color rgb="FF000000"/>
      <name val="方正楷体_GBK"/>
      <charset val="134"/>
    </font>
    <font>
      <sz val="9"/>
      <name val="SimSun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9"/>
      <color rgb="FF000000"/>
      <name val="方正小标宋_GBK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0"/>
      <color indexed="8"/>
      <name val="宋体"/>
      <charset val="1"/>
      <scheme val="minor"/>
    </font>
    <font>
      <sz val="17"/>
      <color rgb="FF000000"/>
      <name val="方正小标宋_GBK"/>
      <charset val="134"/>
    </font>
    <font>
      <sz val="10"/>
      <name val="SimSun"/>
      <charset val="134"/>
    </font>
    <font>
      <sz val="11"/>
      <color rgb="FF000000"/>
      <name val="宋体"/>
      <charset val="134"/>
    </font>
    <font>
      <sz val="12"/>
      <color rgb="FF000000"/>
      <name val="方正楷体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31" fillId="12" borderId="0" applyNumberFormat="false" applyBorder="false" applyAlignment="false" applyProtection="false">
      <alignment vertical="center"/>
    </xf>
    <xf numFmtId="0" fontId="30" fillId="9" borderId="0" applyNumberFormat="false" applyBorder="false" applyAlignment="false" applyProtection="false">
      <alignment vertical="center"/>
    </xf>
    <xf numFmtId="0" fontId="36" fillId="5" borderId="13" applyNumberFormat="false" applyAlignment="false" applyProtection="false">
      <alignment vertical="center"/>
    </xf>
    <xf numFmtId="0" fontId="41" fillId="11" borderId="15" applyNumberFormat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43" fillId="0" borderId="16" applyNumberFormat="false" applyFill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44" fillId="0" borderId="16" applyNumberFormat="false" applyFill="false" applyAlignment="false" applyProtection="false">
      <alignment vertical="center"/>
    </xf>
    <xf numFmtId="0" fontId="30" fillId="14" borderId="0" applyNumberFormat="false" applyBorder="false" applyAlignment="false" applyProtection="false">
      <alignment vertical="center"/>
    </xf>
    <xf numFmtId="41" fontId="33" fillId="0" borderId="0" applyFont="false" applyFill="false" applyBorder="false" applyAlignment="false" applyProtection="false">
      <alignment vertical="center"/>
    </xf>
    <xf numFmtId="0" fontId="30" fillId="16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1" fillId="6" borderId="0" applyNumberFormat="false" applyBorder="false" applyAlignment="false" applyProtection="false">
      <alignment vertical="center"/>
    </xf>
    <xf numFmtId="0" fontId="37" fillId="0" borderId="14" applyNumberFormat="false" applyFill="false" applyAlignment="false" applyProtection="false">
      <alignment vertical="center"/>
    </xf>
    <xf numFmtId="0" fontId="35" fillId="0" borderId="12" applyNumberFormat="false" applyFill="false" applyAlignment="false" applyProtection="false">
      <alignment vertical="center"/>
    </xf>
    <xf numFmtId="0" fontId="30" fillId="20" borderId="0" applyNumberFormat="false" applyBorder="false" applyAlignment="false" applyProtection="false">
      <alignment vertical="center"/>
    </xf>
    <xf numFmtId="0" fontId="30" fillId="15" borderId="0" applyNumberFormat="false" applyBorder="false" applyAlignment="false" applyProtection="false">
      <alignment vertical="center"/>
    </xf>
    <xf numFmtId="0" fontId="31" fillId="8" borderId="0" applyNumberFormat="false" applyBorder="false" applyAlignment="false" applyProtection="false">
      <alignment vertical="center"/>
    </xf>
    <xf numFmtId="43" fontId="33" fillId="0" borderId="0" applyFont="false" applyFill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0" fillId="18" borderId="0" applyNumberFormat="false" applyBorder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0" fillId="17" borderId="0" applyNumberFormat="false" applyBorder="false" applyAlignment="false" applyProtection="false">
      <alignment vertical="center"/>
    </xf>
    <xf numFmtId="42" fontId="33" fillId="0" borderId="0" applyFont="false" applyFill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0" fillId="19" borderId="0" applyNumberFormat="false" applyBorder="false" applyAlignment="false" applyProtection="false">
      <alignment vertical="center"/>
    </xf>
    <xf numFmtId="0" fontId="33" fillId="21" borderId="18" applyNumberFormat="false" applyFont="false" applyAlignment="false" applyProtection="false">
      <alignment vertical="center"/>
    </xf>
    <xf numFmtId="0" fontId="31" fillId="23" borderId="0" applyNumberFormat="false" applyBorder="false" applyAlignment="false" applyProtection="false">
      <alignment vertical="center"/>
    </xf>
    <xf numFmtId="0" fontId="47" fillId="24" borderId="0" applyNumberFormat="false" applyBorder="false" applyAlignment="false" applyProtection="false">
      <alignment vertical="center"/>
    </xf>
    <xf numFmtId="0" fontId="30" fillId="25" borderId="0" applyNumberFormat="false" applyBorder="false" applyAlignment="false" applyProtection="false">
      <alignment vertical="center"/>
    </xf>
    <xf numFmtId="0" fontId="48" fillId="27" borderId="0" applyNumberFormat="false" applyBorder="false" applyAlignment="false" applyProtection="false">
      <alignment vertical="center"/>
    </xf>
    <xf numFmtId="0" fontId="49" fillId="5" borderId="19" applyNumberFormat="false" applyAlignment="false" applyProtection="false">
      <alignment vertical="center"/>
    </xf>
    <xf numFmtId="0" fontId="31" fillId="28" borderId="0" applyNumberFormat="false" applyBorder="false" applyAlignment="false" applyProtection="false">
      <alignment vertical="center"/>
    </xf>
    <xf numFmtId="0" fontId="31" fillId="29" borderId="0" applyNumberFormat="false" applyBorder="false" applyAlignment="false" applyProtection="false">
      <alignment vertical="center"/>
    </xf>
    <xf numFmtId="0" fontId="31" fillId="30" borderId="0" applyNumberFormat="false" applyBorder="false" applyAlignment="false" applyProtection="false">
      <alignment vertical="center"/>
    </xf>
    <xf numFmtId="0" fontId="31" fillId="26" borderId="0" applyNumberFormat="false" applyBorder="false" applyAlignment="false" applyProtection="false">
      <alignment vertical="center"/>
    </xf>
    <xf numFmtId="0" fontId="31" fillId="10" borderId="0" applyNumberFormat="false" applyBorder="false" applyAlignment="false" applyProtection="false">
      <alignment vertical="center"/>
    </xf>
    <xf numFmtId="9" fontId="33" fillId="0" borderId="0" applyFont="false" applyFill="false" applyBorder="false" applyAlignment="false" applyProtection="false">
      <alignment vertical="center"/>
    </xf>
    <xf numFmtId="0" fontId="31" fillId="31" borderId="0" applyNumberFormat="false" applyBorder="false" applyAlignment="false" applyProtection="false">
      <alignment vertical="center"/>
    </xf>
    <xf numFmtId="44" fontId="33" fillId="0" borderId="0" applyFont="false" applyFill="false" applyBorder="false" applyAlignment="false" applyProtection="false">
      <alignment vertical="center"/>
    </xf>
    <xf numFmtId="0" fontId="31" fillId="32" borderId="0" applyNumberFormat="false" applyBorder="false" applyAlignment="false" applyProtection="false">
      <alignment vertical="center"/>
    </xf>
    <xf numFmtId="0" fontId="30" fillId="13" borderId="0" applyNumberFormat="false" applyBorder="false" applyAlignment="false" applyProtection="false">
      <alignment vertical="center"/>
    </xf>
    <xf numFmtId="0" fontId="46" fillId="22" borderId="19" applyNumberFormat="false" applyAlignment="false" applyProtection="false">
      <alignment vertical="center"/>
    </xf>
    <xf numFmtId="0" fontId="30" fillId="4" borderId="0" applyNumberFormat="false" applyBorder="false" applyAlignment="false" applyProtection="false">
      <alignment vertical="center"/>
    </xf>
    <xf numFmtId="0" fontId="31" fillId="3" borderId="0" applyNumberFormat="false" applyBorder="false" applyAlignment="false" applyProtection="false">
      <alignment vertical="center"/>
    </xf>
    <xf numFmtId="0" fontId="30" fillId="2" borderId="0" applyNumberFormat="false" applyBorder="false" applyAlignment="false" applyProtection="false">
      <alignment vertical="center"/>
    </xf>
  </cellStyleXfs>
  <cellXfs count="99">
    <xf numFmtId="0" fontId="0" fillId="0" borderId="0" xfId="0" applyFont="true">
      <alignment vertical="center"/>
    </xf>
    <xf numFmtId="0" fontId="1" fillId="0" borderId="0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right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left" vertical="center" wrapText="true"/>
    </xf>
    <xf numFmtId="4" fontId="2" fillId="0" borderId="1" xfId="0" applyNumberFormat="true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vertical="center" wrapText="true"/>
    </xf>
    <xf numFmtId="0" fontId="2" fillId="0" borderId="1" xfId="0" applyNumberFormat="true" applyFont="true" applyBorder="true" applyAlignment="true">
      <alignment horizontal="center" vertical="center" wrapText="true"/>
    </xf>
    <xf numFmtId="0" fontId="0" fillId="0" borderId="0" xfId="0" applyFont="true" applyFill="true" applyAlignment="true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right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4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5" xfId="0" applyFont="true" applyFill="true" applyBorder="true" applyAlignment="true">
      <alignment horizontal="left" vertical="center" wrapText="true"/>
    </xf>
    <xf numFmtId="0" fontId="2" fillId="0" borderId="3" xfId="0" applyFont="true" applyFill="true" applyBorder="true" applyAlignment="true">
      <alignment horizontal="left" vertical="center" wrapText="true"/>
    </xf>
    <xf numFmtId="0" fontId="2" fillId="0" borderId="6" xfId="0" applyFont="true" applyFill="true" applyBorder="true" applyAlignment="true">
      <alignment horizontal="center" vertical="center" wrapText="true"/>
    </xf>
    <xf numFmtId="4" fontId="2" fillId="0" borderId="7" xfId="0" applyNumberFormat="true" applyFont="true" applyFill="true" applyBorder="true" applyAlignment="true">
      <alignment horizontal="center" vertical="center" wrapText="true"/>
    </xf>
    <xf numFmtId="4" fontId="2" fillId="0" borderId="8" xfId="0" applyNumberFormat="true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vertical="center" wrapText="true"/>
    </xf>
    <xf numFmtId="0" fontId="0" fillId="0" borderId="3" xfId="0" applyFont="true" applyFill="true" applyBorder="true" applyAlignment="true">
      <alignment horizontal="center" vertical="center"/>
    </xf>
    <xf numFmtId="0" fontId="2" fillId="0" borderId="4" xfId="0" applyFont="true" applyFill="true" applyBorder="true" applyAlignment="true">
      <alignment horizontal="left" vertical="center" wrapText="true"/>
    </xf>
    <xf numFmtId="4" fontId="2" fillId="0" borderId="9" xfId="0" applyNumberFormat="true" applyFont="true" applyFill="true" applyBorder="true" applyAlignment="true">
      <alignment horizontal="center" vertical="center" wrapText="true"/>
    </xf>
    <xf numFmtId="4" fontId="2" fillId="0" borderId="10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Border="true" applyAlignment="true">
      <alignment vertical="center" wrapText="true"/>
    </xf>
    <xf numFmtId="0" fontId="5" fillId="0" borderId="0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4" fontId="8" fillId="0" borderId="1" xfId="0" applyNumberFormat="true" applyFont="true" applyBorder="true" applyAlignment="true">
      <alignment horizontal="right" vertical="center"/>
    </xf>
    <xf numFmtId="0" fontId="9" fillId="0" borderId="1" xfId="0" applyFont="true" applyBorder="true" applyAlignment="true">
      <alignment horizontal="center" vertical="center"/>
    </xf>
    <xf numFmtId="4" fontId="10" fillId="0" borderId="1" xfId="0" applyNumberFormat="true" applyFont="true" applyFill="true" applyBorder="true" applyAlignment="true">
      <alignment horizontal="right" vertical="center"/>
    </xf>
    <xf numFmtId="4" fontId="10" fillId="0" borderId="1" xfId="0" applyNumberFormat="true" applyFont="true" applyBorder="true" applyAlignment="true">
      <alignment horizontal="right" vertical="center"/>
    </xf>
    <xf numFmtId="0" fontId="3" fillId="0" borderId="0" xfId="0" applyFont="true" applyBorder="true" applyAlignment="true">
      <alignment horizontal="right" vertical="center"/>
    </xf>
    <xf numFmtId="0" fontId="4" fillId="0" borderId="0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 wrapText="true"/>
    </xf>
    <xf numFmtId="0" fontId="11" fillId="0" borderId="0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4" fontId="14" fillId="0" borderId="1" xfId="0" applyNumberFormat="true" applyFont="true" applyFill="true" applyBorder="true" applyAlignment="true">
      <alignment horizontal="right" vertical="center" wrapText="true"/>
    </xf>
    <xf numFmtId="0" fontId="15" fillId="0" borderId="1" xfId="0" applyFont="true" applyFill="true" applyBorder="true" applyAlignment="true">
      <alignment horizontal="left" vertical="center"/>
    </xf>
    <xf numFmtId="0" fontId="15" fillId="0" borderId="1" xfId="0" applyFont="true" applyFill="true" applyBorder="true" applyAlignment="true">
      <alignment vertical="center"/>
    </xf>
    <xf numFmtId="4" fontId="16" fillId="0" borderId="1" xfId="0" applyNumberFormat="true" applyFont="true" applyFill="true" applyBorder="true" applyAlignment="true">
      <alignment horizontal="right" vertical="center" wrapText="true"/>
    </xf>
    <xf numFmtId="0" fontId="15" fillId="0" borderId="1" xfId="0" applyFont="true" applyFill="true" applyBorder="true" applyAlignment="true">
      <alignment horizontal="left" vertical="center" wrapText="true"/>
    </xf>
    <xf numFmtId="0" fontId="15" fillId="0" borderId="1" xfId="0" applyFont="true" applyFill="true" applyBorder="true" applyAlignment="true">
      <alignment vertical="center" wrapText="true"/>
    </xf>
    <xf numFmtId="0" fontId="16" fillId="0" borderId="1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horizontal="right" vertical="center" wrapText="true"/>
    </xf>
    <xf numFmtId="0" fontId="17" fillId="0" borderId="1" xfId="0" applyFont="true" applyFill="true" applyBorder="true" applyAlignment="true">
      <alignment horizontal="center" vertical="center"/>
    </xf>
    <xf numFmtId="0" fontId="18" fillId="0" borderId="1" xfId="0" applyFont="true" applyFill="true" applyBorder="true" applyAlignment="true">
      <alignment horizontal="center" vertical="center"/>
    </xf>
    <xf numFmtId="4" fontId="19" fillId="0" borderId="1" xfId="0" applyNumberFormat="true" applyFont="true" applyFill="true" applyBorder="true" applyAlignment="true">
      <alignment horizontal="right" vertical="center"/>
    </xf>
    <xf numFmtId="0" fontId="20" fillId="0" borderId="1" xfId="0" applyFont="true" applyFill="true" applyBorder="true" applyAlignment="true">
      <alignment horizontal="left" vertical="center"/>
    </xf>
    <xf numFmtId="0" fontId="20" fillId="0" borderId="1" xfId="0" applyFont="true" applyFill="true" applyBorder="true" applyAlignment="true">
      <alignment vertical="center"/>
    </xf>
    <xf numFmtId="4" fontId="21" fillId="0" borderId="1" xfId="0" applyNumberFormat="true" applyFont="true" applyFill="true" applyBorder="true" applyAlignment="true">
      <alignment horizontal="right" vertical="center"/>
    </xf>
    <xf numFmtId="0" fontId="20" fillId="0" borderId="1" xfId="0" applyFont="true" applyFill="true" applyBorder="true" applyAlignment="true">
      <alignment horizontal="left" vertical="center" wrapText="true"/>
    </xf>
    <xf numFmtId="0" fontId="20" fillId="0" borderId="1" xfId="0" applyFont="true" applyFill="true" applyBorder="true" applyAlignment="true">
      <alignment vertical="center" wrapText="true"/>
    </xf>
    <xf numFmtId="0" fontId="21" fillId="0" borderId="1" xfId="0" applyFont="true" applyFill="true" applyBorder="true" applyAlignment="true">
      <alignment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right" vertical="center"/>
    </xf>
    <xf numFmtId="0" fontId="12" fillId="0" borderId="1" xfId="0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/>
    </xf>
    <xf numFmtId="4" fontId="16" fillId="0" borderId="1" xfId="0" applyNumberFormat="true" applyFont="true" applyFill="true" applyBorder="true" applyAlignment="true">
      <alignment horizontal="right" vertical="center"/>
    </xf>
    <xf numFmtId="0" fontId="2" fillId="0" borderId="0" xfId="0" applyFont="true" applyFill="true" applyBorder="true" applyAlignment="true">
      <alignment vertical="center"/>
    </xf>
    <xf numFmtId="0" fontId="22" fillId="0" borderId="0" xfId="0" applyFont="true" applyFill="true" applyBorder="true" applyAlignment="true">
      <alignment horizontal="right" vertical="center"/>
    </xf>
    <xf numFmtId="0" fontId="3" fillId="0" borderId="0" xfId="0" applyFont="true" applyFill="true" applyBorder="true" applyAlignment="true">
      <alignment vertical="center"/>
    </xf>
    <xf numFmtId="0" fontId="23" fillId="0" borderId="0" xfId="0" applyFont="true" applyFill="true" applyBorder="true" applyAlignment="true">
      <alignment horizontal="center" vertical="center"/>
    </xf>
    <xf numFmtId="0" fontId="24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4" fontId="8" fillId="0" borderId="1" xfId="0" applyNumberFormat="true" applyFont="true" applyFill="true" applyBorder="true" applyAlignment="true">
      <alignment horizontal="right" vertical="center"/>
    </xf>
    <xf numFmtId="0" fontId="9" fillId="0" borderId="1" xfId="0" applyFont="true" applyFill="true" applyBorder="true" applyAlignment="true">
      <alignment horizontal="left" vertical="center"/>
    </xf>
    <xf numFmtId="0" fontId="9" fillId="0" borderId="1" xfId="0" applyFont="true" applyFill="true" applyBorder="true" applyAlignment="true">
      <alignment vertical="center"/>
    </xf>
    <xf numFmtId="0" fontId="9" fillId="0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vertical="center" wrapText="true"/>
    </xf>
    <xf numFmtId="49" fontId="9" fillId="0" borderId="1" xfId="0" applyNumberFormat="true" applyFont="true" applyFill="true" applyBorder="true" applyAlignment="true">
      <alignment vertical="center" wrapText="true"/>
    </xf>
    <xf numFmtId="0" fontId="25" fillId="0" borderId="0" xfId="0" applyFont="true" applyAlignment="true">
      <alignment horizontal="center" vertical="center"/>
    </xf>
    <xf numFmtId="0" fontId="26" fillId="0" borderId="0" xfId="0" applyFont="true" applyAlignment="true">
      <alignment horizontal="center" vertical="center" wrapText="true"/>
    </xf>
    <xf numFmtId="0" fontId="24" fillId="0" borderId="1" xfId="0" applyFont="true" applyBorder="true" applyAlignment="true">
      <alignment horizontal="center" vertical="center" wrapText="true"/>
    </xf>
    <xf numFmtId="4" fontId="10" fillId="0" borderId="1" xfId="0" applyNumberFormat="true" applyFont="true" applyFill="true" applyBorder="true" applyAlignment="true">
      <alignment horizontal="center" vertical="center" wrapText="true"/>
    </xf>
    <xf numFmtId="4" fontId="27" fillId="0" borderId="1" xfId="0" applyNumberFormat="true" applyFont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left" vertical="center"/>
    </xf>
    <xf numFmtId="0" fontId="26" fillId="0" borderId="0" xfId="0" applyFont="true" applyFill="true" applyBorder="true" applyAlignment="true">
      <alignment horizontal="center" vertical="center" wrapText="true"/>
    </xf>
    <xf numFmtId="0" fontId="24" fillId="0" borderId="1" xfId="0" applyFont="true" applyFill="true" applyBorder="true" applyAlignment="true">
      <alignment horizontal="center" vertical="center" wrapText="true"/>
    </xf>
    <xf numFmtId="0" fontId="24" fillId="0" borderId="5" xfId="0" applyFont="true" applyFill="true" applyBorder="true" applyAlignment="true">
      <alignment horizontal="center" vertical="center" wrapText="true"/>
    </xf>
    <xf numFmtId="0" fontId="24" fillId="0" borderId="4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4" fontId="8" fillId="0" borderId="1" xfId="0" applyNumberFormat="true" applyFont="true" applyFill="true" applyBorder="true" applyAlignment="true">
      <alignment horizontal="right" vertical="center" wrapText="true"/>
    </xf>
    <xf numFmtId="4" fontId="10" fillId="0" borderId="1" xfId="0" applyNumberFormat="true" applyFont="true" applyFill="true" applyBorder="true" applyAlignment="true">
      <alignment horizontal="right" vertical="center" wrapText="true"/>
    </xf>
    <xf numFmtId="49" fontId="9" fillId="0" borderId="1" xfId="0" applyNumberFormat="true" applyFont="true" applyFill="true" applyBorder="true" applyAlignment="true">
      <alignment horizontal="left" vertical="center" wrapText="true"/>
    </xf>
    <xf numFmtId="4" fontId="28" fillId="0" borderId="11" xfId="0" applyNumberFormat="true" applyFont="true" applyFill="true" applyBorder="true" applyAlignment="true">
      <alignment horizontal="right" vertical="center"/>
    </xf>
    <xf numFmtId="4" fontId="28" fillId="0" borderId="0" xfId="0" applyNumberFormat="true" applyFont="true" applyFill="true" applyAlignment="true">
      <alignment horizontal="right" vertical="center"/>
    </xf>
    <xf numFmtId="0" fontId="10" fillId="0" borderId="1" xfId="0" applyFont="true" applyFill="true" applyBorder="true" applyAlignment="true">
      <alignment vertical="center" wrapText="true"/>
    </xf>
    <xf numFmtId="0" fontId="29" fillId="0" borderId="0" xfId="0" applyFont="true" applyFill="true" applyBorder="true" applyAlignment="true">
      <alignment vertical="center" wrapText="true"/>
    </xf>
    <xf numFmtId="4" fontId="14" fillId="0" borderId="1" xfId="0" applyNumberFormat="true" applyFont="true" applyFill="true" applyBorder="true" applyAlignment="true">
      <alignment horizontal="right" vertical="center"/>
    </xf>
    <xf numFmtId="0" fontId="2" fillId="0" borderId="1" xfId="0" applyFont="true" applyFill="true" applyBorder="true" applyAlignment="true">
      <alignment horizontal="righ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opLeftCell="A9" workbookViewId="0">
      <selection activeCell="D11" sqref="D11"/>
    </sheetView>
  </sheetViews>
  <sheetFormatPr defaultColWidth="10" defaultRowHeight="13.5" outlineLevelCol="7"/>
  <cols>
    <col min="1" max="1" width="0.266666666666667" style="8" customWidth="true"/>
    <col min="2" max="2" width="23.6166666666667" style="8" customWidth="true"/>
    <col min="3" max="3" width="16.4083333333333" style="8" customWidth="true"/>
    <col min="4" max="4" width="25.7833333333333" style="8" customWidth="true"/>
    <col min="5" max="5" width="17.1" style="8" customWidth="true"/>
    <col min="6" max="6" width="16.2833333333333" style="8" customWidth="true"/>
    <col min="7" max="7" width="20.5166666666667" style="8" customWidth="true"/>
    <col min="8" max="8" width="21.5416666666667" style="8" customWidth="true"/>
    <col min="9" max="11" width="9.76666666666667" style="8" customWidth="true"/>
    <col min="12" max="16384" width="10" style="8"/>
  </cols>
  <sheetData>
    <row r="1" s="8" customFormat="true" ht="16.35" customHeight="true" spans="1:2">
      <c r="A1" s="40"/>
      <c r="B1" s="41" t="s">
        <v>0</v>
      </c>
    </row>
    <row r="2" s="8" customFormat="true" ht="40.5" customHeight="true" spans="2:8">
      <c r="B2" s="42" t="s">
        <v>1</v>
      </c>
      <c r="C2" s="42"/>
      <c r="D2" s="42"/>
      <c r="E2" s="42"/>
      <c r="F2" s="42"/>
      <c r="G2" s="42"/>
      <c r="H2" s="42"/>
    </row>
    <row r="3" s="8" customFormat="true" ht="23.25" customHeight="true" spans="8:8">
      <c r="H3" s="68" t="s">
        <v>2</v>
      </c>
    </row>
    <row r="4" s="8" customFormat="true" ht="43.1" customHeight="true" spans="2:8">
      <c r="B4" s="43" t="s">
        <v>3</v>
      </c>
      <c r="C4" s="43"/>
      <c r="D4" s="43" t="s">
        <v>4</v>
      </c>
      <c r="E4" s="43"/>
      <c r="F4" s="43"/>
      <c r="G4" s="43"/>
      <c r="H4" s="43"/>
    </row>
    <row r="5" s="8" customFormat="true" ht="43.1" customHeight="true" spans="2:8">
      <c r="B5" s="64" t="s">
        <v>5</v>
      </c>
      <c r="C5" s="64" t="s">
        <v>6</v>
      </c>
      <c r="D5" s="64" t="s">
        <v>5</v>
      </c>
      <c r="E5" s="64" t="s">
        <v>7</v>
      </c>
      <c r="F5" s="43" t="s">
        <v>8</v>
      </c>
      <c r="G5" s="43" t="s">
        <v>9</v>
      </c>
      <c r="H5" s="43" t="s">
        <v>10</v>
      </c>
    </row>
    <row r="6" s="8" customFormat="true" ht="24.15" customHeight="true" spans="2:8">
      <c r="B6" s="65" t="s">
        <v>11</v>
      </c>
      <c r="C6" s="97">
        <f>C7</f>
        <v>1750.29</v>
      </c>
      <c r="D6" s="65" t="s">
        <v>12</v>
      </c>
      <c r="E6" s="97">
        <v>1859.26</v>
      </c>
      <c r="F6" s="97">
        <v>1843.03</v>
      </c>
      <c r="G6" s="97">
        <v>16.23</v>
      </c>
      <c r="H6" s="97"/>
    </row>
    <row r="7" s="8" customFormat="true" ht="23.25" customHeight="true" spans="2:8">
      <c r="B7" s="47" t="s">
        <v>13</v>
      </c>
      <c r="C7" s="66">
        <v>1750.29</v>
      </c>
      <c r="D7" s="47" t="s">
        <v>14</v>
      </c>
      <c r="E7" s="66">
        <f>F7+G7</f>
        <v>476.67</v>
      </c>
      <c r="F7" s="66">
        <v>476.67</v>
      </c>
      <c r="G7" s="66"/>
      <c r="H7" s="66"/>
    </row>
    <row r="8" s="8" customFormat="true" ht="23.25" customHeight="true" spans="2:8">
      <c r="B8" s="47" t="s">
        <v>15</v>
      </c>
      <c r="C8" s="66"/>
      <c r="D8" s="47" t="s">
        <v>16</v>
      </c>
      <c r="E8" s="66">
        <f t="shared" ref="E8:E17" si="0">F8+G8</f>
        <v>67.97</v>
      </c>
      <c r="F8" s="66">
        <v>67.97</v>
      </c>
      <c r="G8" s="66"/>
      <c r="H8" s="66"/>
    </row>
    <row r="9" s="8" customFormat="true" ht="23.25" customHeight="true" spans="2:8">
      <c r="B9" s="47" t="s">
        <v>17</v>
      </c>
      <c r="C9" s="66"/>
      <c r="D9" s="47" t="s">
        <v>18</v>
      </c>
      <c r="E9" s="66">
        <f t="shared" si="0"/>
        <v>320.58</v>
      </c>
      <c r="F9" s="66">
        <v>320.58</v>
      </c>
      <c r="G9" s="66"/>
      <c r="H9" s="66"/>
    </row>
    <row r="10" s="8" customFormat="true" ht="23.25" customHeight="true" spans="2:8">
      <c r="B10" s="47"/>
      <c r="C10" s="66"/>
      <c r="D10" s="47" t="s">
        <v>19</v>
      </c>
      <c r="E10" s="66">
        <f t="shared" si="0"/>
        <v>166.28</v>
      </c>
      <c r="F10" s="66">
        <v>166.28</v>
      </c>
      <c r="G10" s="66"/>
      <c r="H10" s="66"/>
    </row>
    <row r="11" s="8" customFormat="true" ht="23.25" customHeight="true" spans="2:8">
      <c r="B11" s="47"/>
      <c r="C11" s="66"/>
      <c r="D11" s="47" t="s">
        <v>20</v>
      </c>
      <c r="E11" s="66">
        <f t="shared" si="0"/>
        <v>40.43</v>
      </c>
      <c r="F11" s="66">
        <v>40.43</v>
      </c>
      <c r="G11" s="66"/>
      <c r="H11" s="66"/>
    </row>
    <row r="12" s="8" customFormat="true" ht="23.25" customHeight="true" spans="2:8">
      <c r="B12" s="47"/>
      <c r="C12" s="66"/>
      <c r="D12" s="47" t="s">
        <v>21</v>
      </c>
      <c r="E12" s="66">
        <f t="shared" si="0"/>
        <v>26.23</v>
      </c>
      <c r="F12" s="66">
        <v>10</v>
      </c>
      <c r="G12" s="66">
        <v>16.23</v>
      </c>
      <c r="H12" s="66"/>
    </row>
    <row r="13" s="8" customFormat="true" ht="23.25" customHeight="true" spans="2:8">
      <c r="B13" s="47"/>
      <c r="C13" s="66"/>
      <c r="D13" s="47" t="s">
        <v>22</v>
      </c>
      <c r="E13" s="66">
        <f t="shared" si="0"/>
        <v>502.99</v>
      </c>
      <c r="F13" s="66">
        <v>502.99</v>
      </c>
      <c r="G13" s="66"/>
      <c r="H13" s="66"/>
    </row>
    <row r="14" s="8" customFormat="true" ht="23.25" customHeight="true" spans="2:8">
      <c r="B14" s="47"/>
      <c r="C14" s="66"/>
      <c r="D14" s="47" t="s">
        <v>23</v>
      </c>
      <c r="E14" s="66">
        <f t="shared" si="0"/>
        <v>96.74</v>
      </c>
      <c r="F14" s="66">
        <v>96.74</v>
      </c>
      <c r="G14" s="66"/>
      <c r="H14" s="66"/>
    </row>
    <row r="15" s="8" customFormat="true" ht="23.25" customHeight="true" spans="2:8">
      <c r="B15" s="47"/>
      <c r="C15" s="66"/>
      <c r="D15" s="47" t="s">
        <v>24</v>
      </c>
      <c r="E15" s="66">
        <f t="shared" si="0"/>
        <v>161.39</v>
      </c>
      <c r="F15" s="66">
        <v>161.39</v>
      </c>
      <c r="G15" s="66"/>
      <c r="H15" s="66"/>
    </row>
    <row r="16" s="8" customFormat="true" ht="20.7" customHeight="true" spans="2:8">
      <c r="B16" s="14"/>
      <c r="C16" s="98"/>
      <c r="D16" s="14"/>
      <c r="E16" s="98"/>
      <c r="F16" s="98"/>
      <c r="G16" s="98"/>
      <c r="H16" s="98"/>
    </row>
    <row r="17" s="8" customFormat="true" ht="22.4" customHeight="true" spans="2:8">
      <c r="B17" s="44" t="s">
        <v>25</v>
      </c>
      <c r="C17" s="97">
        <v>108.98</v>
      </c>
      <c r="D17" s="44" t="s">
        <v>26</v>
      </c>
      <c r="E17" s="98"/>
      <c r="F17" s="98"/>
      <c r="G17" s="98"/>
      <c r="H17" s="98"/>
    </row>
    <row r="18" s="8" customFormat="true" ht="21.55" customHeight="true" spans="2:8">
      <c r="B18" s="50" t="s">
        <v>27</v>
      </c>
      <c r="C18" s="66">
        <v>92.75</v>
      </c>
      <c r="D18" s="14"/>
      <c r="E18" s="98"/>
      <c r="F18" s="98"/>
      <c r="G18" s="98"/>
      <c r="H18" s="98"/>
    </row>
    <row r="19" s="8" customFormat="true" ht="20.7" customHeight="true" spans="2:8">
      <c r="B19" s="50" t="s">
        <v>28</v>
      </c>
      <c r="C19" s="66">
        <v>16.23</v>
      </c>
      <c r="D19" s="14"/>
      <c r="E19" s="98"/>
      <c r="F19" s="98"/>
      <c r="G19" s="98"/>
      <c r="H19" s="98"/>
    </row>
    <row r="20" s="8" customFormat="true" ht="20.7" customHeight="true" spans="2:8">
      <c r="B20" s="50" t="s">
        <v>29</v>
      </c>
      <c r="C20" s="66"/>
      <c r="D20" s="14"/>
      <c r="E20" s="98"/>
      <c r="F20" s="98"/>
      <c r="G20" s="98"/>
      <c r="H20" s="98"/>
    </row>
    <row r="21" s="8" customFormat="true" ht="20.7" customHeight="true" spans="2:8">
      <c r="B21" s="14"/>
      <c r="C21" s="98"/>
      <c r="D21" s="14"/>
      <c r="E21" s="98"/>
      <c r="F21" s="98"/>
      <c r="G21" s="98"/>
      <c r="H21" s="98"/>
    </row>
    <row r="22" s="8" customFormat="true" ht="24.15" customHeight="true" spans="2:8">
      <c r="B22" s="65" t="s">
        <v>30</v>
      </c>
      <c r="C22" s="97">
        <v>1859.26</v>
      </c>
      <c r="D22" s="65" t="s">
        <v>31</v>
      </c>
      <c r="E22" s="97">
        <v>1859.26</v>
      </c>
      <c r="F22" s="97">
        <v>1843.03</v>
      </c>
      <c r="G22" s="97">
        <v>16.23</v>
      </c>
      <c r="H22" s="97"/>
    </row>
  </sheetData>
  <mergeCells count="3">
    <mergeCell ref="B2:H2"/>
    <mergeCell ref="B4:C4"/>
    <mergeCell ref="D4:H4"/>
  </mergeCells>
  <printOptions horizontalCentered="true"/>
  <pageMargins left="0.0780000016093254" right="0.0780000016093254" top="0.39300000667572" bottom="0.0780000016093254" header="0" footer="0"/>
  <pageSetup paperSize="9" scale="9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selection activeCell="B7" sqref="B7:I8"/>
    </sheetView>
  </sheetViews>
  <sheetFormatPr defaultColWidth="10" defaultRowHeight="13.5"/>
  <cols>
    <col min="1" max="1" width="8.275" style="8" customWidth="true"/>
    <col min="2" max="4" width="11.8" style="8" customWidth="true"/>
    <col min="5" max="5" width="10.2583333333333" style="8" customWidth="true"/>
    <col min="6" max="6" width="9.875" style="8" customWidth="true"/>
    <col min="7" max="7" width="10.5" style="8" customWidth="true"/>
    <col min="8" max="9" width="9.875" style="8" customWidth="true"/>
    <col min="10" max="16379" width="10" style="8"/>
  </cols>
  <sheetData>
    <row r="1" ht="24" customHeight="true" spans="1:1">
      <c r="A1" s="16" t="s">
        <v>464</v>
      </c>
    </row>
    <row r="2" s="8" customFormat="true" ht="48.3" customHeight="true" spans="1:9">
      <c r="A2" s="9" t="s">
        <v>465</v>
      </c>
      <c r="B2" s="9"/>
      <c r="C2" s="9"/>
      <c r="D2" s="9"/>
      <c r="E2" s="9"/>
      <c r="F2" s="9"/>
      <c r="G2" s="9"/>
      <c r="H2" s="9"/>
      <c r="I2" s="9"/>
    </row>
    <row r="3" s="8" customFormat="true" ht="16.25" customHeight="true" spans="1:9">
      <c r="A3" s="17"/>
      <c r="B3" s="17"/>
      <c r="C3" s="17"/>
      <c r="D3" s="17"/>
      <c r="E3" s="17"/>
      <c r="F3" s="17"/>
      <c r="G3" s="10" t="s">
        <v>2</v>
      </c>
      <c r="H3" s="10"/>
      <c r="I3" s="10"/>
    </row>
    <row r="4" s="8" customFormat="true" ht="26.05" customHeight="true" spans="1:9">
      <c r="A4" s="18" t="s">
        <v>466</v>
      </c>
      <c r="B4" s="19" t="s">
        <v>467</v>
      </c>
      <c r="C4" s="19"/>
      <c r="D4" s="19"/>
      <c r="E4" s="19"/>
      <c r="F4" s="19"/>
      <c r="G4" s="23" t="s">
        <v>468</v>
      </c>
      <c r="H4" s="24">
        <v>1859.26</v>
      </c>
      <c r="I4" s="29"/>
    </row>
    <row r="5" s="8" customFormat="true" ht="26.05" customHeight="true" spans="1:9">
      <c r="A5" s="18"/>
      <c r="B5" s="19"/>
      <c r="C5" s="19"/>
      <c r="D5" s="19"/>
      <c r="E5" s="19"/>
      <c r="F5" s="19"/>
      <c r="G5" s="23"/>
      <c r="H5" s="25"/>
      <c r="I5" s="30"/>
    </row>
    <row r="6" s="8" customFormat="true" ht="25.85" customHeight="true" spans="1:9">
      <c r="A6" s="11" t="s">
        <v>469</v>
      </c>
      <c r="B6" s="20">
        <v>68</v>
      </c>
      <c r="C6" s="20" t="s">
        <v>470</v>
      </c>
      <c r="D6" s="20">
        <v>63</v>
      </c>
      <c r="E6" s="20" t="s">
        <v>471</v>
      </c>
      <c r="F6" s="26"/>
      <c r="G6" s="18" t="s">
        <v>472</v>
      </c>
      <c r="H6" s="27"/>
      <c r="I6" s="27"/>
    </row>
    <row r="7" s="8" customFormat="true" ht="44.4" customHeight="true" spans="1:9">
      <c r="A7" s="11" t="s">
        <v>473</v>
      </c>
      <c r="B7" s="12" t="s">
        <v>474</v>
      </c>
      <c r="C7" s="12"/>
      <c r="D7" s="12"/>
      <c r="E7" s="12"/>
      <c r="F7" s="12"/>
      <c r="G7" s="12"/>
      <c r="H7" s="28"/>
      <c r="I7" s="28"/>
    </row>
    <row r="8" s="8" customFormat="true" ht="44.4" customHeight="true" spans="1:9">
      <c r="A8" s="11"/>
      <c r="B8" s="21"/>
      <c r="C8" s="21"/>
      <c r="D8" s="21"/>
      <c r="E8" s="21"/>
      <c r="F8" s="12"/>
      <c r="G8" s="12"/>
      <c r="H8" s="12"/>
      <c r="I8" s="12"/>
    </row>
    <row r="9" s="8" customFormat="true" ht="26.05" customHeight="true" spans="1:9">
      <c r="A9" s="18" t="s">
        <v>475</v>
      </c>
      <c r="B9" s="19" t="s">
        <v>476</v>
      </c>
      <c r="C9" s="19"/>
      <c r="D9" s="19"/>
      <c r="E9" s="19"/>
      <c r="F9" s="23" t="s">
        <v>477</v>
      </c>
      <c r="G9" s="11" t="s">
        <v>478</v>
      </c>
      <c r="H9" s="11" t="s">
        <v>479</v>
      </c>
      <c r="I9" s="11" t="s">
        <v>480</v>
      </c>
    </row>
    <row r="10" s="8" customFormat="true" ht="26.05" customHeight="true" spans="1:13">
      <c r="A10" s="18"/>
      <c r="B10" s="22" t="s">
        <v>481</v>
      </c>
      <c r="C10" s="22"/>
      <c r="D10" s="22"/>
      <c r="E10" s="22"/>
      <c r="F10" s="23" t="s">
        <v>482</v>
      </c>
      <c r="G10" s="11" t="s">
        <v>483</v>
      </c>
      <c r="H10" s="11" t="s">
        <v>484</v>
      </c>
      <c r="I10" s="15">
        <v>15</v>
      </c>
      <c r="L10" s="8" t="s">
        <v>485</v>
      </c>
      <c r="M10" s="8" t="s">
        <v>485</v>
      </c>
    </row>
    <row r="11" s="8" customFormat="true" ht="26.05" customHeight="true" spans="1:9">
      <c r="A11" s="18"/>
      <c r="B11" s="22" t="s">
        <v>486</v>
      </c>
      <c r="C11" s="22"/>
      <c r="D11" s="22"/>
      <c r="E11" s="22"/>
      <c r="F11" s="23" t="s">
        <v>487</v>
      </c>
      <c r="G11" s="11" t="s">
        <v>488</v>
      </c>
      <c r="H11" s="11" t="s">
        <v>489</v>
      </c>
      <c r="I11" s="15">
        <v>15</v>
      </c>
    </row>
    <row r="12" s="8" customFormat="true" ht="29.3" customHeight="true" spans="1:9">
      <c r="A12" s="18"/>
      <c r="B12" s="22" t="s">
        <v>490</v>
      </c>
      <c r="C12" s="22"/>
      <c r="D12" s="22"/>
      <c r="E12" s="22"/>
      <c r="F12" s="23" t="s">
        <v>485</v>
      </c>
      <c r="G12" s="11" t="s">
        <v>491</v>
      </c>
      <c r="H12" s="11" t="s">
        <v>492</v>
      </c>
      <c r="I12" s="15">
        <v>15</v>
      </c>
    </row>
    <row r="13" s="8" customFormat="true" ht="29.3" customHeight="true" spans="1:9">
      <c r="A13" s="18"/>
      <c r="B13" s="22" t="s">
        <v>493</v>
      </c>
      <c r="C13" s="22"/>
      <c r="D13" s="22"/>
      <c r="E13" s="22"/>
      <c r="F13" s="23" t="s">
        <v>487</v>
      </c>
      <c r="G13" s="11" t="s">
        <v>488</v>
      </c>
      <c r="H13" s="11" t="s">
        <v>489</v>
      </c>
      <c r="I13" s="15">
        <v>15</v>
      </c>
    </row>
    <row r="14" s="8" customFormat="true" ht="26.05" customHeight="true" spans="1:9">
      <c r="A14" s="18"/>
      <c r="B14" s="22" t="s">
        <v>494</v>
      </c>
      <c r="C14" s="22"/>
      <c r="D14" s="22"/>
      <c r="E14" s="22"/>
      <c r="F14" s="23" t="s">
        <v>485</v>
      </c>
      <c r="G14" s="11" t="s">
        <v>491</v>
      </c>
      <c r="H14" s="11" t="s">
        <v>492</v>
      </c>
      <c r="I14" s="15">
        <v>15</v>
      </c>
    </row>
    <row r="15" s="8" customFormat="true" ht="26.05" customHeight="true" spans="1:9">
      <c r="A15" s="18"/>
      <c r="B15" s="22" t="s">
        <v>495</v>
      </c>
      <c r="C15" s="22"/>
      <c r="D15" s="22"/>
      <c r="E15" s="22"/>
      <c r="F15" s="23" t="s">
        <v>485</v>
      </c>
      <c r="G15" s="11" t="s">
        <v>491</v>
      </c>
      <c r="H15" s="11" t="s">
        <v>492</v>
      </c>
      <c r="I15" s="15">
        <v>15</v>
      </c>
    </row>
    <row r="16" s="8" customFormat="true" ht="26.05" customHeight="true" spans="1:9">
      <c r="A16" s="18"/>
      <c r="B16" s="22" t="s">
        <v>496</v>
      </c>
      <c r="C16" s="22"/>
      <c r="D16" s="22"/>
      <c r="E16" s="22"/>
      <c r="F16" s="23" t="s">
        <v>487</v>
      </c>
      <c r="G16" s="11" t="s">
        <v>483</v>
      </c>
      <c r="H16" s="11" t="s">
        <v>497</v>
      </c>
      <c r="I16" s="15">
        <v>10</v>
      </c>
    </row>
  </sheetData>
  <mergeCells count="18">
    <mergeCell ref="A2:I2"/>
    <mergeCell ref="G3:I3"/>
    <mergeCell ref="H6:I6"/>
    <mergeCell ref="B9:E9"/>
    <mergeCell ref="B10:E10"/>
    <mergeCell ref="B11:E11"/>
    <mergeCell ref="B12:E12"/>
    <mergeCell ref="B13:E13"/>
    <mergeCell ref="B14:E14"/>
    <mergeCell ref="B15:E15"/>
    <mergeCell ref="B16:E16"/>
    <mergeCell ref="A4:A5"/>
    <mergeCell ref="A7:A8"/>
    <mergeCell ref="A9:A16"/>
    <mergeCell ref="G4:G5"/>
    <mergeCell ref="H4:I5"/>
    <mergeCell ref="B4:F5"/>
    <mergeCell ref="B7:I8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B10" sqref="B10:I10"/>
    </sheetView>
  </sheetViews>
  <sheetFormatPr defaultColWidth="9" defaultRowHeight="33" customHeight="true"/>
  <cols>
    <col min="6" max="9" width="10" customWidth="true"/>
    <col min="10" max="11" width="6.75" customWidth="true"/>
  </cols>
  <sheetData>
    <row r="1" customHeight="true" spans="1:9">
      <c r="A1" s="9" t="s">
        <v>498</v>
      </c>
      <c r="B1" s="9"/>
      <c r="C1" s="9"/>
      <c r="D1" s="9"/>
      <c r="E1" s="9"/>
      <c r="F1" s="9"/>
      <c r="G1" s="9"/>
      <c r="H1" s="9"/>
      <c r="I1" s="9"/>
    </row>
    <row r="2" ht="20" customHeight="true" spans="1:9">
      <c r="A2" s="10" t="s">
        <v>2</v>
      </c>
      <c r="B2" s="10"/>
      <c r="C2" s="10"/>
      <c r="D2" s="10"/>
      <c r="E2" s="10"/>
      <c r="F2" s="10"/>
      <c r="G2" s="10"/>
      <c r="H2" s="10"/>
      <c r="I2" s="10"/>
    </row>
    <row r="3" customHeight="true" spans="1:9">
      <c r="A3" s="11" t="s">
        <v>499</v>
      </c>
      <c r="B3" s="12" t="s">
        <v>500</v>
      </c>
      <c r="C3" s="12"/>
      <c r="D3" s="12"/>
      <c r="E3" s="12"/>
      <c r="F3" s="11" t="s">
        <v>501</v>
      </c>
      <c r="G3" s="11" t="s">
        <v>502</v>
      </c>
      <c r="H3" s="11"/>
      <c r="I3" s="11"/>
    </row>
    <row r="4" customHeight="true" spans="1:9">
      <c r="A4" s="11"/>
      <c r="B4" s="12"/>
      <c r="C4" s="12"/>
      <c r="D4" s="12"/>
      <c r="E4" s="12"/>
      <c r="F4" s="11"/>
      <c r="G4" s="11"/>
      <c r="H4" s="11"/>
      <c r="I4" s="11"/>
    </row>
    <row r="5" customHeight="true" spans="1:9">
      <c r="A5" s="11" t="s">
        <v>503</v>
      </c>
      <c r="B5" s="12" t="s">
        <v>504</v>
      </c>
      <c r="C5" s="12"/>
      <c r="D5" s="12"/>
      <c r="E5" s="12"/>
      <c r="F5" s="12"/>
      <c r="G5" s="12"/>
      <c r="H5" s="12"/>
      <c r="I5" s="12"/>
    </row>
    <row r="6" customHeight="true" spans="1:9">
      <c r="A6" s="11" t="s">
        <v>505</v>
      </c>
      <c r="B6" s="11"/>
      <c r="C6" s="11"/>
      <c r="D6" s="11"/>
      <c r="E6" s="11" t="s">
        <v>506</v>
      </c>
      <c r="F6" s="11"/>
      <c r="G6" s="11" t="s">
        <v>472</v>
      </c>
      <c r="H6" s="11"/>
      <c r="I6" s="11"/>
    </row>
    <row r="7" customHeight="true" spans="1:9">
      <c r="A7" s="11" t="s">
        <v>507</v>
      </c>
      <c r="B7" s="13">
        <v>10</v>
      </c>
      <c r="C7" s="13"/>
      <c r="D7" s="13"/>
      <c r="E7" s="11" t="s">
        <v>508</v>
      </c>
      <c r="F7" s="11"/>
      <c r="G7" s="13"/>
      <c r="H7" s="13"/>
      <c r="I7" s="13"/>
    </row>
    <row r="8" customHeight="true" spans="1:9">
      <c r="A8" s="11"/>
      <c r="B8" s="13"/>
      <c r="C8" s="13"/>
      <c r="D8" s="13"/>
      <c r="E8" s="11" t="s">
        <v>509</v>
      </c>
      <c r="F8" s="11"/>
      <c r="G8" s="13">
        <v>10</v>
      </c>
      <c r="H8" s="13"/>
      <c r="I8" s="13"/>
    </row>
    <row r="9" customHeight="true" spans="1:9">
      <c r="A9" s="11"/>
      <c r="B9" s="13"/>
      <c r="C9" s="13"/>
      <c r="D9" s="13"/>
      <c r="E9" s="11" t="s">
        <v>510</v>
      </c>
      <c r="F9" s="11"/>
      <c r="G9" s="13"/>
      <c r="H9" s="13"/>
      <c r="I9" s="13"/>
    </row>
    <row r="10" ht="53" customHeight="true" spans="1:9">
      <c r="A10" s="11" t="s">
        <v>511</v>
      </c>
      <c r="B10" s="12" t="s">
        <v>512</v>
      </c>
      <c r="C10" s="12"/>
      <c r="D10" s="12"/>
      <c r="E10" s="12"/>
      <c r="F10" s="12"/>
      <c r="G10" s="12"/>
      <c r="H10" s="12"/>
      <c r="I10" s="12"/>
    </row>
    <row r="11" ht="53" customHeight="true" spans="1:9">
      <c r="A11" s="11" t="s">
        <v>513</v>
      </c>
      <c r="B11" s="12" t="s">
        <v>514</v>
      </c>
      <c r="C11" s="12"/>
      <c r="D11" s="12"/>
      <c r="E11" s="12"/>
      <c r="F11" s="12"/>
      <c r="G11" s="12"/>
      <c r="H11" s="12"/>
      <c r="I11" s="12"/>
    </row>
    <row r="12" customHeight="true" spans="1:9">
      <c r="A12" s="11" t="s">
        <v>515</v>
      </c>
      <c r="B12" s="12"/>
      <c r="C12" s="12"/>
      <c r="D12" s="12"/>
      <c r="E12" s="12"/>
      <c r="F12" s="12"/>
      <c r="G12" s="12"/>
      <c r="H12" s="12"/>
      <c r="I12" s="12"/>
    </row>
    <row r="13" ht="24" customHeight="true" spans="1:9">
      <c r="A13" s="11" t="s">
        <v>473</v>
      </c>
      <c r="B13" s="14" t="s">
        <v>516</v>
      </c>
      <c r="C13" s="14"/>
      <c r="D13" s="14"/>
      <c r="E13" s="14"/>
      <c r="F13" s="14"/>
      <c r="G13" s="14"/>
      <c r="H13" s="14"/>
      <c r="I13" s="14"/>
    </row>
    <row r="14" ht="24" customHeight="true" spans="1:9">
      <c r="A14" s="11"/>
      <c r="B14" s="14"/>
      <c r="C14" s="14"/>
      <c r="D14" s="14"/>
      <c r="E14" s="14"/>
      <c r="F14" s="14"/>
      <c r="G14" s="14"/>
      <c r="H14" s="14"/>
      <c r="I14" s="14"/>
    </row>
    <row r="15" customHeight="true" spans="1:9">
      <c r="A15" s="11" t="s">
        <v>517</v>
      </c>
      <c r="B15" s="11" t="s">
        <v>518</v>
      </c>
      <c r="C15" s="11" t="s">
        <v>519</v>
      </c>
      <c r="D15" s="11" t="s">
        <v>520</v>
      </c>
      <c r="E15" s="11"/>
      <c r="F15" s="11" t="s">
        <v>478</v>
      </c>
      <c r="G15" s="11" t="s">
        <v>479</v>
      </c>
      <c r="H15" s="11" t="s">
        <v>521</v>
      </c>
      <c r="I15" s="11" t="s">
        <v>480</v>
      </c>
    </row>
    <row r="16" customHeight="true" spans="1:9">
      <c r="A16" s="11"/>
      <c r="B16" s="11" t="s">
        <v>522</v>
      </c>
      <c r="C16" s="11" t="s">
        <v>523</v>
      </c>
      <c r="D16" s="11" t="s">
        <v>524</v>
      </c>
      <c r="E16" s="11"/>
      <c r="F16" s="11" t="s">
        <v>488</v>
      </c>
      <c r="G16" s="11">
        <v>100</v>
      </c>
      <c r="H16" s="11" t="s">
        <v>487</v>
      </c>
      <c r="I16" s="11">
        <v>10</v>
      </c>
    </row>
    <row r="17" customHeight="true" spans="1:9">
      <c r="A17" s="11"/>
      <c r="B17" s="11" t="s">
        <v>522</v>
      </c>
      <c r="C17" s="11" t="s">
        <v>523</v>
      </c>
      <c r="D17" s="11" t="s">
        <v>525</v>
      </c>
      <c r="E17" s="11"/>
      <c r="F17" s="11" t="s">
        <v>488</v>
      </c>
      <c r="G17" s="11" t="s">
        <v>526</v>
      </c>
      <c r="H17" s="11" t="s">
        <v>482</v>
      </c>
      <c r="I17" s="15">
        <v>20</v>
      </c>
    </row>
    <row r="18" customHeight="true" spans="1:9">
      <c r="A18" s="11"/>
      <c r="B18" s="11" t="s">
        <v>522</v>
      </c>
      <c r="C18" s="11" t="s">
        <v>527</v>
      </c>
      <c r="D18" s="11" t="s">
        <v>528</v>
      </c>
      <c r="E18" s="11"/>
      <c r="F18" s="11" t="s">
        <v>488</v>
      </c>
      <c r="G18" s="11" t="s">
        <v>489</v>
      </c>
      <c r="H18" s="11" t="s">
        <v>487</v>
      </c>
      <c r="I18" s="15">
        <v>20</v>
      </c>
    </row>
    <row r="19" customHeight="true" spans="1:9">
      <c r="A19" s="11"/>
      <c r="B19" s="11" t="s">
        <v>529</v>
      </c>
      <c r="C19" s="11" t="s">
        <v>530</v>
      </c>
      <c r="D19" s="11" t="s">
        <v>531</v>
      </c>
      <c r="E19" s="11"/>
      <c r="F19" s="11" t="s">
        <v>483</v>
      </c>
      <c r="G19" s="11" t="s">
        <v>532</v>
      </c>
      <c r="H19" s="11" t="s">
        <v>487</v>
      </c>
      <c r="I19" s="15">
        <v>20</v>
      </c>
    </row>
    <row r="20" customHeight="true" spans="1:9">
      <c r="A20" s="11"/>
      <c r="B20" s="11" t="s">
        <v>529</v>
      </c>
      <c r="C20" s="11" t="s">
        <v>533</v>
      </c>
      <c r="D20" s="11" t="s">
        <v>534</v>
      </c>
      <c r="E20" s="11"/>
      <c r="F20" s="11" t="s">
        <v>491</v>
      </c>
      <c r="G20" s="11"/>
      <c r="H20" s="11"/>
      <c r="I20" s="15">
        <v>20</v>
      </c>
    </row>
    <row r="21" customHeight="true" spans="1:9">
      <c r="A21" s="11"/>
      <c r="B21" s="11" t="s">
        <v>535</v>
      </c>
      <c r="C21" s="11" t="s">
        <v>536</v>
      </c>
      <c r="D21" s="11" t="s">
        <v>496</v>
      </c>
      <c r="E21" s="11"/>
      <c r="F21" s="11" t="s">
        <v>483</v>
      </c>
      <c r="G21" s="11" t="s">
        <v>497</v>
      </c>
      <c r="H21" s="11" t="s">
        <v>487</v>
      </c>
      <c r="I21" s="15">
        <v>10</v>
      </c>
    </row>
  </sheetData>
  <mergeCells count="30">
    <mergeCell ref="A1:I1"/>
    <mergeCell ref="A2:I2"/>
    <mergeCell ref="B5:I5"/>
    <mergeCell ref="B6:D6"/>
    <mergeCell ref="H6:I6"/>
    <mergeCell ref="E7:F7"/>
    <mergeCell ref="G7:I7"/>
    <mergeCell ref="E8:F8"/>
    <mergeCell ref="G8:I8"/>
    <mergeCell ref="E9:F9"/>
    <mergeCell ref="G9:I9"/>
    <mergeCell ref="B10:I10"/>
    <mergeCell ref="B11:I11"/>
    <mergeCell ref="B12:I12"/>
    <mergeCell ref="D15:E15"/>
    <mergeCell ref="D16:E16"/>
    <mergeCell ref="D17:E17"/>
    <mergeCell ref="D18:E18"/>
    <mergeCell ref="D19:E19"/>
    <mergeCell ref="D20:E20"/>
    <mergeCell ref="D21:E21"/>
    <mergeCell ref="A3:A4"/>
    <mergeCell ref="A7:A9"/>
    <mergeCell ref="A13:A14"/>
    <mergeCell ref="A15:A21"/>
    <mergeCell ref="F3:F4"/>
    <mergeCell ref="B3:E4"/>
    <mergeCell ref="G3:I4"/>
    <mergeCell ref="B7:D9"/>
    <mergeCell ref="B13:I14"/>
  </mergeCells>
  <pageMargins left="0.75" right="0.75" top="1" bottom="0.472222222222222" header="0.5" footer="0.31458333333333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B10" sqref="B10:I10"/>
    </sheetView>
  </sheetViews>
  <sheetFormatPr defaultColWidth="9" defaultRowHeight="42" customHeight="true"/>
  <cols>
    <col min="2" max="3" width="10.5" customWidth="true"/>
    <col min="6" max="6" width="9.125" customWidth="true"/>
    <col min="7" max="9" width="7.625" customWidth="true"/>
    <col min="10" max="11" width="6.125" customWidth="true"/>
  </cols>
  <sheetData>
    <row r="1" customHeight="true" spans="1:9">
      <c r="A1" s="9" t="s">
        <v>498</v>
      </c>
      <c r="B1" s="9"/>
      <c r="C1" s="9"/>
      <c r="D1" s="9"/>
      <c r="E1" s="9"/>
      <c r="F1" s="9"/>
      <c r="G1" s="9"/>
      <c r="H1" s="9"/>
      <c r="I1" s="9"/>
    </row>
    <row r="2" ht="24" customHeight="true" spans="1:9">
      <c r="A2" s="10" t="s">
        <v>2</v>
      </c>
      <c r="B2" s="10"/>
      <c r="C2" s="10"/>
      <c r="D2" s="10"/>
      <c r="E2" s="10"/>
      <c r="F2" s="10"/>
      <c r="G2" s="10"/>
      <c r="H2" s="10"/>
      <c r="I2" s="10"/>
    </row>
    <row r="3" ht="34" customHeight="true" spans="1:9">
      <c r="A3" s="11" t="s">
        <v>499</v>
      </c>
      <c r="B3" s="12" t="s">
        <v>500</v>
      </c>
      <c r="C3" s="12"/>
      <c r="D3" s="12"/>
      <c r="E3" s="12"/>
      <c r="F3" s="11" t="s">
        <v>501</v>
      </c>
      <c r="G3" s="11" t="s">
        <v>537</v>
      </c>
      <c r="H3" s="11"/>
      <c r="I3" s="11"/>
    </row>
    <row r="4" ht="34" customHeight="true" spans="1:9">
      <c r="A4" s="11"/>
      <c r="B4" s="12"/>
      <c r="C4" s="12"/>
      <c r="D4" s="12"/>
      <c r="E4" s="12"/>
      <c r="F4" s="11"/>
      <c r="G4" s="11"/>
      <c r="H4" s="11"/>
      <c r="I4" s="11"/>
    </row>
    <row r="5" ht="34" customHeight="true" spans="1:9">
      <c r="A5" s="11" t="s">
        <v>503</v>
      </c>
      <c r="B5" s="12" t="s">
        <v>538</v>
      </c>
      <c r="C5" s="12"/>
      <c r="D5" s="12"/>
      <c r="E5" s="12"/>
      <c r="F5" s="12"/>
      <c r="G5" s="12"/>
      <c r="H5" s="12"/>
      <c r="I5" s="12"/>
    </row>
    <row r="6" ht="34" customHeight="true" spans="1:9">
      <c r="A6" s="11" t="s">
        <v>505</v>
      </c>
      <c r="B6" s="11"/>
      <c r="C6" s="11"/>
      <c r="D6" s="11"/>
      <c r="E6" s="11" t="s">
        <v>506</v>
      </c>
      <c r="F6" s="11"/>
      <c r="G6" s="11" t="s">
        <v>472</v>
      </c>
      <c r="H6" s="11"/>
      <c r="I6" s="11"/>
    </row>
    <row r="7" ht="34" customHeight="true" spans="1:9">
      <c r="A7" s="11" t="s">
        <v>507</v>
      </c>
      <c r="B7" s="13">
        <v>4.98</v>
      </c>
      <c r="C7" s="13"/>
      <c r="D7" s="13"/>
      <c r="E7" s="11" t="s">
        <v>508</v>
      </c>
      <c r="F7" s="11"/>
      <c r="G7" s="13"/>
      <c r="H7" s="13"/>
      <c r="I7" s="13"/>
    </row>
    <row r="8" ht="34" customHeight="true" spans="1:9">
      <c r="A8" s="11"/>
      <c r="B8" s="13"/>
      <c r="C8" s="13"/>
      <c r="D8" s="13"/>
      <c r="E8" s="11" t="s">
        <v>509</v>
      </c>
      <c r="F8" s="11"/>
      <c r="G8" s="13">
        <v>4.98</v>
      </c>
      <c r="H8" s="13"/>
      <c r="I8" s="13"/>
    </row>
    <row r="9" ht="34" customHeight="true" spans="1:9">
      <c r="A9" s="11"/>
      <c r="B9" s="13"/>
      <c r="C9" s="13"/>
      <c r="D9" s="13"/>
      <c r="E9" s="11" t="s">
        <v>510</v>
      </c>
      <c r="F9" s="11"/>
      <c r="G9" s="13"/>
      <c r="H9" s="13"/>
      <c r="I9" s="13"/>
    </row>
    <row r="10" ht="45" customHeight="true" spans="1:9">
      <c r="A10" s="11" t="s">
        <v>511</v>
      </c>
      <c r="B10" s="12" t="s">
        <v>539</v>
      </c>
      <c r="C10" s="12"/>
      <c r="D10" s="12"/>
      <c r="E10" s="12"/>
      <c r="F10" s="12"/>
      <c r="G10" s="12"/>
      <c r="H10" s="12"/>
      <c r="I10" s="12"/>
    </row>
    <row r="11" ht="45" customHeight="true" spans="1:9">
      <c r="A11" s="11" t="s">
        <v>513</v>
      </c>
      <c r="B11" s="12" t="s">
        <v>514</v>
      </c>
      <c r="C11" s="12"/>
      <c r="D11" s="12"/>
      <c r="E11" s="12"/>
      <c r="F11" s="12"/>
      <c r="G11" s="12"/>
      <c r="H11" s="12"/>
      <c r="I11" s="12"/>
    </row>
    <row r="12" ht="34" customHeight="true" spans="1:9">
      <c r="A12" s="11" t="s">
        <v>515</v>
      </c>
      <c r="B12" s="12"/>
      <c r="C12" s="12"/>
      <c r="D12" s="12"/>
      <c r="E12" s="12"/>
      <c r="F12" s="12"/>
      <c r="G12" s="12"/>
      <c r="H12" s="12"/>
      <c r="I12" s="12"/>
    </row>
    <row r="13" ht="28" customHeight="true" spans="1:9">
      <c r="A13" s="11" t="s">
        <v>473</v>
      </c>
      <c r="B13" s="14" t="s">
        <v>540</v>
      </c>
      <c r="C13" s="14"/>
      <c r="D13" s="14"/>
      <c r="E13" s="14"/>
      <c r="F13" s="14"/>
      <c r="G13" s="14"/>
      <c r="H13" s="14"/>
      <c r="I13" s="14"/>
    </row>
    <row r="14" ht="28" customHeight="true" spans="1:9">
      <c r="A14" s="11"/>
      <c r="B14" s="14"/>
      <c r="C14" s="14"/>
      <c r="D14" s="14"/>
      <c r="E14" s="14"/>
      <c r="F14" s="14"/>
      <c r="G14" s="14"/>
      <c r="H14" s="14"/>
      <c r="I14" s="14"/>
    </row>
    <row r="15" ht="34" customHeight="true" spans="1:9">
      <c r="A15" s="11" t="s">
        <v>517</v>
      </c>
      <c r="B15" s="11" t="s">
        <v>518</v>
      </c>
      <c r="C15" s="11" t="s">
        <v>519</v>
      </c>
      <c r="D15" s="11" t="s">
        <v>520</v>
      </c>
      <c r="E15" s="11"/>
      <c r="F15" s="11" t="s">
        <v>478</v>
      </c>
      <c r="G15" s="11" t="s">
        <v>479</v>
      </c>
      <c r="H15" s="11" t="s">
        <v>521</v>
      </c>
      <c r="I15" s="11" t="s">
        <v>480</v>
      </c>
    </row>
    <row r="16" ht="34" customHeight="true" spans="1:9">
      <c r="A16" s="11"/>
      <c r="B16" s="11" t="s">
        <v>522</v>
      </c>
      <c r="C16" s="11" t="s">
        <v>523</v>
      </c>
      <c r="D16" s="11" t="s">
        <v>524</v>
      </c>
      <c r="E16" s="11"/>
      <c r="F16" s="11" t="s">
        <v>488</v>
      </c>
      <c r="G16" s="11">
        <v>100</v>
      </c>
      <c r="H16" s="11" t="s">
        <v>487</v>
      </c>
      <c r="I16" s="11">
        <v>10</v>
      </c>
    </row>
    <row r="17" ht="34" customHeight="true" spans="1:9">
      <c r="A17" s="11"/>
      <c r="B17" s="11" t="s">
        <v>522</v>
      </c>
      <c r="C17" s="11" t="s">
        <v>541</v>
      </c>
      <c r="D17" s="11" t="s">
        <v>542</v>
      </c>
      <c r="E17" s="11"/>
      <c r="F17" s="11" t="s">
        <v>488</v>
      </c>
      <c r="G17" s="11" t="s">
        <v>489</v>
      </c>
      <c r="H17" s="11" t="s">
        <v>487</v>
      </c>
      <c r="I17" s="11" t="s">
        <v>543</v>
      </c>
    </row>
    <row r="18" ht="34" customHeight="true" spans="1:9">
      <c r="A18" s="11"/>
      <c r="B18" s="11" t="s">
        <v>522</v>
      </c>
      <c r="C18" s="11" t="s">
        <v>523</v>
      </c>
      <c r="D18" s="11" t="s">
        <v>544</v>
      </c>
      <c r="E18" s="11"/>
      <c r="F18" s="11" t="s">
        <v>483</v>
      </c>
      <c r="G18" s="11" t="s">
        <v>545</v>
      </c>
      <c r="H18" s="11" t="s">
        <v>546</v>
      </c>
      <c r="I18" s="11" t="s">
        <v>543</v>
      </c>
    </row>
    <row r="19" ht="34" customHeight="true" spans="1:9">
      <c r="A19" s="11"/>
      <c r="B19" s="11" t="s">
        <v>529</v>
      </c>
      <c r="C19" s="11" t="s">
        <v>530</v>
      </c>
      <c r="D19" s="11" t="s">
        <v>547</v>
      </c>
      <c r="E19" s="11"/>
      <c r="F19" s="11" t="s">
        <v>491</v>
      </c>
      <c r="G19" s="11"/>
      <c r="H19" s="11"/>
      <c r="I19" s="11" t="s">
        <v>543</v>
      </c>
    </row>
    <row r="20" ht="34" customHeight="true" spans="1:9">
      <c r="A20" s="11"/>
      <c r="B20" s="11" t="s">
        <v>535</v>
      </c>
      <c r="C20" s="11" t="s">
        <v>536</v>
      </c>
      <c r="D20" s="11" t="s">
        <v>496</v>
      </c>
      <c r="E20" s="11"/>
      <c r="F20" s="11" t="s">
        <v>483</v>
      </c>
      <c r="G20" s="11" t="s">
        <v>497</v>
      </c>
      <c r="H20" s="11" t="s">
        <v>487</v>
      </c>
      <c r="I20" s="11" t="s">
        <v>548</v>
      </c>
    </row>
    <row r="21" ht="34" customHeight="true" spans="1:9">
      <c r="A21" s="11"/>
      <c r="B21" s="11" t="s">
        <v>522</v>
      </c>
      <c r="C21" s="11" t="s">
        <v>527</v>
      </c>
      <c r="D21" s="11" t="s">
        <v>549</v>
      </c>
      <c r="E21" s="11"/>
      <c r="F21" s="11" t="s">
        <v>491</v>
      </c>
      <c r="G21" s="11"/>
      <c r="H21" s="11"/>
      <c r="I21" s="11" t="s">
        <v>543</v>
      </c>
    </row>
  </sheetData>
  <mergeCells count="30">
    <mergeCell ref="A1:I1"/>
    <mergeCell ref="A2:I2"/>
    <mergeCell ref="B5:I5"/>
    <mergeCell ref="B6:D6"/>
    <mergeCell ref="H6:I6"/>
    <mergeCell ref="E7:F7"/>
    <mergeCell ref="G7:I7"/>
    <mergeCell ref="E8:F8"/>
    <mergeCell ref="G8:I8"/>
    <mergeCell ref="E9:F9"/>
    <mergeCell ref="G9:I9"/>
    <mergeCell ref="B10:I10"/>
    <mergeCell ref="B11:I11"/>
    <mergeCell ref="B12:I12"/>
    <mergeCell ref="D15:E15"/>
    <mergeCell ref="D16:E16"/>
    <mergeCell ref="D17:E17"/>
    <mergeCell ref="D18:E18"/>
    <mergeCell ref="D19:E19"/>
    <mergeCell ref="D20:E20"/>
    <mergeCell ref="D21:E21"/>
    <mergeCell ref="A3:A4"/>
    <mergeCell ref="A7:A9"/>
    <mergeCell ref="A13:A14"/>
    <mergeCell ref="A15:A21"/>
    <mergeCell ref="F3:F4"/>
    <mergeCell ref="B3:E4"/>
    <mergeCell ref="G3:I4"/>
    <mergeCell ref="B7:D9"/>
    <mergeCell ref="B13:I14"/>
  </mergeCells>
  <pageMargins left="0.75" right="0.75" top="0.747916666666667" bottom="0.432638888888889" header="0.5" footer="0.27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B10" sqref="B10:I10"/>
    </sheetView>
  </sheetViews>
  <sheetFormatPr defaultColWidth="9" defaultRowHeight="30" customHeight="true"/>
  <cols>
    <col min="6" max="9" width="8.75" customWidth="true"/>
    <col min="10" max="11" width="7.375" customWidth="true"/>
  </cols>
  <sheetData>
    <row r="1" customHeight="true" spans="1:9">
      <c r="A1" s="9" t="s">
        <v>498</v>
      </c>
      <c r="B1" s="9"/>
      <c r="C1" s="9"/>
      <c r="D1" s="9"/>
      <c r="E1" s="9"/>
      <c r="F1" s="9"/>
      <c r="G1" s="9"/>
      <c r="H1" s="9"/>
      <c r="I1" s="9"/>
    </row>
    <row r="2" ht="24" customHeight="true" spans="1:9">
      <c r="A2" s="10" t="s">
        <v>2</v>
      </c>
      <c r="B2" s="10"/>
      <c r="C2" s="10"/>
      <c r="D2" s="10"/>
      <c r="E2" s="10"/>
      <c r="F2" s="10"/>
      <c r="G2" s="10"/>
      <c r="H2" s="10"/>
      <c r="I2" s="10"/>
    </row>
    <row r="3" customHeight="true" spans="1:9">
      <c r="A3" s="11" t="s">
        <v>499</v>
      </c>
      <c r="B3" s="12" t="s">
        <v>500</v>
      </c>
      <c r="C3" s="12"/>
      <c r="D3" s="12"/>
      <c r="E3" s="12"/>
      <c r="F3" s="11" t="s">
        <v>501</v>
      </c>
      <c r="G3" s="11" t="s">
        <v>550</v>
      </c>
      <c r="H3" s="11"/>
      <c r="I3" s="11"/>
    </row>
    <row r="4" customHeight="true" spans="1:9">
      <c r="A4" s="11"/>
      <c r="B4" s="12"/>
      <c r="C4" s="12"/>
      <c r="D4" s="12"/>
      <c r="E4" s="12"/>
      <c r="F4" s="11"/>
      <c r="G4" s="11"/>
      <c r="H4" s="11"/>
      <c r="I4" s="11"/>
    </row>
    <row r="5" customHeight="true" spans="1:9">
      <c r="A5" s="11" t="s">
        <v>503</v>
      </c>
      <c r="B5" s="12" t="s">
        <v>551</v>
      </c>
      <c r="C5" s="12"/>
      <c r="D5" s="12"/>
      <c r="E5" s="12"/>
      <c r="F5" s="12"/>
      <c r="G5" s="12"/>
      <c r="H5" s="12"/>
      <c r="I5" s="12"/>
    </row>
    <row r="6" customHeight="true" spans="1:9">
      <c r="A6" s="11" t="s">
        <v>505</v>
      </c>
      <c r="B6" s="11"/>
      <c r="C6" s="11"/>
      <c r="D6" s="11"/>
      <c r="E6" s="11" t="s">
        <v>506</v>
      </c>
      <c r="F6" s="11"/>
      <c r="G6" s="11" t="s">
        <v>472</v>
      </c>
      <c r="H6" s="11"/>
      <c r="I6" s="11"/>
    </row>
    <row r="7" customHeight="true" spans="1:9">
      <c r="A7" s="11" t="s">
        <v>507</v>
      </c>
      <c r="B7" s="13">
        <v>17</v>
      </c>
      <c r="C7" s="13"/>
      <c r="D7" s="13"/>
      <c r="E7" s="11" t="s">
        <v>508</v>
      </c>
      <c r="F7" s="11"/>
      <c r="G7" s="13"/>
      <c r="H7" s="13"/>
      <c r="I7" s="13"/>
    </row>
    <row r="8" customHeight="true" spans="1:9">
      <c r="A8" s="11"/>
      <c r="B8" s="13"/>
      <c r="C8" s="13"/>
      <c r="D8" s="13"/>
      <c r="E8" s="11" t="s">
        <v>509</v>
      </c>
      <c r="F8" s="11"/>
      <c r="G8" s="13">
        <v>17</v>
      </c>
      <c r="H8" s="13"/>
      <c r="I8" s="13"/>
    </row>
    <row r="9" customHeight="true" spans="1:9">
      <c r="A9" s="11"/>
      <c r="B9" s="13"/>
      <c r="C9" s="13"/>
      <c r="D9" s="13"/>
      <c r="E9" s="11" t="s">
        <v>510</v>
      </c>
      <c r="F9" s="11"/>
      <c r="G9" s="13"/>
      <c r="H9" s="13"/>
      <c r="I9" s="13"/>
    </row>
    <row r="10" ht="60" customHeight="true" spans="1:9">
      <c r="A10" s="11" t="s">
        <v>511</v>
      </c>
      <c r="B10" s="12" t="s">
        <v>552</v>
      </c>
      <c r="C10" s="12"/>
      <c r="D10" s="12"/>
      <c r="E10" s="12"/>
      <c r="F10" s="12"/>
      <c r="G10" s="12"/>
      <c r="H10" s="12"/>
      <c r="I10" s="12"/>
    </row>
    <row r="11" ht="44" customHeight="true" spans="1:9">
      <c r="A11" s="11" t="s">
        <v>513</v>
      </c>
      <c r="B11" s="12" t="s">
        <v>553</v>
      </c>
      <c r="C11" s="12"/>
      <c r="D11" s="12"/>
      <c r="E11" s="12"/>
      <c r="F11" s="12"/>
      <c r="G11" s="12"/>
      <c r="H11" s="12"/>
      <c r="I11" s="12"/>
    </row>
    <row r="12" customHeight="true" spans="1:9">
      <c r="A12" s="11" t="s">
        <v>515</v>
      </c>
      <c r="B12" s="12"/>
      <c r="C12" s="12"/>
      <c r="D12" s="12"/>
      <c r="E12" s="12"/>
      <c r="F12" s="12"/>
      <c r="G12" s="12"/>
      <c r="H12" s="12"/>
      <c r="I12" s="12"/>
    </row>
    <row r="13" ht="21" customHeight="true" spans="1:9">
      <c r="A13" s="11" t="s">
        <v>473</v>
      </c>
      <c r="B13" s="14" t="s">
        <v>554</v>
      </c>
      <c r="C13" s="14"/>
      <c r="D13" s="14"/>
      <c r="E13" s="14"/>
      <c r="F13" s="14"/>
      <c r="G13" s="14"/>
      <c r="H13" s="14"/>
      <c r="I13" s="14"/>
    </row>
    <row r="14" ht="21" customHeight="true" spans="1:9">
      <c r="A14" s="11"/>
      <c r="B14" s="14"/>
      <c r="C14" s="14"/>
      <c r="D14" s="14"/>
      <c r="E14" s="14"/>
      <c r="F14" s="14"/>
      <c r="G14" s="14"/>
      <c r="H14" s="14"/>
      <c r="I14" s="14"/>
    </row>
    <row r="15" customHeight="true" spans="1:9">
      <c r="A15" s="11" t="s">
        <v>517</v>
      </c>
      <c r="B15" s="11" t="s">
        <v>518</v>
      </c>
      <c r="C15" s="11" t="s">
        <v>519</v>
      </c>
      <c r="D15" s="11" t="s">
        <v>520</v>
      </c>
      <c r="E15" s="11"/>
      <c r="F15" s="11" t="s">
        <v>478</v>
      </c>
      <c r="G15" s="11" t="s">
        <v>479</v>
      </c>
      <c r="H15" s="11" t="s">
        <v>521</v>
      </c>
      <c r="I15" s="11" t="s">
        <v>480</v>
      </c>
    </row>
    <row r="16" customHeight="true" spans="1:9">
      <c r="A16" s="11"/>
      <c r="B16" s="11" t="s">
        <v>522</v>
      </c>
      <c r="C16" s="11" t="s">
        <v>523</v>
      </c>
      <c r="D16" s="11" t="s">
        <v>524</v>
      </c>
      <c r="E16" s="11"/>
      <c r="F16" s="11" t="s">
        <v>488</v>
      </c>
      <c r="G16" s="11">
        <v>100</v>
      </c>
      <c r="H16" s="11" t="s">
        <v>487</v>
      </c>
      <c r="I16" s="11">
        <v>10</v>
      </c>
    </row>
    <row r="17" customHeight="true" spans="1:9">
      <c r="A17" s="11"/>
      <c r="B17" s="11" t="s">
        <v>522</v>
      </c>
      <c r="C17" s="11" t="s">
        <v>527</v>
      </c>
      <c r="D17" s="11" t="s">
        <v>555</v>
      </c>
      <c r="E17" s="11"/>
      <c r="F17" s="11" t="s">
        <v>488</v>
      </c>
      <c r="G17" s="11" t="s">
        <v>489</v>
      </c>
      <c r="H17" s="11" t="s">
        <v>487</v>
      </c>
      <c r="I17" s="11" t="s">
        <v>543</v>
      </c>
    </row>
    <row r="18" customHeight="true" spans="1:9">
      <c r="A18" s="11"/>
      <c r="B18" s="11" t="s">
        <v>522</v>
      </c>
      <c r="C18" s="11" t="s">
        <v>523</v>
      </c>
      <c r="D18" s="11" t="s">
        <v>556</v>
      </c>
      <c r="E18" s="11"/>
      <c r="F18" s="11" t="s">
        <v>483</v>
      </c>
      <c r="G18" s="11" t="s">
        <v>557</v>
      </c>
      <c r="H18" s="11" t="s">
        <v>546</v>
      </c>
      <c r="I18" s="11" t="s">
        <v>543</v>
      </c>
    </row>
    <row r="19" customHeight="true" spans="1:9">
      <c r="A19" s="11"/>
      <c r="B19" s="11" t="s">
        <v>529</v>
      </c>
      <c r="C19" s="11" t="s">
        <v>530</v>
      </c>
      <c r="D19" s="11" t="s">
        <v>558</v>
      </c>
      <c r="E19" s="11"/>
      <c r="F19" s="11" t="s">
        <v>491</v>
      </c>
      <c r="G19" s="11"/>
      <c r="H19" s="11" t="s">
        <v>487</v>
      </c>
      <c r="I19" s="11" t="s">
        <v>543</v>
      </c>
    </row>
    <row r="20" customHeight="true" spans="1:9">
      <c r="A20" s="11"/>
      <c r="B20" s="11" t="s">
        <v>535</v>
      </c>
      <c r="C20" s="11" t="s">
        <v>536</v>
      </c>
      <c r="D20" s="11" t="s">
        <v>559</v>
      </c>
      <c r="E20" s="11"/>
      <c r="F20" s="11" t="s">
        <v>483</v>
      </c>
      <c r="G20" s="11" t="s">
        <v>497</v>
      </c>
      <c r="H20" s="11" t="s">
        <v>487</v>
      </c>
      <c r="I20" s="11" t="s">
        <v>548</v>
      </c>
    </row>
    <row r="21" customHeight="true" spans="1:9">
      <c r="A21" s="11"/>
      <c r="B21" s="11" t="s">
        <v>522</v>
      </c>
      <c r="C21" s="11" t="s">
        <v>523</v>
      </c>
      <c r="D21" s="11" t="s">
        <v>560</v>
      </c>
      <c r="E21" s="11"/>
      <c r="F21" s="11" t="s">
        <v>488</v>
      </c>
      <c r="G21" s="11" t="s">
        <v>484</v>
      </c>
      <c r="H21" s="11" t="s">
        <v>482</v>
      </c>
      <c r="I21" s="11" t="s">
        <v>543</v>
      </c>
    </row>
  </sheetData>
  <mergeCells count="30">
    <mergeCell ref="A1:I1"/>
    <mergeCell ref="A2:I2"/>
    <mergeCell ref="B5:I5"/>
    <mergeCell ref="B6:D6"/>
    <mergeCell ref="H6:I6"/>
    <mergeCell ref="E7:F7"/>
    <mergeCell ref="G7:I7"/>
    <mergeCell ref="E8:F8"/>
    <mergeCell ref="G8:I8"/>
    <mergeCell ref="E9:F9"/>
    <mergeCell ref="G9:I9"/>
    <mergeCell ref="B10:I10"/>
    <mergeCell ref="B11:I11"/>
    <mergeCell ref="B12:I12"/>
    <mergeCell ref="D15:E15"/>
    <mergeCell ref="D16:E16"/>
    <mergeCell ref="D17:E17"/>
    <mergeCell ref="D18:E18"/>
    <mergeCell ref="D19:E19"/>
    <mergeCell ref="D20:E20"/>
    <mergeCell ref="D21:E21"/>
    <mergeCell ref="A3:A4"/>
    <mergeCell ref="A7:A9"/>
    <mergeCell ref="A13:A14"/>
    <mergeCell ref="A15:A21"/>
    <mergeCell ref="F3:F4"/>
    <mergeCell ref="B3:E4"/>
    <mergeCell ref="G3:I4"/>
    <mergeCell ref="B7:D9"/>
    <mergeCell ref="B13:I14"/>
  </mergeCells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B13" sqref="B13:I14"/>
    </sheetView>
  </sheetViews>
  <sheetFormatPr defaultColWidth="9" defaultRowHeight="33" customHeight="true"/>
  <cols>
    <col min="4" max="4" width="7.5" customWidth="true"/>
    <col min="5" max="5" width="9.25" customWidth="true"/>
    <col min="6" max="9" width="9.625" customWidth="true"/>
    <col min="10" max="11" width="6.375" customWidth="true"/>
  </cols>
  <sheetData>
    <row r="1" customHeight="true" spans="1:9">
      <c r="A1" s="9" t="s">
        <v>498</v>
      </c>
      <c r="B1" s="9"/>
      <c r="C1" s="9"/>
      <c r="D1" s="9"/>
      <c r="E1" s="9"/>
      <c r="F1" s="9"/>
      <c r="G1" s="9"/>
      <c r="H1" s="9"/>
      <c r="I1" s="9"/>
    </row>
    <row r="2" ht="24" customHeight="true" spans="1:9">
      <c r="A2" s="10" t="s">
        <v>2</v>
      </c>
      <c r="B2" s="10"/>
      <c r="C2" s="10"/>
      <c r="D2" s="10"/>
      <c r="E2" s="10"/>
      <c r="F2" s="10"/>
      <c r="G2" s="10"/>
      <c r="H2" s="10"/>
      <c r="I2" s="10"/>
    </row>
    <row r="3" customHeight="true" spans="1:9">
      <c r="A3" s="11" t="s">
        <v>499</v>
      </c>
      <c r="B3" s="12" t="s">
        <v>500</v>
      </c>
      <c r="C3" s="12"/>
      <c r="D3" s="12"/>
      <c r="E3" s="12"/>
      <c r="F3" s="11" t="s">
        <v>501</v>
      </c>
      <c r="G3" s="11" t="s">
        <v>561</v>
      </c>
      <c r="H3" s="11"/>
      <c r="I3" s="11"/>
    </row>
    <row r="4" customHeight="true" spans="1:9">
      <c r="A4" s="11"/>
      <c r="B4" s="12"/>
      <c r="C4" s="12"/>
      <c r="D4" s="12"/>
      <c r="E4" s="12"/>
      <c r="F4" s="11"/>
      <c r="G4" s="11"/>
      <c r="H4" s="11"/>
      <c r="I4" s="11"/>
    </row>
    <row r="5" customHeight="true" spans="1:9">
      <c r="A5" s="11" t="s">
        <v>503</v>
      </c>
      <c r="B5" s="12" t="s">
        <v>562</v>
      </c>
      <c r="C5" s="12"/>
      <c r="D5" s="12"/>
      <c r="E5" s="12"/>
      <c r="F5" s="12"/>
      <c r="G5" s="12"/>
      <c r="H5" s="12"/>
      <c r="I5" s="12"/>
    </row>
    <row r="6" customHeight="true" spans="1:9">
      <c r="A6" s="11" t="s">
        <v>505</v>
      </c>
      <c r="B6" s="11"/>
      <c r="C6" s="11"/>
      <c r="D6" s="11"/>
      <c r="E6" s="11" t="s">
        <v>506</v>
      </c>
      <c r="F6" s="11"/>
      <c r="G6" s="11" t="s">
        <v>472</v>
      </c>
      <c r="H6" s="11"/>
      <c r="I6" s="11"/>
    </row>
    <row r="7" customHeight="true" spans="1:9">
      <c r="A7" s="11" t="s">
        <v>507</v>
      </c>
      <c r="B7" s="13">
        <v>16</v>
      </c>
      <c r="C7" s="13"/>
      <c r="D7" s="13"/>
      <c r="E7" s="11" t="s">
        <v>508</v>
      </c>
      <c r="F7" s="11"/>
      <c r="G7" s="13"/>
      <c r="H7" s="13"/>
      <c r="I7" s="13"/>
    </row>
    <row r="8" customHeight="true" spans="1:9">
      <c r="A8" s="11"/>
      <c r="B8" s="13"/>
      <c r="C8" s="13"/>
      <c r="D8" s="13"/>
      <c r="E8" s="11" t="s">
        <v>509</v>
      </c>
      <c r="F8" s="11"/>
      <c r="G8" s="13">
        <v>16</v>
      </c>
      <c r="H8" s="13"/>
      <c r="I8" s="13"/>
    </row>
    <row r="9" customHeight="true" spans="1:9">
      <c r="A9" s="11"/>
      <c r="B9" s="13"/>
      <c r="C9" s="13"/>
      <c r="D9" s="13"/>
      <c r="E9" s="11" t="s">
        <v>510</v>
      </c>
      <c r="F9" s="11"/>
      <c r="G9" s="13"/>
      <c r="H9" s="13"/>
      <c r="I9" s="13"/>
    </row>
    <row r="10" ht="54" customHeight="true" spans="1:9">
      <c r="A10" s="11" t="s">
        <v>511</v>
      </c>
      <c r="B10" s="12" t="s">
        <v>563</v>
      </c>
      <c r="C10" s="12"/>
      <c r="D10" s="12"/>
      <c r="E10" s="12"/>
      <c r="F10" s="12"/>
      <c r="G10" s="12"/>
      <c r="H10" s="12"/>
      <c r="I10" s="12"/>
    </row>
    <row r="11" customHeight="true" spans="1:9">
      <c r="A11" s="11" t="s">
        <v>513</v>
      </c>
      <c r="B11" s="12" t="s">
        <v>553</v>
      </c>
      <c r="C11" s="12"/>
      <c r="D11" s="12"/>
      <c r="E11" s="12"/>
      <c r="F11" s="12"/>
      <c r="G11" s="12"/>
      <c r="H11" s="12"/>
      <c r="I11" s="12"/>
    </row>
    <row r="12" customHeight="true" spans="1:9">
      <c r="A12" s="11" t="s">
        <v>515</v>
      </c>
      <c r="B12" s="12"/>
      <c r="C12" s="12"/>
      <c r="D12" s="12"/>
      <c r="E12" s="12"/>
      <c r="F12" s="12"/>
      <c r="G12" s="12"/>
      <c r="H12" s="12"/>
      <c r="I12" s="12"/>
    </row>
    <row r="13" ht="23" customHeight="true" spans="1:9">
      <c r="A13" s="11" t="s">
        <v>473</v>
      </c>
      <c r="B13" s="14" t="s">
        <v>564</v>
      </c>
      <c r="C13" s="14"/>
      <c r="D13" s="14"/>
      <c r="E13" s="14"/>
      <c r="F13" s="14"/>
      <c r="G13" s="14"/>
      <c r="H13" s="14"/>
      <c r="I13" s="14"/>
    </row>
    <row r="14" ht="23" customHeight="true" spans="1:9">
      <c r="A14" s="11"/>
      <c r="B14" s="14"/>
      <c r="C14" s="14"/>
      <c r="D14" s="14"/>
      <c r="E14" s="14"/>
      <c r="F14" s="14"/>
      <c r="G14" s="14"/>
      <c r="H14" s="14"/>
      <c r="I14" s="14"/>
    </row>
    <row r="15" customHeight="true" spans="1:9">
      <c r="A15" s="11" t="s">
        <v>517</v>
      </c>
      <c r="B15" s="11" t="s">
        <v>518</v>
      </c>
      <c r="C15" s="11" t="s">
        <v>519</v>
      </c>
      <c r="D15" s="11" t="s">
        <v>520</v>
      </c>
      <c r="E15" s="11"/>
      <c r="F15" s="11" t="s">
        <v>478</v>
      </c>
      <c r="G15" s="11" t="s">
        <v>479</v>
      </c>
      <c r="H15" s="11" t="s">
        <v>521</v>
      </c>
      <c r="I15" s="11" t="s">
        <v>480</v>
      </c>
    </row>
    <row r="16" customHeight="true" spans="1:9">
      <c r="A16" s="11"/>
      <c r="B16" s="11" t="s">
        <v>522</v>
      </c>
      <c r="C16" s="11" t="s">
        <v>523</v>
      </c>
      <c r="D16" s="11" t="s">
        <v>524</v>
      </c>
      <c r="E16" s="11"/>
      <c r="F16" s="11" t="s">
        <v>488</v>
      </c>
      <c r="G16" s="11">
        <v>100</v>
      </c>
      <c r="H16" s="11" t="s">
        <v>487</v>
      </c>
      <c r="I16" s="11">
        <v>10</v>
      </c>
    </row>
    <row r="17" customHeight="true" spans="1:9">
      <c r="A17" s="11"/>
      <c r="B17" s="11" t="s">
        <v>522</v>
      </c>
      <c r="C17" s="11" t="s">
        <v>523</v>
      </c>
      <c r="D17" s="11" t="s">
        <v>565</v>
      </c>
      <c r="E17" s="11"/>
      <c r="F17" s="11" t="s">
        <v>488</v>
      </c>
      <c r="G17" s="11" t="s">
        <v>484</v>
      </c>
      <c r="H17" s="11" t="s">
        <v>482</v>
      </c>
      <c r="I17" s="11" t="s">
        <v>543</v>
      </c>
    </row>
    <row r="18" customHeight="true" spans="1:9">
      <c r="A18" s="11"/>
      <c r="B18" s="11" t="s">
        <v>522</v>
      </c>
      <c r="C18" s="11" t="s">
        <v>527</v>
      </c>
      <c r="D18" s="11" t="s">
        <v>555</v>
      </c>
      <c r="E18" s="11"/>
      <c r="F18" s="11" t="s">
        <v>488</v>
      </c>
      <c r="G18" s="11" t="s">
        <v>489</v>
      </c>
      <c r="H18" s="11" t="s">
        <v>487</v>
      </c>
      <c r="I18" s="11" t="s">
        <v>543</v>
      </c>
    </row>
    <row r="19" customHeight="true" spans="1:9">
      <c r="A19" s="11"/>
      <c r="B19" s="11" t="s">
        <v>522</v>
      </c>
      <c r="C19" s="11" t="s">
        <v>523</v>
      </c>
      <c r="D19" s="11" t="s">
        <v>556</v>
      </c>
      <c r="E19" s="11"/>
      <c r="F19" s="11" t="s">
        <v>483</v>
      </c>
      <c r="G19" s="11" t="s">
        <v>557</v>
      </c>
      <c r="H19" s="11" t="s">
        <v>546</v>
      </c>
      <c r="I19" s="11" t="s">
        <v>543</v>
      </c>
    </row>
    <row r="20" customHeight="true" spans="1:9">
      <c r="A20" s="11"/>
      <c r="B20" s="11" t="s">
        <v>529</v>
      </c>
      <c r="C20" s="11" t="s">
        <v>530</v>
      </c>
      <c r="D20" s="11" t="s">
        <v>558</v>
      </c>
      <c r="E20" s="11"/>
      <c r="F20" s="11" t="s">
        <v>491</v>
      </c>
      <c r="G20" s="11"/>
      <c r="H20" s="11"/>
      <c r="I20" s="11" t="s">
        <v>543</v>
      </c>
    </row>
    <row r="21" customHeight="true" spans="1:9">
      <c r="A21" s="11"/>
      <c r="B21" s="11" t="s">
        <v>535</v>
      </c>
      <c r="C21" s="11" t="s">
        <v>536</v>
      </c>
      <c r="D21" s="11" t="s">
        <v>559</v>
      </c>
      <c r="E21" s="11"/>
      <c r="F21" s="11" t="s">
        <v>483</v>
      </c>
      <c r="G21" s="11" t="s">
        <v>497</v>
      </c>
      <c r="H21" s="11" t="s">
        <v>487</v>
      </c>
      <c r="I21" s="11" t="s">
        <v>548</v>
      </c>
    </row>
  </sheetData>
  <mergeCells count="30">
    <mergeCell ref="A1:I1"/>
    <mergeCell ref="A2:I2"/>
    <mergeCell ref="B5:I5"/>
    <mergeCell ref="B6:D6"/>
    <mergeCell ref="H6:I6"/>
    <mergeCell ref="E7:F7"/>
    <mergeCell ref="G7:I7"/>
    <mergeCell ref="E8:F8"/>
    <mergeCell ref="G8:I8"/>
    <mergeCell ref="E9:F9"/>
    <mergeCell ref="G9:I9"/>
    <mergeCell ref="B10:I10"/>
    <mergeCell ref="B11:I11"/>
    <mergeCell ref="B12:I12"/>
    <mergeCell ref="D15:E15"/>
    <mergeCell ref="D16:E16"/>
    <mergeCell ref="D17:E17"/>
    <mergeCell ref="D18:E18"/>
    <mergeCell ref="D19:E19"/>
    <mergeCell ref="D20:E20"/>
    <mergeCell ref="D21:E21"/>
    <mergeCell ref="A3:A4"/>
    <mergeCell ref="A7:A9"/>
    <mergeCell ref="A13:A14"/>
    <mergeCell ref="A15:A21"/>
    <mergeCell ref="F3:F4"/>
    <mergeCell ref="B3:E4"/>
    <mergeCell ref="G3:I4"/>
    <mergeCell ref="B7:D9"/>
    <mergeCell ref="B13:I14"/>
  </mergeCells>
  <pageMargins left="0.944444444444444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K16" sqref="K16:L16"/>
    </sheetView>
  </sheetViews>
  <sheetFormatPr defaultColWidth="9" defaultRowHeight="36" customHeight="true"/>
  <cols>
    <col min="6" max="9" width="10.375" customWidth="true"/>
    <col min="10" max="11" width="7.25" customWidth="true"/>
  </cols>
  <sheetData>
    <row r="1" ht="45" customHeight="true" spans="1:9">
      <c r="A1" s="9" t="s">
        <v>498</v>
      </c>
      <c r="B1" s="9"/>
      <c r="C1" s="9"/>
      <c r="D1" s="9"/>
      <c r="E1" s="9"/>
      <c r="F1" s="9"/>
      <c r="G1" s="9"/>
      <c r="H1" s="9"/>
      <c r="I1" s="9"/>
    </row>
    <row r="2" ht="21" customHeight="true" spans="1:9">
      <c r="A2" s="10" t="s">
        <v>2</v>
      </c>
      <c r="B2" s="10"/>
      <c r="C2" s="10"/>
      <c r="D2" s="10"/>
      <c r="E2" s="10"/>
      <c r="F2" s="10"/>
      <c r="G2" s="10"/>
      <c r="H2" s="10"/>
      <c r="I2" s="10"/>
    </row>
    <row r="3" ht="30" customHeight="true" spans="1:9">
      <c r="A3" s="11" t="s">
        <v>499</v>
      </c>
      <c r="B3" s="12" t="s">
        <v>500</v>
      </c>
      <c r="C3" s="12"/>
      <c r="D3" s="12"/>
      <c r="E3" s="12"/>
      <c r="F3" s="11" t="s">
        <v>501</v>
      </c>
      <c r="G3" s="11" t="s">
        <v>566</v>
      </c>
      <c r="H3" s="11"/>
      <c r="I3" s="11"/>
    </row>
    <row r="4" ht="30" customHeight="true" spans="1:9">
      <c r="A4" s="11"/>
      <c r="B4" s="12"/>
      <c r="C4" s="12"/>
      <c r="D4" s="12"/>
      <c r="E4" s="12"/>
      <c r="F4" s="11"/>
      <c r="G4" s="11"/>
      <c r="H4" s="11"/>
      <c r="I4" s="11"/>
    </row>
    <row r="5" customHeight="true" spans="1:9">
      <c r="A5" s="11" t="s">
        <v>503</v>
      </c>
      <c r="B5" s="12" t="s">
        <v>567</v>
      </c>
      <c r="C5" s="12"/>
      <c r="D5" s="12"/>
      <c r="E5" s="12"/>
      <c r="F5" s="12"/>
      <c r="G5" s="12"/>
      <c r="H5" s="12"/>
      <c r="I5" s="12"/>
    </row>
    <row r="6" customHeight="true" spans="1:9">
      <c r="A6" s="11" t="s">
        <v>505</v>
      </c>
      <c r="B6" s="11"/>
      <c r="C6" s="11"/>
      <c r="D6" s="11"/>
      <c r="E6" s="11" t="s">
        <v>506</v>
      </c>
      <c r="F6" s="11"/>
      <c r="G6" s="11" t="s">
        <v>472</v>
      </c>
      <c r="H6" s="11"/>
      <c r="I6" s="11"/>
    </row>
    <row r="7" customHeight="true" spans="1:9">
      <c r="A7" s="11" t="s">
        <v>507</v>
      </c>
      <c r="B7" s="13">
        <v>133.32</v>
      </c>
      <c r="C7" s="13"/>
      <c r="D7" s="13"/>
      <c r="E7" s="11" t="s">
        <v>508</v>
      </c>
      <c r="F7" s="11"/>
      <c r="G7" s="13"/>
      <c r="H7" s="13"/>
      <c r="I7" s="13"/>
    </row>
    <row r="8" customHeight="true" spans="1:9">
      <c r="A8" s="11"/>
      <c r="B8" s="13"/>
      <c r="C8" s="13"/>
      <c r="D8" s="13"/>
      <c r="E8" s="11" t="s">
        <v>509</v>
      </c>
      <c r="F8" s="11"/>
      <c r="G8" s="13">
        <v>133.32</v>
      </c>
      <c r="H8" s="13"/>
      <c r="I8" s="13"/>
    </row>
    <row r="9" customHeight="true" spans="1:9">
      <c r="A9" s="11"/>
      <c r="B9" s="13"/>
      <c r="C9" s="13"/>
      <c r="D9" s="13"/>
      <c r="E9" s="11" t="s">
        <v>510</v>
      </c>
      <c r="F9" s="11"/>
      <c r="G9" s="13"/>
      <c r="H9" s="13"/>
      <c r="I9" s="13"/>
    </row>
    <row r="10" ht="72" customHeight="true" spans="1:9">
      <c r="A10" s="11" t="s">
        <v>511</v>
      </c>
      <c r="B10" s="12" t="s">
        <v>568</v>
      </c>
      <c r="C10" s="12"/>
      <c r="D10" s="12"/>
      <c r="E10" s="12"/>
      <c r="F10" s="12"/>
      <c r="G10" s="12"/>
      <c r="H10" s="12"/>
      <c r="I10" s="12"/>
    </row>
    <row r="11" customHeight="true" spans="1:9">
      <c r="A11" s="11" t="s">
        <v>513</v>
      </c>
      <c r="B11" s="12" t="s">
        <v>553</v>
      </c>
      <c r="C11" s="12"/>
      <c r="D11" s="12"/>
      <c r="E11" s="12"/>
      <c r="F11" s="12"/>
      <c r="G11" s="12"/>
      <c r="H11" s="12"/>
      <c r="I11" s="12"/>
    </row>
    <row r="12" customHeight="true" spans="1:9">
      <c r="A12" s="11" t="s">
        <v>515</v>
      </c>
      <c r="B12" s="12"/>
      <c r="C12" s="12"/>
      <c r="D12" s="12"/>
      <c r="E12" s="12"/>
      <c r="F12" s="12"/>
      <c r="G12" s="12"/>
      <c r="H12" s="12"/>
      <c r="I12" s="12"/>
    </row>
    <row r="13" ht="23" customHeight="true" spans="1:9">
      <c r="A13" s="11" t="s">
        <v>473</v>
      </c>
      <c r="B13" s="12" t="s">
        <v>569</v>
      </c>
      <c r="C13" s="12"/>
      <c r="D13" s="12"/>
      <c r="E13" s="12"/>
      <c r="F13" s="12"/>
      <c r="G13" s="12"/>
      <c r="H13" s="12"/>
      <c r="I13" s="12"/>
    </row>
    <row r="14" ht="15" customHeight="true" spans="1:9">
      <c r="A14" s="11"/>
      <c r="B14" s="12"/>
      <c r="C14" s="12"/>
      <c r="D14" s="12"/>
      <c r="E14" s="12"/>
      <c r="F14" s="12"/>
      <c r="G14" s="12"/>
      <c r="H14" s="12"/>
      <c r="I14" s="12"/>
    </row>
    <row r="15" customHeight="true" spans="1:9">
      <c r="A15" s="11" t="s">
        <v>517</v>
      </c>
      <c r="B15" s="11" t="s">
        <v>518</v>
      </c>
      <c r="C15" s="11" t="s">
        <v>519</v>
      </c>
      <c r="D15" s="11" t="s">
        <v>520</v>
      </c>
      <c r="E15" s="11"/>
      <c r="F15" s="11" t="s">
        <v>478</v>
      </c>
      <c r="G15" s="11" t="s">
        <v>479</v>
      </c>
      <c r="H15" s="11" t="s">
        <v>521</v>
      </c>
      <c r="I15" s="11" t="s">
        <v>480</v>
      </c>
    </row>
    <row r="16" customHeight="true" spans="1:9">
      <c r="A16" s="11"/>
      <c r="B16" s="11" t="s">
        <v>522</v>
      </c>
      <c r="C16" s="11" t="s">
        <v>523</v>
      </c>
      <c r="D16" s="11" t="s">
        <v>524</v>
      </c>
      <c r="E16" s="11"/>
      <c r="F16" s="11" t="s">
        <v>488</v>
      </c>
      <c r="G16" s="11">
        <v>100</v>
      </c>
      <c r="H16" s="11" t="s">
        <v>487</v>
      </c>
      <c r="I16" s="11">
        <v>10</v>
      </c>
    </row>
    <row r="17" customHeight="true" spans="1:9">
      <c r="A17" s="11"/>
      <c r="B17" s="11" t="s">
        <v>522</v>
      </c>
      <c r="C17" s="11" t="s">
        <v>527</v>
      </c>
      <c r="D17" s="11" t="s">
        <v>555</v>
      </c>
      <c r="E17" s="11"/>
      <c r="F17" s="11" t="s">
        <v>488</v>
      </c>
      <c r="G17" s="11" t="s">
        <v>489</v>
      </c>
      <c r="H17" s="11" t="s">
        <v>487</v>
      </c>
      <c r="I17" s="11" t="s">
        <v>543</v>
      </c>
    </row>
    <row r="18" customHeight="true" spans="1:9">
      <c r="A18" s="11"/>
      <c r="B18" s="11" t="s">
        <v>522</v>
      </c>
      <c r="C18" s="11" t="s">
        <v>523</v>
      </c>
      <c r="D18" s="11" t="s">
        <v>556</v>
      </c>
      <c r="E18" s="11"/>
      <c r="F18" s="11" t="s">
        <v>483</v>
      </c>
      <c r="G18" s="11" t="s">
        <v>557</v>
      </c>
      <c r="H18" s="11" t="s">
        <v>546</v>
      </c>
      <c r="I18" s="11" t="s">
        <v>543</v>
      </c>
    </row>
    <row r="19" customHeight="true" spans="1:9">
      <c r="A19" s="11"/>
      <c r="B19" s="11" t="s">
        <v>522</v>
      </c>
      <c r="C19" s="11" t="s">
        <v>523</v>
      </c>
      <c r="D19" s="11" t="s">
        <v>570</v>
      </c>
      <c r="E19" s="11"/>
      <c r="F19" s="11" t="s">
        <v>488</v>
      </c>
      <c r="G19" s="11" t="s">
        <v>571</v>
      </c>
      <c r="H19" s="11" t="s">
        <v>572</v>
      </c>
      <c r="I19" s="11" t="s">
        <v>543</v>
      </c>
    </row>
    <row r="20" customHeight="true" spans="1:9">
      <c r="A20" s="11"/>
      <c r="B20" s="11" t="s">
        <v>529</v>
      </c>
      <c r="C20" s="11" t="s">
        <v>530</v>
      </c>
      <c r="D20" s="11" t="s">
        <v>558</v>
      </c>
      <c r="E20" s="11"/>
      <c r="F20" s="11" t="s">
        <v>491</v>
      </c>
      <c r="G20" s="11"/>
      <c r="H20" s="11"/>
      <c r="I20" s="11" t="s">
        <v>543</v>
      </c>
    </row>
    <row r="21" customHeight="true" spans="1:9">
      <c r="A21" s="11"/>
      <c r="B21" s="11" t="s">
        <v>535</v>
      </c>
      <c r="C21" s="11" t="s">
        <v>536</v>
      </c>
      <c r="D21" s="11" t="s">
        <v>559</v>
      </c>
      <c r="E21" s="11"/>
      <c r="F21" s="11" t="s">
        <v>483</v>
      </c>
      <c r="G21" s="11" t="s">
        <v>497</v>
      </c>
      <c r="H21" s="11" t="s">
        <v>487</v>
      </c>
      <c r="I21" s="11" t="s">
        <v>548</v>
      </c>
    </row>
  </sheetData>
  <mergeCells count="30">
    <mergeCell ref="A1:I1"/>
    <mergeCell ref="A2:I2"/>
    <mergeCell ref="B5:I5"/>
    <mergeCell ref="B6:D6"/>
    <mergeCell ref="H6:I6"/>
    <mergeCell ref="E7:F7"/>
    <mergeCell ref="G7:I7"/>
    <mergeCell ref="E8:F8"/>
    <mergeCell ref="G8:I8"/>
    <mergeCell ref="E9:F9"/>
    <mergeCell ref="G9:I9"/>
    <mergeCell ref="B10:I10"/>
    <mergeCell ref="B11:I11"/>
    <mergeCell ref="B12:I12"/>
    <mergeCell ref="D15:E15"/>
    <mergeCell ref="D16:E16"/>
    <mergeCell ref="D17:E17"/>
    <mergeCell ref="D18:E18"/>
    <mergeCell ref="D19:E19"/>
    <mergeCell ref="D20:E20"/>
    <mergeCell ref="D21:E21"/>
    <mergeCell ref="A3:A4"/>
    <mergeCell ref="A7:A9"/>
    <mergeCell ref="A13:A14"/>
    <mergeCell ref="A15:A21"/>
    <mergeCell ref="F3:F4"/>
    <mergeCell ref="B3:E4"/>
    <mergeCell ref="G3:I4"/>
    <mergeCell ref="B7:D9"/>
    <mergeCell ref="B13:I14"/>
  </mergeCells>
  <pageMargins left="0.75" right="0.75" top="0.786805555555556" bottom="0.156944444444444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L7" sqref="L7"/>
    </sheetView>
  </sheetViews>
  <sheetFormatPr defaultColWidth="9" defaultRowHeight="32" customHeight="true"/>
  <cols>
    <col min="6" max="9" width="9.875" customWidth="true"/>
    <col min="10" max="11" width="6.875" customWidth="true"/>
  </cols>
  <sheetData>
    <row r="1" ht="40" customHeight="true" spans="1:9">
      <c r="A1" s="9" t="s">
        <v>498</v>
      </c>
      <c r="B1" s="9"/>
      <c r="C1" s="9"/>
      <c r="D1" s="9"/>
      <c r="E1" s="9"/>
      <c r="F1" s="9"/>
      <c r="G1" s="9"/>
      <c r="H1" s="9"/>
      <c r="I1" s="9"/>
    </row>
    <row r="2" ht="20" customHeight="true" spans="1:9">
      <c r="A2" s="10" t="s">
        <v>2</v>
      </c>
      <c r="B2" s="10"/>
      <c r="C2" s="10"/>
      <c r="D2" s="10"/>
      <c r="E2" s="10"/>
      <c r="F2" s="10"/>
      <c r="G2" s="10"/>
      <c r="H2" s="10"/>
      <c r="I2" s="10"/>
    </row>
    <row r="3" customHeight="true" spans="1:9">
      <c r="A3" s="11" t="s">
        <v>499</v>
      </c>
      <c r="B3" s="12" t="s">
        <v>500</v>
      </c>
      <c r="C3" s="12"/>
      <c r="D3" s="12"/>
      <c r="E3" s="12"/>
      <c r="F3" s="11" t="s">
        <v>501</v>
      </c>
      <c r="G3" s="11" t="s">
        <v>573</v>
      </c>
      <c r="H3" s="11"/>
      <c r="I3" s="11"/>
    </row>
    <row r="4" customHeight="true" spans="1:9">
      <c r="A4" s="11"/>
      <c r="B4" s="12"/>
      <c r="C4" s="12"/>
      <c r="D4" s="12"/>
      <c r="E4" s="12"/>
      <c r="F4" s="11"/>
      <c r="G4" s="11"/>
      <c r="H4" s="11"/>
      <c r="I4" s="11"/>
    </row>
    <row r="5" customHeight="true" spans="1:9">
      <c r="A5" s="11" t="s">
        <v>503</v>
      </c>
      <c r="B5" s="12" t="s">
        <v>574</v>
      </c>
      <c r="C5" s="12"/>
      <c r="D5" s="12"/>
      <c r="E5" s="12"/>
      <c r="F5" s="12"/>
      <c r="G5" s="12"/>
      <c r="H5" s="12"/>
      <c r="I5" s="12"/>
    </row>
    <row r="6" customHeight="true" spans="1:9">
      <c r="A6" s="11" t="s">
        <v>505</v>
      </c>
      <c r="B6" s="11"/>
      <c r="C6" s="11"/>
      <c r="D6" s="11"/>
      <c r="E6" s="11" t="s">
        <v>506</v>
      </c>
      <c r="F6" s="11"/>
      <c r="G6" s="11" t="s">
        <v>472</v>
      </c>
      <c r="H6" s="11"/>
      <c r="I6" s="11"/>
    </row>
    <row r="7" customHeight="true" spans="1:9">
      <c r="A7" s="11" t="s">
        <v>507</v>
      </c>
      <c r="B7" s="13">
        <v>4.86</v>
      </c>
      <c r="C7" s="13"/>
      <c r="D7" s="13"/>
      <c r="E7" s="11" t="s">
        <v>508</v>
      </c>
      <c r="F7" s="11"/>
      <c r="G7" s="13"/>
      <c r="H7" s="13"/>
      <c r="I7" s="13"/>
    </row>
    <row r="8" customHeight="true" spans="1:9">
      <c r="A8" s="11"/>
      <c r="B8" s="13"/>
      <c r="C8" s="13"/>
      <c r="D8" s="13"/>
      <c r="E8" s="11" t="s">
        <v>509</v>
      </c>
      <c r="F8" s="11"/>
      <c r="G8" s="13">
        <v>4.86</v>
      </c>
      <c r="H8" s="13"/>
      <c r="I8" s="13"/>
    </row>
    <row r="9" customHeight="true" spans="1:9">
      <c r="A9" s="11"/>
      <c r="B9" s="13"/>
      <c r="C9" s="13"/>
      <c r="D9" s="13"/>
      <c r="E9" s="11" t="s">
        <v>510</v>
      </c>
      <c r="F9" s="11"/>
      <c r="G9" s="13"/>
      <c r="H9" s="13"/>
      <c r="I9" s="13"/>
    </row>
    <row r="10" ht="54" customHeight="true" spans="1:9">
      <c r="A10" s="11" t="s">
        <v>511</v>
      </c>
      <c r="B10" s="12" t="s">
        <v>575</v>
      </c>
      <c r="C10" s="12"/>
      <c r="D10" s="12"/>
      <c r="E10" s="12"/>
      <c r="F10" s="12"/>
      <c r="G10" s="12"/>
      <c r="H10" s="12"/>
      <c r="I10" s="12"/>
    </row>
    <row r="11" customHeight="true" spans="1:9">
      <c r="A11" s="11" t="s">
        <v>513</v>
      </c>
      <c r="B11" s="12" t="s">
        <v>553</v>
      </c>
      <c r="C11" s="12"/>
      <c r="D11" s="12"/>
      <c r="E11" s="12"/>
      <c r="F11" s="12"/>
      <c r="G11" s="12"/>
      <c r="H11" s="12"/>
      <c r="I11" s="12"/>
    </row>
    <row r="12" customHeight="true" spans="1:9">
      <c r="A12" s="11" t="s">
        <v>515</v>
      </c>
      <c r="B12" s="12"/>
      <c r="C12" s="12"/>
      <c r="D12" s="12"/>
      <c r="E12" s="12"/>
      <c r="F12" s="12"/>
      <c r="G12" s="12"/>
      <c r="H12" s="12"/>
      <c r="I12" s="12"/>
    </row>
    <row r="13" ht="19" customHeight="true" spans="1:9">
      <c r="A13" s="11" t="s">
        <v>473</v>
      </c>
      <c r="B13" s="14" t="s">
        <v>576</v>
      </c>
      <c r="C13" s="14"/>
      <c r="D13" s="14"/>
      <c r="E13" s="14"/>
      <c r="F13" s="14"/>
      <c r="G13" s="14"/>
      <c r="H13" s="14"/>
      <c r="I13" s="14"/>
    </row>
    <row r="14" ht="19" customHeight="true" spans="1:9">
      <c r="A14" s="11"/>
      <c r="B14" s="14"/>
      <c r="C14" s="14"/>
      <c r="D14" s="14"/>
      <c r="E14" s="14"/>
      <c r="F14" s="14"/>
      <c r="G14" s="14"/>
      <c r="H14" s="14"/>
      <c r="I14" s="14"/>
    </row>
    <row r="15" customHeight="true" spans="1:9">
      <c r="A15" s="11" t="s">
        <v>517</v>
      </c>
      <c r="B15" s="11" t="s">
        <v>518</v>
      </c>
      <c r="C15" s="11" t="s">
        <v>519</v>
      </c>
      <c r="D15" s="11" t="s">
        <v>520</v>
      </c>
      <c r="E15" s="11"/>
      <c r="F15" s="11" t="s">
        <v>478</v>
      </c>
      <c r="G15" s="11" t="s">
        <v>479</v>
      </c>
      <c r="H15" s="11" t="s">
        <v>521</v>
      </c>
      <c r="I15" s="11" t="s">
        <v>480</v>
      </c>
    </row>
    <row r="16" customHeight="true" spans="1:9">
      <c r="A16" s="11"/>
      <c r="B16" s="11" t="s">
        <v>522</v>
      </c>
      <c r="C16" s="11" t="s">
        <v>523</v>
      </c>
      <c r="D16" s="11" t="s">
        <v>524</v>
      </c>
      <c r="E16" s="11"/>
      <c r="F16" s="11" t="s">
        <v>488</v>
      </c>
      <c r="G16" s="11">
        <v>100</v>
      </c>
      <c r="H16" s="11" t="s">
        <v>487</v>
      </c>
      <c r="I16" s="11">
        <v>10</v>
      </c>
    </row>
    <row r="17" customHeight="true" spans="1:9">
      <c r="A17" s="11"/>
      <c r="B17" s="11" t="s">
        <v>522</v>
      </c>
      <c r="C17" s="11" t="s">
        <v>523</v>
      </c>
      <c r="D17" s="11" t="s">
        <v>577</v>
      </c>
      <c r="E17" s="11"/>
      <c r="F17" s="11" t="s">
        <v>488</v>
      </c>
      <c r="G17" s="11" t="s">
        <v>578</v>
      </c>
      <c r="H17" s="11" t="s">
        <v>572</v>
      </c>
      <c r="I17" s="11" t="s">
        <v>543</v>
      </c>
    </row>
    <row r="18" customHeight="true" spans="1:9">
      <c r="A18" s="11"/>
      <c r="B18" s="11" t="s">
        <v>522</v>
      </c>
      <c r="C18" s="11" t="s">
        <v>579</v>
      </c>
      <c r="D18" s="11" t="s">
        <v>580</v>
      </c>
      <c r="E18" s="11"/>
      <c r="F18" s="11" t="s">
        <v>488</v>
      </c>
      <c r="G18" s="11">
        <v>4.86</v>
      </c>
      <c r="H18" s="11" t="s">
        <v>581</v>
      </c>
      <c r="I18" s="11" t="s">
        <v>543</v>
      </c>
    </row>
    <row r="19" customHeight="true" spans="1:9">
      <c r="A19" s="11"/>
      <c r="B19" s="11" t="s">
        <v>522</v>
      </c>
      <c r="C19" s="11" t="s">
        <v>527</v>
      </c>
      <c r="D19" s="11" t="s">
        <v>555</v>
      </c>
      <c r="E19" s="11"/>
      <c r="F19" s="11" t="s">
        <v>488</v>
      </c>
      <c r="G19" s="11" t="s">
        <v>489</v>
      </c>
      <c r="H19" s="11" t="s">
        <v>487</v>
      </c>
      <c r="I19" s="11" t="s">
        <v>543</v>
      </c>
    </row>
    <row r="20" customHeight="true" spans="1:9">
      <c r="A20" s="11"/>
      <c r="B20" s="11" t="s">
        <v>529</v>
      </c>
      <c r="C20" s="11" t="s">
        <v>530</v>
      </c>
      <c r="D20" s="11" t="s">
        <v>582</v>
      </c>
      <c r="E20" s="11"/>
      <c r="F20" s="11" t="s">
        <v>491</v>
      </c>
      <c r="G20" s="11"/>
      <c r="H20" s="11"/>
      <c r="I20" s="11" t="s">
        <v>543</v>
      </c>
    </row>
    <row r="21" customHeight="true" spans="1:9">
      <c r="A21" s="11"/>
      <c r="B21" s="11" t="s">
        <v>535</v>
      </c>
      <c r="C21" s="11" t="s">
        <v>536</v>
      </c>
      <c r="D21" s="11" t="s">
        <v>559</v>
      </c>
      <c r="E21" s="11"/>
      <c r="F21" s="11" t="s">
        <v>483</v>
      </c>
      <c r="G21" s="11" t="s">
        <v>497</v>
      </c>
      <c r="H21" s="11" t="s">
        <v>487</v>
      </c>
      <c r="I21" s="11" t="s">
        <v>548</v>
      </c>
    </row>
  </sheetData>
  <mergeCells count="30">
    <mergeCell ref="A1:I1"/>
    <mergeCell ref="A2:I2"/>
    <mergeCell ref="B5:I5"/>
    <mergeCell ref="B6:D6"/>
    <mergeCell ref="H6:I6"/>
    <mergeCell ref="E7:F7"/>
    <mergeCell ref="G7:I7"/>
    <mergeCell ref="E8:F8"/>
    <mergeCell ref="G8:I8"/>
    <mergeCell ref="E9:F9"/>
    <mergeCell ref="G9:I9"/>
    <mergeCell ref="B10:I10"/>
    <mergeCell ref="B11:I11"/>
    <mergeCell ref="B12:I12"/>
    <mergeCell ref="D15:E15"/>
    <mergeCell ref="D16:E16"/>
    <mergeCell ref="D17:E17"/>
    <mergeCell ref="D18:E18"/>
    <mergeCell ref="D19:E19"/>
    <mergeCell ref="D20:E20"/>
    <mergeCell ref="D21:E21"/>
    <mergeCell ref="A3:A4"/>
    <mergeCell ref="A7:A9"/>
    <mergeCell ref="A13:A14"/>
    <mergeCell ref="A15:A21"/>
    <mergeCell ref="F3:F4"/>
    <mergeCell ref="B3:E4"/>
    <mergeCell ref="G3:I4"/>
    <mergeCell ref="B7:D9"/>
    <mergeCell ref="B13:I14"/>
  </mergeCells>
  <pageMargins left="0.75" right="0.75" top="1" bottom="1" header="0.5" footer="0.5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opLeftCell="A4" workbookViewId="0">
      <selection activeCell="Q7" sqref="Q7:R8"/>
    </sheetView>
  </sheetViews>
  <sheetFormatPr defaultColWidth="9" defaultRowHeight="29" customHeight="true"/>
  <cols>
    <col min="6" max="9" width="10.375" customWidth="true"/>
    <col min="10" max="11" width="7.125" customWidth="true"/>
  </cols>
  <sheetData>
    <row r="1" ht="44" customHeight="true" spans="1:9">
      <c r="A1" s="9" t="s">
        <v>498</v>
      </c>
      <c r="B1" s="9"/>
      <c r="C1" s="9"/>
      <c r="D1" s="9"/>
      <c r="E1" s="9"/>
      <c r="F1" s="9"/>
      <c r="G1" s="9"/>
      <c r="H1" s="9"/>
      <c r="I1" s="9"/>
    </row>
    <row r="2" ht="21" customHeight="true" spans="1:9">
      <c r="A2" s="10" t="s">
        <v>2</v>
      </c>
      <c r="B2" s="10"/>
      <c r="C2" s="10"/>
      <c r="D2" s="10"/>
      <c r="E2" s="10"/>
      <c r="F2" s="10"/>
      <c r="G2" s="10"/>
      <c r="H2" s="10"/>
      <c r="I2" s="10"/>
    </row>
    <row r="3" customHeight="true" spans="1:9">
      <c r="A3" s="11" t="s">
        <v>499</v>
      </c>
      <c r="B3" s="12" t="s">
        <v>500</v>
      </c>
      <c r="C3" s="12"/>
      <c r="D3" s="12"/>
      <c r="E3" s="12"/>
      <c r="F3" s="11" t="s">
        <v>501</v>
      </c>
      <c r="G3" s="11" t="s">
        <v>583</v>
      </c>
      <c r="H3" s="11"/>
      <c r="I3" s="11"/>
    </row>
    <row r="4" customHeight="true" spans="1:9">
      <c r="A4" s="11"/>
      <c r="B4" s="12"/>
      <c r="C4" s="12"/>
      <c r="D4" s="12"/>
      <c r="E4" s="12"/>
      <c r="F4" s="11"/>
      <c r="G4" s="11"/>
      <c r="H4" s="11"/>
      <c r="I4" s="11"/>
    </row>
    <row r="5" customHeight="true" spans="1:9">
      <c r="A5" s="11" t="s">
        <v>503</v>
      </c>
      <c r="B5" s="12" t="s">
        <v>584</v>
      </c>
      <c r="C5" s="12"/>
      <c r="D5" s="12"/>
      <c r="E5" s="12"/>
      <c r="F5" s="12"/>
      <c r="G5" s="12"/>
      <c r="H5" s="12"/>
      <c r="I5" s="12"/>
    </row>
    <row r="6" customHeight="true" spans="1:9">
      <c r="A6" s="11" t="s">
        <v>505</v>
      </c>
      <c r="B6" s="11"/>
      <c r="C6" s="11"/>
      <c r="D6" s="11"/>
      <c r="E6" s="11" t="s">
        <v>506</v>
      </c>
      <c r="F6" s="11"/>
      <c r="G6" s="11" t="s">
        <v>472</v>
      </c>
      <c r="H6" s="11"/>
      <c r="I6" s="11"/>
    </row>
    <row r="7" customHeight="true" spans="1:9">
      <c r="A7" s="11" t="s">
        <v>507</v>
      </c>
      <c r="B7" s="13">
        <v>4.46</v>
      </c>
      <c r="C7" s="13"/>
      <c r="D7" s="13"/>
      <c r="E7" s="11" t="s">
        <v>508</v>
      </c>
      <c r="F7" s="11"/>
      <c r="G7" s="13"/>
      <c r="H7" s="13"/>
      <c r="I7" s="13"/>
    </row>
    <row r="8" customHeight="true" spans="1:9">
      <c r="A8" s="11"/>
      <c r="B8" s="13"/>
      <c r="C8" s="13"/>
      <c r="D8" s="13"/>
      <c r="E8" s="11" t="s">
        <v>509</v>
      </c>
      <c r="F8" s="11"/>
      <c r="G8" s="13">
        <v>4.46</v>
      </c>
      <c r="H8" s="13"/>
      <c r="I8" s="13"/>
    </row>
    <row r="9" customHeight="true" spans="1:9">
      <c r="A9" s="11"/>
      <c r="B9" s="13"/>
      <c r="C9" s="13"/>
      <c r="D9" s="13"/>
      <c r="E9" s="11" t="s">
        <v>510</v>
      </c>
      <c r="F9" s="11"/>
      <c r="G9" s="13"/>
      <c r="H9" s="13"/>
      <c r="I9" s="13"/>
    </row>
    <row r="10" ht="45" customHeight="true" spans="1:9">
      <c r="A10" s="11" t="s">
        <v>511</v>
      </c>
      <c r="B10" s="12" t="s">
        <v>585</v>
      </c>
      <c r="C10" s="12"/>
      <c r="D10" s="12"/>
      <c r="E10" s="12"/>
      <c r="F10" s="12"/>
      <c r="G10" s="12"/>
      <c r="H10" s="12"/>
      <c r="I10" s="12"/>
    </row>
    <row r="11" ht="48" customHeight="true" spans="1:9">
      <c r="A11" s="11" t="s">
        <v>513</v>
      </c>
      <c r="B11" s="12" t="s">
        <v>514</v>
      </c>
      <c r="C11" s="12"/>
      <c r="D11" s="12"/>
      <c r="E11" s="12"/>
      <c r="F11" s="12"/>
      <c r="G11" s="12"/>
      <c r="H11" s="12"/>
      <c r="I11" s="12"/>
    </row>
    <row r="12" customHeight="true" spans="1:9">
      <c r="A12" s="11" t="s">
        <v>515</v>
      </c>
      <c r="B12" s="12"/>
      <c r="C12" s="12"/>
      <c r="D12" s="12"/>
      <c r="E12" s="12"/>
      <c r="F12" s="12"/>
      <c r="G12" s="12"/>
      <c r="H12" s="12"/>
      <c r="I12" s="12"/>
    </row>
    <row r="13" ht="21" customHeight="true" spans="1:9">
      <c r="A13" s="11" t="s">
        <v>473</v>
      </c>
      <c r="B13" s="14" t="s">
        <v>586</v>
      </c>
      <c r="C13" s="14"/>
      <c r="D13" s="14"/>
      <c r="E13" s="14"/>
      <c r="F13" s="14"/>
      <c r="G13" s="14"/>
      <c r="H13" s="14"/>
      <c r="I13" s="14"/>
    </row>
    <row r="14" ht="21" customHeight="true" spans="1:9">
      <c r="A14" s="11"/>
      <c r="B14" s="14"/>
      <c r="C14" s="14"/>
      <c r="D14" s="14"/>
      <c r="E14" s="14"/>
      <c r="F14" s="14"/>
      <c r="G14" s="14"/>
      <c r="H14" s="14"/>
      <c r="I14" s="14"/>
    </row>
    <row r="15" customHeight="true" spans="1:9">
      <c r="A15" s="11" t="s">
        <v>517</v>
      </c>
      <c r="B15" s="11" t="s">
        <v>518</v>
      </c>
      <c r="C15" s="11" t="s">
        <v>519</v>
      </c>
      <c r="D15" s="11" t="s">
        <v>520</v>
      </c>
      <c r="E15" s="11"/>
      <c r="F15" s="11" t="s">
        <v>478</v>
      </c>
      <c r="G15" s="11" t="s">
        <v>479</v>
      </c>
      <c r="H15" s="11" t="s">
        <v>521</v>
      </c>
      <c r="I15" s="11" t="s">
        <v>480</v>
      </c>
    </row>
    <row r="16" customHeight="true" spans="1:9">
      <c r="A16" s="11"/>
      <c r="B16" s="11" t="s">
        <v>522</v>
      </c>
      <c r="C16" s="11" t="s">
        <v>523</v>
      </c>
      <c r="D16" s="11" t="s">
        <v>524</v>
      </c>
      <c r="E16" s="11"/>
      <c r="F16" s="11" t="s">
        <v>488</v>
      </c>
      <c r="G16" s="11">
        <v>100</v>
      </c>
      <c r="H16" s="11" t="s">
        <v>487</v>
      </c>
      <c r="I16" s="11">
        <v>10</v>
      </c>
    </row>
    <row r="17" customHeight="true" spans="1:9">
      <c r="A17" s="11"/>
      <c r="B17" s="11" t="s">
        <v>522</v>
      </c>
      <c r="C17" s="11" t="s">
        <v>523</v>
      </c>
      <c r="D17" s="11" t="s">
        <v>587</v>
      </c>
      <c r="E17" s="11"/>
      <c r="F17" s="11" t="s">
        <v>483</v>
      </c>
      <c r="G17" s="11" t="s">
        <v>266</v>
      </c>
      <c r="H17" s="11" t="s">
        <v>588</v>
      </c>
      <c r="I17" s="11" t="s">
        <v>543</v>
      </c>
    </row>
    <row r="18" customHeight="true" spans="1:9">
      <c r="A18" s="11"/>
      <c r="B18" s="11" t="s">
        <v>529</v>
      </c>
      <c r="C18" s="11" t="s">
        <v>530</v>
      </c>
      <c r="D18" s="11" t="s">
        <v>589</v>
      </c>
      <c r="E18" s="11"/>
      <c r="F18" s="11" t="s">
        <v>491</v>
      </c>
      <c r="G18" s="11"/>
      <c r="H18" s="11"/>
      <c r="I18" s="11" t="s">
        <v>543</v>
      </c>
    </row>
    <row r="19" customHeight="true" spans="1:9">
      <c r="A19" s="11"/>
      <c r="B19" s="11" t="s">
        <v>529</v>
      </c>
      <c r="C19" s="11" t="s">
        <v>590</v>
      </c>
      <c r="D19" s="11" t="s">
        <v>591</v>
      </c>
      <c r="E19" s="11"/>
      <c r="F19" s="11" t="s">
        <v>491</v>
      </c>
      <c r="G19" s="11"/>
      <c r="H19" s="11"/>
      <c r="I19" s="11" t="s">
        <v>543</v>
      </c>
    </row>
    <row r="20" customHeight="true" spans="1:9">
      <c r="A20" s="11"/>
      <c r="B20" s="11" t="s">
        <v>535</v>
      </c>
      <c r="C20" s="11" t="s">
        <v>536</v>
      </c>
      <c r="D20" s="11" t="s">
        <v>496</v>
      </c>
      <c r="E20" s="11"/>
      <c r="F20" s="11" t="s">
        <v>483</v>
      </c>
      <c r="G20" s="11" t="s">
        <v>497</v>
      </c>
      <c r="H20" s="11" t="s">
        <v>487</v>
      </c>
      <c r="I20" s="11" t="s">
        <v>548</v>
      </c>
    </row>
    <row r="21" customHeight="true" spans="1:9">
      <c r="A21" s="11"/>
      <c r="B21" s="11" t="s">
        <v>522</v>
      </c>
      <c r="C21" s="11" t="s">
        <v>527</v>
      </c>
      <c r="D21" s="11" t="s">
        <v>592</v>
      </c>
      <c r="E21" s="11"/>
      <c r="F21" s="11" t="s">
        <v>491</v>
      </c>
      <c r="G21" s="11"/>
      <c r="H21" s="11"/>
      <c r="I21" s="11" t="s">
        <v>543</v>
      </c>
    </row>
  </sheetData>
  <mergeCells count="30">
    <mergeCell ref="A1:I1"/>
    <mergeCell ref="A2:I2"/>
    <mergeCell ref="B5:I5"/>
    <mergeCell ref="B6:D6"/>
    <mergeCell ref="H6:I6"/>
    <mergeCell ref="E7:F7"/>
    <mergeCell ref="G7:I7"/>
    <mergeCell ref="E8:F8"/>
    <mergeCell ref="G8:I8"/>
    <mergeCell ref="E9:F9"/>
    <mergeCell ref="G9:I9"/>
    <mergeCell ref="B10:I10"/>
    <mergeCell ref="B11:I11"/>
    <mergeCell ref="B12:I12"/>
    <mergeCell ref="D15:E15"/>
    <mergeCell ref="D16:E16"/>
    <mergeCell ref="D17:E17"/>
    <mergeCell ref="D18:E18"/>
    <mergeCell ref="D19:E19"/>
    <mergeCell ref="D20:E20"/>
    <mergeCell ref="D21:E21"/>
    <mergeCell ref="A3:A4"/>
    <mergeCell ref="A7:A9"/>
    <mergeCell ref="A13:A14"/>
    <mergeCell ref="A15:A21"/>
    <mergeCell ref="F3:F4"/>
    <mergeCell ref="B3:E4"/>
    <mergeCell ref="G3:I4"/>
    <mergeCell ref="B7:D9"/>
    <mergeCell ref="B13:I14"/>
  </mergeCells>
  <pageMargins left="0.75" right="0.75" top="1" bottom="1" header="0.5" footer="0.5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J19" sqref="J19"/>
    </sheetView>
  </sheetViews>
  <sheetFormatPr defaultColWidth="10" defaultRowHeight="32" customHeight="true"/>
  <cols>
    <col min="1" max="1" width="13.5666666666667" style="8" customWidth="true"/>
    <col min="2" max="2" width="9.76666666666667" style="8" customWidth="true"/>
    <col min="3" max="3" width="10.9916666666667" style="8" customWidth="true"/>
    <col min="4" max="4" width="9.625" style="8" customWidth="true"/>
    <col min="5" max="5" width="10.2583333333333" style="8" customWidth="true"/>
    <col min="6" max="9" width="9.375" style="8" customWidth="true"/>
    <col min="10" max="16384" width="10" style="8"/>
  </cols>
  <sheetData>
    <row r="1" s="8" customFormat="true" ht="38" customHeight="true" spans="1:9">
      <c r="A1" s="9" t="s">
        <v>498</v>
      </c>
      <c r="B1" s="9"/>
      <c r="C1" s="9"/>
      <c r="D1" s="9"/>
      <c r="E1" s="9"/>
      <c r="F1" s="9"/>
      <c r="G1" s="9"/>
      <c r="H1" s="9"/>
      <c r="I1" s="9"/>
    </row>
    <row r="2" s="8" customFormat="true" ht="24" customHeight="true" spans="1:9">
      <c r="A2" s="10" t="s">
        <v>2</v>
      </c>
      <c r="B2" s="10"/>
      <c r="C2" s="10"/>
      <c r="D2" s="10"/>
      <c r="E2" s="10"/>
      <c r="F2" s="10"/>
      <c r="G2" s="10"/>
      <c r="H2" s="10"/>
      <c r="I2" s="10"/>
    </row>
    <row r="3" s="8" customFormat="true" customHeight="true" spans="1:9">
      <c r="A3" s="11" t="s">
        <v>499</v>
      </c>
      <c r="B3" s="12" t="s">
        <v>500</v>
      </c>
      <c r="C3" s="12"/>
      <c r="D3" s="12"/>
      <c r="E3" s="12"/>
      <c r="F3" s="11" t="s">
        <v>501</v>
      </c>
      <c r="G3" s="11" t="s">
        <v>593</v>
      </c>
      <c r="H3" s="11"/>
      <c r="I3" s="11"/>
    </row>
    <row r="4" s="8" customFormat="true" customHeight="true" spans="1:9">
      <c r="A4" s="11"/>
      <c r="B4" s="12"/>
      <c r="C4" s="12"/>
      <c r="D4" s="12"/>
      <c r="E4" s="12"/>
      <c r="F4" s="11"/>
      <c r="G4" s="11"/>
      <c r="H4" s="11"/>
      <c r="I4" s="11"/>
    </row>
    <row r="5" s="8" customFormat="true" customHeight="true" spans="1:9">
      <c r="A5" s="11" t="s">
        <v>503</v>
      </c>
      <c r="B5" s="12" t="s">
        <v>594</v>
      </c>
      <c r="C5" s="12"/>
      <c r="D5" s="12"/>
      <c r="E5" s="12"/>
      <c r="F5" s="12"/>
      <c r="G5" s="12"/>
      <c r="H5" s="12"/>
      <c r="I5" s="12"/>
    </row>
    <row r="6" s="8" customFormat="true" customHeight="true" spans="1:9">
      <c r="A6" s="11" t="s">
        <v>505</v>
      </c>
      <c r="B6" s="11"/>
      <c r="C6" s="11"/>
      <c r="D6" s="11"/>
      <c r="E6" s="11" t="s">
        <v>506</v>
      </c>
      <c r="F6" s="11"/>
      <c r="G6" s="11" t="s">
        <v>472</v>
      </c>
      <c r="H6" s="11"/>
      <c r="I6" s="11"/>
    </row>
    <row r="7" s="8" customFormat="true" customHeight="true" spans="1:9">
      <c r="A7" s="11" t="s">
        <v>507</v>
      </c>
      <c r="B7" s="13">
        <v>6.06</v>
      </c>
      <c r="C7" s="13"/>
      <c r="D7" s="13"/>
      <c r="E7" s="11" t="s">
        <v>508</v>
      </c>
      <c r="F7" s="11"/>
      <c r="G7" s="13"/>
      <c r="H7" s="13"/>
      <c r="I7" s="13"/>
    </row>
    <row r="8" s="8" customFormat="true" customHeight="true" spans="1:9">
      <c r="A8" s="11"/>
      <c r="B8" s="13"/>
      <c r="C8" s="13"/>
      <c r="D8" s="13"/>
      <c r="E8" s="11" t="s">
        <v>509</v>
      </c>
      <c r="F8" s="11"/>
      <c r="G8" s="13">
        <v>6.06</v>
      </c>
      <c r="H8" s="13"/>
      <c r="I8" s="13"/>
    </row>
    <row r="9" s="8" customFormat="true" customHeight="true" spans="1:9">
      <c r="A9" s="11"/>
      <c r="B9" s="13"/>
      <c r="C9" s="13"/>
      <c r="D9" s="13"/>
      <c r="E9" s="11" t="s">
        <v>510</v>
      </c>
      <c r="F9" s="11"/>
      <c r="G9" s="13"/>
      <c r="H9" s="13"/>
      <c r="I9" s="13"/>
    </row>
    <row r="10" s="8" customFormat="true" ht="45" customHeight="true" spans="1:9">
      <c r="A10" s="11" t="s">
        <v>511</v>
      </c>
      <c r="B10" s="12" t="s">
        <v>595</v>
      </c>
      <c r="C10" s="12"/>
      <c r="D10" s="12"/>
      <c r="E10" s="12"/>
      <c r="F10" s="12"/>
      <c r="G10" s="12"/>
      <c r="H10" s="12"/>
      <c r="I10" s="12"/>
    </row>
    <row r="11" s="8" customFormat="true" ht="45" customHeight="true" spans="1:9">
      <c r="A11" s="11" t="s">
        <v>513</v>
      </c>
      <c r="B11" s="12" t="s">
        <v>514</v>
      </c>
      <c r="C11" s="12"/>
      <c r="D11" s="12"/>
      <c r="E11" s="12"/>
      <c r="F11" s="12"/>
      <c r="G11" s="12"/>
      <c r="H11" s="12"/>
      <c r="I11" s="12"/>
    </row>
    <row r="12" s="8" customFormat="true" customHeight="true" spans="1:9">
      <c r="A12" s="11" t="s">
        <v>515</v>
      </c>
      <c r="B12" s="12"/>
      <c r="C12" s="12"/>
      <c r="D12" s="12"/>
      <c r="E12" s="12"/>
      <c r="F12" s="12"/>
      <c r="G12" s="12"/>
      <c r="H12" s="12"/>
      <c r="I12" s="12"/>
    </row>
    <row r="13" s="8" customFormat="true" ht="22" customHeight="true" spans="1:9">
      <c r="A13" s="11" t="s">
        <v>473</v>
      </c>
      <c r="B13" s="14" t="s">
        <v>596</v>
      </c>
      <c r="C13" s="14"/>
      <c r="D13" s="14"/>
      <c r="E13" s="14"/>
      <c r="F13" s="14"/>
      <c r="G13" s="14"/>
      <c r="H13" s="14"/>
      <c r="I13" s="14"/>
    </row>
    <row r="14" s="8" customFormat="true" ht="22" customHeight="true" spans="1:9">
      <c r="A14" s="11"/>
      <c r="B14" s="14"/>
      <c r="C14" s="14"/>
      <c r="D14" s="14"/>
      <c r="E14" s="14"/>
      <c r="F14" s="14"/>
      <c r="G14" s="14"/>
      <c r="H14" s="14"/>
      <c r="I14" s="14"/>
    </row>
    <row r="15" s="8" customFormat="true" customHeight="true" spans="1:9">
      <c r="A15" s="11" t="s">
        <v>517</v>
      </c>
      <c r="B15" s="11" t="s">
        <v>518</v>
      </c>
      <c r="C15" s="11" t="s">
        <v>519</v>
      </c>
      <c r="D15" s="11" t="s">
        <v>520</v>
      </c>
      <c r="E15" s="11"/>
      <c r="F15" s="11" t="s">
        <v>478</v>
      </c>
      <c r="G15" s="11" t="s">
        <v>479</v>
      </c>
      <c r="H15" s="11" t="s">
        <v>521</v>
      </c>
      <c r="I15" s="11" t="s">
        <v>480</v>
      </c>
    </row>
    <row r="16" s="8" customFormat="true" customHeight="true" spans="1:9">
      <c r="A16" s="11"/>
      <c r="B16" s="11" t="s">
        <v>522</v>
      </c>
      <c r="C16" s="11" t="s">
        <v>523</v>
      </c>
      <c r="D16" s="11" t="s">
        <v>524</v>
      </c>
      <c r="E16" s="11"/>
      <c r="F16" s="11" t="s">
        <v>488</v>
      </c>
      <c r="G16" s="11">
        <v>100</v>
      </c>
      <c r="H16" s="11" t="s">
        <v>487</v>
      </c>
      <c r="I16" s="11">
        <v>10</v>
      </c>
    </row>
    <row r="17" s="8" customFormat="true" customHeight="true" spans="1:9">
      <c r="A17" s="11"/>
      <c r="B17" s="11" t="s">
        <v>522</v>
      </c>
      <c r="C17" s="11" t="s">
        <v>541</v>
      </c>
      <c r="D17" s="11" t="s">
        <v>597</v>
      </c>
      <c r="E17" s="11"/>
      <c r="F17" s="11" t="s">
        <v>488</v>
      </c>
      <c r="G17" s="11" t="s">
        <v>489</v>
      </c>
      <c r="H17" s="11" t="s">
        <v>487</v>
      </c>
      <c r="I17" s="11" t="s">
        <v>543</v>
      </c>
    </row>
    <row r="18" s="8" customFormat="true" customHeight="true" spans="1:9">
      <c r="A18" s="11"/>
      <c r="B18" s="11" t="s">
        <v>522</v>
      </c>
      <c r="C18" s="11" t="s">
        <v>579</v>
      </c>
      <c r="D18" s="11" t="s">
        <v>598</v>
      </c>
      <c r="E18" s="11"/>
      <c r="F18" s="11" t="s">
        <v>488</v>
      </c>
      <c r="G18" s="11">
        <v>6.06</v>
      </c>
      <c r="H18" s="11" t="s">
        <v>581</v>
      </c>
      <c r="I18" s="11" t="s">
        <v>543</v>
      </c>
    </row>
    <row r="19" s="8" customFormat="true" customHeight="true" spans="1:9">
      <c r="A19" s="11"/>
      <c r="B19" s="11" t="s">
        <v>522</v>
      </c>
      <c r="C19" s="11" t="s">
        <v>523</v>
      </c>
      <c r="D19" s="11" t="s">
        <v>599</v>
      </c>
      <c r="E19" s="11"/>
      <c r="F19" s="11" t="s">
        <v>488</v>
      </c>
      <c r="G19" s="11">
        <v>29</v>
      </c>
      <c r="H19" s="11" t="s">
        <v>572</v>
      </c>
      <c r="I19" s="11" t="s">
        <v>543</v>
      </c>
    </row>
    <row r="20" s="8" customFormat="true" customHeight="true" spans="1:9">
      <c r="A20" s="11"/>
      <c r="B20" s="11" t="s">
        <v>529</v>
      </c>
      <c r="C20" s="11" t="s">
        <v>533</v>
      </c>
      <c r="D20" s="11" t="s">
        <v>600</v>
      </c>
      <c r="E20" s="11"/>
      <c r="F20" s="11" t="s">
        <v>491</v>
      </c>
      <c r="G20" s="11"/>
      <c r="H20" s="11"/>
      <c r="I20" s="11" t="s">
        <v>543</v>
      </c>
    </row>
    <row r="21" s="8" customFormat="true" customHeight="true" spans="1:9">
      <c r="A21" s="11"/>
      <c r="B21" s="11" t="s">
        <v>535</v>
      </c>
      <c r="C21" s="11" t="s">
        <v>536</v>
      </c>
      <c r="D21" s="11" t="s">
        <v>496</v>
      </c>
      <c r="E21" s="11"/>
      <c r="F21" s="11" t="s">
        <v>483</v>
      </c>
      <c r="G21" s="11" t="s">
        <v>497</v>
      </c>
      <c r="H21" s="11" t="s">
        <v>487</v>
      </c>
      <c r="I21" s="11" t="s">
        <v>548</v>
      </c>
    </row>
  </sheetData>
  <mergeCells count="30">
    <mergeCell ref="A1:I1"/>
    <mergeCell ref="A2:I2"/>
    <mergeCell ref="B5:I5"/>
    <mergeCell ref="B6:D6"/>
    <mergeCell ref="H6:I6"/>
    <mergeCell ref="E7:F7"/>
    <mergeCell ref="G7:I7"/>
    <mergeCell ref="E8:F8"/>
    <mergeCell ref="G8:I8"/>
    <mergeCell ref="E9:F9"/>
    <mergeCell ref="G9:I9"/>
    <mergeCell ref="B10:I10"/>
    <mergeCell ref="B11:I11"/>
    <mergeCell ref="B12:I12"/>
    <mergeCell ref="D15:E15"/>
    <mergeCell ref="D16:E16"/>
    <mergeCell ref="D17:E17"/>
    <mergeCell ref="D18:E18"/>
    <mergeCell ref="D19:E19"/>
    <mergeCell ref="D20:E20"/>
    <mergeCell ref="D21:E21"/>
    <mergeCell ref="A3:A4"/>
    <mergeCell ref="A7:A9"/>
    <mergeCell ref="A13:A14"/>
    <mergeCell ref="A15:A21"/>
    <mergeCell ref="F3:F4"/>
    <mergeCell ref="B3:E4"/>
    <mergeCell ref="G3:I4"/>
    <mergeCell ref="B7:D9"/>
    <mergeCell ref="B13:I14"/>
  </mergeCells>
  <pageMargins left="0.747916666666667" right="0.275" top="1" bottom="1" header="0.5" footer="0.5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A1" sqref="$A1:$XFD1048576"/>
    </sheetView>
  </sheetViews>
  <sheetFormatPr defaultColWidth="9" defaultRowHeight="29" customHeight="true"/>
  <cols>
    <col min="6" max="9" width="10.125" customWidth="true"/>
    <col min="10" max="11" width="6.125" customWidth="true"/>
  </cols>
  <sheetData>
    <row r="1" ht="39" customHeight="true" spans="1:9">
      <c r="A1" s="1" t="s">
        <v>498</v>
      </c>
      <c r="B1" s="1"/>
      <c r="C1" s="1"/>
      <c r="D1" s="1"/>
      <c r="E1" s="1"/>
      <c r="F1" s="1"/>
      <c r="G1" s="1"/>
      <c r="H1" s="1"/>
      <c r="I1" s="1"/>
    </row>
    <row r="2" ht="23" customHeight="true" spans="1:9">
      <c r="A2" s="2" t="s">
        <v>2</v>
      </c>
      <c r="B2" s="2"/>
      <c r="C2" s="2"/>
      <c r="D2" s="2"/>
      <c r="E2" s="2"/>
      <c r="F2" s="2"/>
      <c r="G2" s="2"/>
      <c r="H2" s="2"/>
      <c r="I2" s="2"/>
    </row>
    <row r="3" customHeight="true" spans="1:9">
      <c r="A3" s="3" t="s">
        <v>499</v>
      </c>
      <c r="B3" s="4" t="s">
        <v>500</v>
      </c>
      <c r="C3" s="4"/>
      <c r="D3" s="4"/>
      <c r="E3" s="4"/>
      <c r="F3" s="3" t="s">
        <v>501</v>
      </c>
      <c r="G3" s="3" t="s">
        <v>601</v>
      </c>
      <c r="H3" s="3"/>
      <c r="I3" s="3"/>
    </row>
    <row r="4" customHeight="true" spans="1:9">
      <c r="A4" s="3"/>
      <c r="B4" s="4"/>
      <c r="C4" s="4"/>
      <c r="D4" s="4"/>
      <c r="E4" s="4"/>
      <c r="F4" s="3"/>
      <c r="G4" s="3"/>
      <c r="H4" s="3"/>
      <c r="I4" s="3"/>
    </row>
    <row r="5" customHeight="true" spans="1:9">
      <c r="A5" s="3" t="s">
        <v>503</v>
      </c>
      <c r="B5" s="4" t="s">
        <v>602</v>
      </c>
      <c r="C5" s="4"/>
      <c r="D5" s="4"/>
      <c r="E5" s="4"/>
      <c r="F5" s="4"/>
      <c r="G5" s="4"/>
      <c r="H5" s="4"/>
      <c r="I5" s="4"/>
    </row>
    <row r="6" customHeight="true" spans="1:9">
      <c r="A6" s="3" t="s">
        <v>505</v>
      </c>
      <c r="B6" s="3"/>
      <c r="C6" s="3"/>
      <c r="D6" s="3"/>
      <c r="E6" s="3" t="s">
        <v>506</v>
      </c>
      <c r="F6" s="3"/>
      <c r="G6" s="3" t="s">
        <v>472</v>
      </c>
      <c r="H6" s="3"/>
      <c r="I6" s="3"/>
    </row>
    <row r="7" customHeight="true" spans="1:9">
      <c r="A7" s="3" t="s">
        <v>507</v>
      </c>
      <c r="B7" s="5">
        <v>1.5</v>
      </c>
      <c r="C7" s="5"/>
      <c r="D7" s="5"/>
      <c r="E7" s="3" t="s">
        <v>508</v>
      </c>
      <c r="F7" s="3"/>
      <c r="G7" s="5"/>
      <c r="H7" s="5"/>
      <c r="I7" s="5"/>
    </row>
    <row r="8" customHeight="true" spans="1:9">
      <c r="A8" s="3"/>
      <c r="B8" s="5"/>
      <c r="C8" s="5"/>
      <c r="D8" s="5"/>
      <c r="E8" s="3" t="s">
        <v>509</v>
      </c>
      <c r="F8" s="3"/>
      <c r="G8" s="5">
        <v>1.5</v>
      </c>
      <c r="H8" s="5"/>
      <c r="I8" s="5"/>
    </row>
    <row r="9" customHeight="true" spans="1:9">
      <c r="A9" s="3"/>
      <c r="B9" s="5"/>
      <c r="C9" s="5"/>
      <c r="D9" s="5"/>
      <c r="E9" s="3" t="s">
        <v>510</v>
      </c>
      <c r="F9" s="3"/>
      <c r="G9" s="5"/>
      <c r="H9" s="5"/>
      <c r="I9" s="5"/>
    </row>
    <row r="10" ht="42" customHeight="true" spans="1:9">
      <c r="A10" s="3" t="s">
        <v>511</v>
      </c>
      <c r="B10" s="4" t="s">
        <v>603</v>
      </c>
      <c r="C10" s="4"/>
      <c r="D10" s="4"/>
      <c r="E10" s="4"/>
      <c r="F10" s="4"/>
      <c r="G10" s="4"/>
      <c r="H10" s="4"/>
      <c r="I10" s="4"/>
    </row>
    <row r="11" ht="42" customHeight="true" spans="1:9">
      <c r="A11" s="3" t="s">
        <v>513</v>
      </c>
      <c r="B11" s="4" t="s">
        <v>514</v>
      </c>
      <c r="C11" s="4"/>
      <c r="D11" s="4"/>
      <c r="E11" s="4"/>
      <c r="F11" s="4"/>
      <c r="G11" s="4"/>
      <c r="H11" s="4"/>
      <c r="I11" s="4"/>
    </row>
    <row r="12" customHeight="true" spans="1:9">
      <c r="A12" s="3" t="s">
        <v>515</v>
      </c>
      <c r="B12" s="4"/>
      <c r="C12" s="4"/>
      <c r="D12" s="4"/>
      <c r="E12" s="4"/>
      <c r="F12" s="4"/>
      <c r="G12" s="4"/>
      <c r="H12" s="4"/>
      <c r="I12" s="4"/>
    </row>
    <row r="13" ht="22" customHeight="true" spans="1:9">
      <c r="A13" s="3" t="s">
        <v>473</v>
      </c>
      <c r="B13" s="6" t="s">
        <v>604</v>
      </c>
      <c r="C13" s="6"/>
      <c r="D13" s="6"/>
      <c r="E13" s="6"/>
      <c r="F13" s="6"/>
      <c r="G13" s="6"/>
      <c r="H13" s="6"/>
      <c r="I13" s="6"/>
    </row>
    <row r="14" ht="22" customHeight="true" spans="1:9">
      <c r="A14" s="3"/>
      <c r="B14" s="6"/>
      <c r="C14" s="6"/>
      <c r="D14" s="6"/>
      <c r="E14" s="6"/>
      <c r="F14" s="6"/>
      <c r="G14" s="6"/>
      <c r="H14" s="6"/>
      <c r="I14" s="6"/>
    </row>
    <row r="15" customHeight="true" spans="1:9">
      <c r="A15" s="3" t="s">
        <v>517</v>
      </c>
      <c r="B15" s="3" t="s">
        <v>518</v>
      </c>
      <c r="C15" s="3" t="s">
        <v>519</v>
      </c>
      <c r="D15" s="3" t="s">
        <v>520</v>
      </c>
      <c r="E15" s="3"/>
      <c r="F15" s="3" t="s">
        <v>478</v>
      </c>
      <c r="G15" s="3" t="s">
        <v>479</v>
      </c>
      <c r="H15" s="3" t="s">
        <v>521</v>
      </c>
      <c r="I15" s="3" t="s">
        <v>480</v>
      </c>
    </row>
    <row r="16" customHeight="true" spans="1:9">
      <c r="A16" s="3"/>
      <c r="B16" s="3" t="s">
        <v>522</v>
      </c>
      <c r="C16" s="3" t="s">
        <v>523</v>
      </c>
      <c r="D16" s="3" t="s">
        <v>524</v>
      </c>
      <c r="E16" s="3"/>
      <c r="F16" s="3" t="s">
        <v>488</v>
      </c>
      <c r="G16" s="3">
        <v>100</v>
      </c>
      <c r="H16" s="3" t="s">
        <v>487</v>
      </c>
      <c r="I16" s="3">
        <v>10</v>
      </c>
    </row>
    <row r="17" customHeight="true" spans="1:9">
      <c r="A17" s="3"/>
      <c r="B17" s="3" t="s">
        <v>535</v>
      </c>
      <c r="C17" s="3" t="s">
        <v>536</v>
      </c>
      <c r="D17" s="3" t="s">
        <v>496</v>
      </c>
      <c r="E17" s="3"/>
      <c r="F17" s="3" t="s">
        <v>483</v>
      </c>
      <c r="G17" s="3" t="s">
        <v>497</v>
      </c>
      <c r="H17" s="3" t="s">
        <v>487</v>
      </c>
      <c r="I17" s="3" t="s">
        <v>548</v>
      </c>
    </row>
    <row r="18" customHeight="true" spans="1:9">
      <c r="A18" s="3"/>
      <c r="B18" s="3" t="s">
        <v>522</v>
      </c>
      <c r="C18" s="3" t="s">
        <v>527</v>
      </c>
      <c r="D18" s="3" t="s">
        <v>605</v>
      </c>
      <c r="E18" s="3"/>
      <c r="F18" s="3" t="s">
        <v>488</v>
      </c>
      <c r="G18" s="3" t="s">
        <v>489</v>
      </c>
      <c r="H18" s="3" t="s">
        <v>487</v>
      </c>
      <c r="I18" s="3" t="s">
        <v>543</v>
      </c>
    </row>
    <row r="19" customHeight="true" spans="1:9">
      <c r="A19" s="3"/>
      <c r="B19" s="3" t="s">
        <v>522</v>
      </c>
      <c r="C19" s="3" t="s">
        <v>527</v>
      </c>
      <c r="D19" s="3" t="s">
        <v>606</v>
      </c>
      <c r="E19" s="3"/>
      <c r="F19" s="3" t="s">
        <v>483</v>
      </c>
      <c r="G19" s="3" t="s">
        <v>532</v>
      </c>
      <c r="H19" s="3" t="s">
        <v>487</v>
      </c>
      <c r="I19" s="3" t="s">
        <v>543</v>
      </c>
    </row>
    <row r="20" customHeight="true" spans="1:9">
      <c r="A20" s="3"/>
      <c r="B20" s="3" t="s">
        <v>529</v>
      </c>
      <c r="C20" s="3" t="s">
        <v>530</v>
      </c>
      <c r="D20" s="3" t="s">
        <v>607</v>
      </c>
      <c r="E20" s="3"/>
      <c r="F20" s="3" t="s">
        <v>488</v>
      </c>
      <c r="G20" s="3" t="s">
        <v>489</v>
      </c>
      <c r="H20" s="3" t="s">
        <v>487</v>
      </c>
      <c r="I20" s="3" t="s">
        <v>543</v>
      </c>
    </row>
    <row r="21" customHeight="true" spans="1:9">
      <c r="A21" s="3"/>
      <c r="B21" s="3" t="s">
        <v>522</v>
      </c>
      <c r="C21" s="3" t="s">
        <v>523</v>
      </c>
      <c r="D21" s="3" t="s">
        <v>608</v>
      </c>
      <c r="E21" s="3"/>
      <c r="F21" s="3" t="s">
        <v>483</v>
      </c>
      <c r="G21" s="3" t="s">
        <v>609</v>
      </c>
      <c r="H21" s="3" t="s">
        <v>546</v>
      </c>
      <c r="I21" s="3" t="s">
        <v>543</v>
      </c>
    </row>
  </sheetData>
  <mergeCells count="30">
    <mergeCell ref="A1:I1"/>
    <mergeCell ref="A2:I2"/>
    <mergeCell ref="B5:I5"/>
    <mergeCell ref="B6:D6"/>
    <mergeCell ref="H6:I6"/>
    <mergeCell ref="E7:F7"/>
    <mergeCell ref="G7:I7"/>
    <mergeCell ref="E8:F8"/>
    <mergeCell ref="G8:I8"/>
    <mergeCell ref="E9:F9"/>
    <mergeCell ref="G9:I9"/>
    <mergeCell ref="B10:I10"/>
    <mergeCell ref="B11:I11"/>
    <mergeCell ref="B12:I12"/>
    <mergeCell ref="D15:E15"/>
    <mergeCell ref="D16:E16"/>
    <mergeCell ref="D17:E17"/>
    <mergeCell ref="D18:E18"/>
    <mergeCell ref="D19:E19"/>
    <mergeCell ref="D20:E20"/>
    <mergeCell ref="D21:E21"/>
    <mergeCell ref="A3:A4"/>
    <mergeCell ref="A7:A9"/>
    <mergeCell ref="A13:A14"/>
    <mergeCell ref="A15:A21"/>
    <mergeCell ref="F3:F4"/>
    <mergeCell ref="B3:E4"/>
    <mergeCell ref="G3:I4"/>
    <mergeCell ref="B7:D9"/>
    <mergeCell ref="B13:I1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"/>
  <sheetViews>
    <sheetView topLeftCell="A43" workbookViewId="0">
      <selection activeCell="C66" sqref="C66"/>
    </sheetView>
  </sheetViews>
  <sheetFormatPr defaultColWidth="10" defaultRowHeight="13.5"/>
  <cols>
    <col min="1" max="1" width="0.133333333333333" style="8" customWidth="true"/>
    <col min="2" max="2" width="13.875" style="8" customWidth="true"/>
    <col min="3" max="3" width="36.25" style="8" customWidth="true"/>
    <col min="4" max="7" width="10.875" style="8" customWidth="true"/>
    <col min="8" max="16384" width="10" style="8"/>
  </cols>
  <sheetData>
    <row r="1" s="8" customFormat="true" ht="16.35" customHeight="true" spans="1:7">
      <c r="A1" s="40"/>
      <c r="B1" s="41" t="s">
        <v>32</v>
      </c>
      <c r="C1" s="40"/>
      <c r="D1" s="40"/>
      <c r="E1" s="40"/>
      <c r="F1" s="40"/>
      <c r="G1" s="40"/>
    </row>
    <row r="2" s="8" customFormat="true" ht="16.35" customHeight="true" spans="2:7">
      <c r="B2" s="85" t="s">
        <v>33</v>
      </c>
      <c r="C2" s="85"/>
      <c r="D2" s="85"/>
      <c r="E2" s="85"/>
      <c r="F2" s="85"/>
      <c r="G2" s="85"/>
    </row>
    <row r="3" s="8" customFormat="true" ht="16.35" customHeight="true" spans="2:7">
      <c r="B3" s="85"/>
      <c r="C3" s="85"/>
      <c r="D3" s="85"/>
      <c r="E3" s="85"/>
      <c r="F3" s="85"/>
      <c r="G3" s="85"/>
    </row>
    <row r="4" s="8" customFormat="true" ht="16.35" customHeight="true" spans="2:7">
      <c r="B4" s="40"/>
      <c r="C4" s="40"/>
      <c r="D4" s="40"/>
      <c r="E4" s="40"/>
      <c r="F4" s="40"/>
      <c r="G4" s="40"/>
    </row>
    <row r="5" s="8" customFormat="true" ht="20.7" customHeight="true" spans="2:7">
      <c r="B5" s="40"/>
      <c r="C5" s="40"/>
      <c r="D5" s="40"/>
      <c r="E5" s="40"/>
      <c r="F5" s="40"/>
      <c r="G5" s="63" t="s">
        <v>2</v>
      </c>
    </row>
    <row r="6" s="8" customFormat="true" ht="34.5" customHeight="true" spans="2:7">
      <c r="B6" s="86" t="s">
        <v>34</v>
      </c>
      <c r="C6" s="86"/>
      <c r="D6" s="87" t="s">
        <v>35</v>
      </c>
      <c r="E6" s="86" t="s">
        <v>36</v>
      </c>
      <c r="F6" s="86"/>
      <c r="G6" s="86"/>
    </row>
    <row r="7" s="8" customFormat="true" ht="29.3" customHeight="true" spans="2:7">
      <c r="B7" s="86" t="s">
        <v>37</v>
      </c>
      <c r="C7" s="86" t="s">
        <v>38</v>
      </c>
      <c r="D7" s="88"/>
      <c r="E7" s="86" t="s">
        <v>39</v>
      </c>
      <c r="F7" s="86" t="s">
        <v>40</v>
      </c>
      <c r="G7" s="86" t="s">
        <v>41</v>
      </c>
    </row>
    <row r="8" s="8" customFormat="true" ht="22.4" customHeight="true" spans="2:7">
      <c r="B8" s="89" t="s">
        <v>7</v>
      </c>
      <c r="C8" s="89"/>
      <c r="D8" s="90">
        <v>1789.1</v>
      </c>
      <c r="E8" s="90">
        <v>1843.03</v>
      </c>
      <c r="F8" s="90">
        <v>1544.55</v>
      </c>
      <c r="G8" s="90">
        <v>298.49</v>
      </c>
    </row>
    <row r="9" s="8" customFormat="true" ht="19.8" customHeight="true" spans="2:7">
      <c r="B9" s="74" t="s">
        <v>42</v>
      </c>
      <c r="C9" s="75" t="s">
        <v>14</v>
      </c>
      <c r="D9" s="91">
        <v>434.71</v>
      </c>
      <c r="E9" s="91">
        <f>F9+G9</f>
        <v>476.67</v>
      </c>
      <c r="F9" s="91">
        <v>449.97</v>
      </c>
      <c r="G9" s="91">
        <v>26.7</v>
      </c>
    </row>
    <row r="10" s="8" customFormat="true" ht="17.25" customHeight="true" spans="2:7">
      <c r="B10" s="76" t="s">
        <v>43</v>
      </c>
      <c r="C10" s="77" t="s">
        <v>44</v>
      </c>
      <c r="D10" s="91">
        <v>22.68</v>
      </c>
      <c r="E10" s="91">
        <f t="shared" ref="E10:E26" si="0">F10+G10</f>
        <v>24.75</v>
      </c>
      <c r="F10" s="91">
        <v>23.25</v>
      </c>
      <c r="G10" s="91">
        <v>1.5</v>
      </c>
    </row>
    <row r="11" s="8" customFormat="true" ht="18.95" customHeight="true" spans="2:7">
      <c r="B11" s="76" t="s">
        <v>45</v>
      </c>
      <c r="C11" s="77" t="s">
        <v>46</v>
      </c>
      <c r="D11" s="91">
        <v>21.71</v>
      </c>
      <c r="E11" s="91">
        <f t="shared" si="0"/>
        <v>23.25</v>
      </c>
      <c r="F11" s="91">
        <v>23.25</v>
      </c>
      <c r="G11" s="91"/>
    </row>
    <row r="12" s="8" customFormat="true" ht="18.95" customHeight="true" spans="2:7">
      <c r="B12" s="76" t="s">
        <v>47</v>
      </c>
      <c r="C12" s="77" t="s">
        <v>48</v>
      </c>
      <c r="D12" s="91">
        <v>0.98</v>
      </c>
      <c r="E12" s="91">
        <f t="shared" si="0"/>
        <v>1.5</v>
      </c>
      <c r="F12" s="91"/>
      <c r="G12" s="91">
        <v>1.5</v>
      </c>
    </row>
    <row r="13" s="8" customFormat="true" ht="17.25" customHeight="true" spans="2:7">
      <c r="B13" s="76" t="s">
        <v>49</v>
      </c>
      <c r="C13" s="77" t="s">
        <v>50</v>
      </c>
      <c r="D13" s="91">
        <v>285.69</v>
      </c>
      <c r="E13" s="91">
        <f t="shared" si="0"/>
        <v>316.29</v>
      </c>
      <c r="F13" s="91">
        <v>291.09</v>
      </c>
      <c r="G13" s="91">
        <v>25.2</v>
      </c>
    </row>
    <row r="14" s="8" customFormat="true" ht="18.95" customHeight="true" spans="2:7">
      <c r="B14" s="76" t="s">
        <v>51</v>
      </c>
      <c r="C14" s="77" t="s">
        <v>46</v>
      </c>
      <c r="D14" s="91">
        <v>260.33</v>
      </c>
      <c r="E14" s="91">
        <f t="shared" si="0"/>
        <v>291.09</v>
      </c>
      <c r="F14" s="91">
        <v>291.09</v>
      </c>
      <c r="G14" s="91"/>
    </row>
    <row r="15" s="8" customFormat="true" ht="18.95" customHeight="true" spans="2:7">
      <c r="B15" s="76" t="s">
        <v>52</v>
      </c>
      <c r="C15" s="77" t="s">
        <v>48</v>
      </c>
      <c r="D15" s="91">
        <v>25.36</v>
      </c>
      <c r="E15" s="91">
        <f t="shared" si="0"/>
        <v>25.2</v>
      </c>
      <c r="F15" s="91"/>
      <c r="G15" s="91">
        <v>25.2</v>
      </c>
    </row>
    <row r="16" s="8" customFormat="true" ht="17.25" customHeight="true" spans="2:7">
      <c r="B16" s="76" t="s">
        <v>53</v>
      </c>
      <c r="C16" s="77" t="s">
        <v>54</v>
      </c>
      <c r="D16" s="91">
        <v>45.07</v>
      </c>
      <c r="E16" s="91">
        <f t="shared" si="0"/>
        <v>48.78</v>
      </c>
      <c r="F16" s="91">
        <v>48.78</v>
      </c>
      <c r="G16" s="91"/>
    </row>
    <row r="17" s="8" customFormat="true" ht="18.95" customHeight="true" spans="2:7">
      <c r="B17" s="76" t="s">
        <v>55</v>
      </c>
      <c r="C17" s="77" t="s">
        <v>46</v>
      </c>
      <c r="D17" s="91">
        <v>45.07</v>
      </c>
      <c r="E17" s="91">
        <f t="shared" si="0"/>
        <v>48.78</v>
      </c>
      <c r="F17" s="91">
        <v>48.78</v>
      </c>
      <c r="G17" s="91"/>
    </row>
    <row r="18" s="8" customFormat="true" ht="17.25" customHeight="true" spans="2:7">
      <c r="B18" s="76" t="s">
        <v>56</v>
      </c>
      <c r="C18" s="77" t="s">
        <v>57</v>
      </c>
      <c r="D18" s="91">
        <v>81.27</v>
      </c>
      <c r="E18" s="91">
        <f t="shared" si="0"/>
        <v>86.85</v>
      </c>
      <c r="F18" s="91">
        <v>86.85</v>
      </c>
      <c r="G18" s="91"/>
    </row>
    <row r="19" s="8" customFormat="true" ht="18.95" customHeight="true" spans="2:7">
      <c r="B19" s="76" t="s">
        <v>58</v>
      </c>
      <c r="C19" s="77" t="s">
        <v>46</v>
      </c>
      <c r="D19" s="91">
        <v>81.27</v>
      </c>
      <c r="E19" s="91">
        <f t="shared" si="0"/>
        <v>86.85</v>
      </c>
      <c r="F19" s="91">
        <v>86.85</v>
      </c>
      <c r="G19" s="91"/>
    </row>
    <row r="20" s="8" customFormat="true" ht="19.8" customHeight="true" spans="2:7">
      <c r="B20" s="74" t="s">
        <v>59</v>
      </c>
      <c r="C20" s="75" t="s">
        <v>16</v>
      </c>
      <c r="D20" s="91">
        <v>101.67</v>
      </c>
      <c r="E20" s="91">
        <f t="shared" si="0"/>
        <v>67.97</v>
      </c>
      <c r="F20" s="91">
        <v>67.97</v>
      </c>
      <c r="G20" s="91"/>
    </row>
    <row r="21" s="8" customFormat="true" ht="17.25" customHeight="true" spans="2:7">
      <c r="B21" s="76" t="s">
        <v>60</v>
      </c>
      <c r="C21" s="77" t="s">
        <v>61</v>
      </c>
      <c r="D21" s="91">
        <v>82.65</v>
      </c>
      <c r="E21" s="91">
        <f t="shared" si="0"/>
        <v>67.97</v>
      </c>
      <c r="F21" s="91">
        <v>67.97</v>
      </c>
      <c r="G21" s="91"/>
    </row>
    <row r="22" s="8" customFormat="true" ht="18.95" customHeight="true" spans="2:7">
      <c r="B22" s="76" t="s">
        <v>62</v>
      </c>
      <c r="C22" s="77" t="s">
        <v>63</v>
      </c>
      <c r="D22" s="91">
        <v>75.86</v>
      </c>
      <c r="E22" s="91">
        <f t="shared" si="0"/>
        <v>67.97</v>
      </c>
      <c r="F22" s="91">
        <v>67.97</v>
      </c>
      <c r="G22" s="91"/>
    </row>
    <row r="23" s="8" customFormat="true" ht="18.95" customHeight="true" spans="2:7">
      <c r="B23" s="76" t="s">
        <v>64</v>
      </c>
      <c r="C23" s="77" t="s">
        <v>65</v>
      </c>
      <c r="D23" s="91">
        <v>6.79</v>
      </c>
      <c r="E23" s="91"/>
      <c r="F23" s="91"/>
      <c r="G23" s="91"/>
    </row>
    <row r="24" s="8" customFormat="true" ht="17.25" customHeight="true" spans="2:7">
      <c r="B24" s="76" t="s">
        <v>66</v>
      </c>
      <c r="C24" s="77" t="s">
        <v>67</v>
      </c>
      <c r="D24" s="91">
        <v>19.02</v>
      </c>
      <c r="E24" s="91"/>
      <c r="F24" s="91"/>
      <c r="G24" s="91"/>
    </row>
    <row r="25" s="8" customFormat="true" ht="18.95" customHeight="true" spans="2:7">
      <c r="B25" s="76" t="s">
        <v>68</v>
      </c>
      <c r="C25" s="77" t="s">
        <v>69</v>
      </c>
      <c r="D25" s="91">
        <v>19.02</v>
      </c>
      <c r="E25" s="91"/>
      <c r="F25" s="91"/>
      <c r="G25" s="91"/>
    </row>
    <row r="26" s="8" customFormat="true" ht="19.8" customHeight="true" spans="2:7">
      <c r="B26" s="74" t="s">
        <v>70</v>
      </c>
      <c r="C26" s="75" t="s">
        <v>18</v>
      </c>
      <c r="D26" s="91">
        <v>314.11</v>
      </c>
      <c r="E26" s="91">
        <f t="shared" ref="E26:E32" si="1">F26+G26</f>
        <v>320.58</v>
      </c>
      <c r="F26" s="91">
        <v>318.77</v>
      </c>
      <c r="G26" s="91">
        <v>1.81</v>
      </c>
    </row>
    <row r="27" s="8" customFormat="true" ht="17.25" customHeight="true" spans="2:7">
      <c r="B27" s="76" t="s">
        <v>71</v>
      </c>
      <c r="C27" s="77" t="s">
        <v>72</v>
      </c>
      <c r="D27" s="91">
        <v>61.9</v>
      </c>
      <c r="E27" s="91">
        <f t="shared" si="1"/>
        <v>66.75</v>
      </c>
      <c r="F27" s="91">
        <v>66.75</v>
      </c>
      <c r="G27" s="91"/>
    </row>
    <row r="28" s="8" customFormat="true" ht="18.95" customHeight="true" spans="2:7">
      <c r="B28" s="76" t="s">
        <v>73</v>
      </c>
      <c r="C28" s="77" t="s">
        <v>74</v>
      </c>
      <c r="D28" s="91">
        <v>61.9</v>
      </c>
      <c r="E28" s="91">
        <f t="shared" si="1"/>
        <v>66.75</v>
      </c>
      <c r="F28" s="91">
        <v>66.75</v>
      </c>
      <c r="G28" s="91"/>
    </row>
    <row r="29" s="8" customFormat="true" ht="17.25" customHeight="true" spans="2:7">
      <c r="B29" s="76" t="s">
        <v>75</v>
      </c>
      <c r="C29" s="77" t="s">
        <v>76</v>
      </c>
      <c r="D29" s="91">
        <v>218.56</v>
      </c>
      <c r="E29" s="91">
        <f t="shared" si="1"/>
        <v>219.49</v>
      </c>
      <c r="F29" s="91">
        <v>219.49</v>
      </c>
      <c r="G29" s="91"/>
    </row>
    <row r="30" s="8" customFormat="true" ht="18.95" customHeight="true" spans="2:7">
      <c r="B30" s="76" t="s">
        <v>77</v>
      </c>
      <c r="C30" s="77" t="s">
        <v>78</v>
      </c>
      <c r="D30" s="91">
        <v>121.17</v>
      </c>
      <c r="E30" s="91">
        <f t="shared" si="1"/>
        <v>120.26</v>
      </c>
      <c r="F30" s="91">
        <v>120.26</v>
      </c>
      <c r="G30" s="91"/>
    </row>
    <row r="31" s="8" customFormat="true" ht="18.95" customHeight="true" spans="2:7">
      <c r="B31" s="76" t="s">
        <v>79</v>
      </c>
      <c r="C31" s="77" t="s">
        <v>80</v>
      </c>
      <c r="D31" s="91">
        <v>60.59</v>
      </c>
      <c r="E31" s="91">
        <f t="shared" si="1"/>
        <v>60.13</v>
      </c>
      <c r="F31" s="91">
        <v>60.13</v>
      </c>
      <c r="G31" s="91"/>
    </row>
    <row r="32" s="8" customFormat="true" ht="18.95" customHeight="true" spans="2:7">
      <c r="B32" s="76" t="s">
        <v>81</v>
      </c>
      <c r="C32" s="77" t="s">
        <v>82</v>
      </c>
      <c r="D32" s="91">
        <v>36.8</v>
      </c>
      <c r="E32" s="91">
        <f t="shared" si="1"/>
        <v>39.1</v>
      </c>
      <c r="F32" s="91">
        <v>39.1</v>
      </c>
      <c r="G32" s="91"/>
    </row>
    <row r="33" s="8" customFormat="true" ht="17.25" customHeight="true" spans="2:7">
      <c r="B33" s="76" t="s">
        <v>83</v>
      </c>
      <c r="C33" s="77" t="s">
        <v>84</v>
      </c>
      <c r="D33" s="91">
        <v>3.21</v>
      </c>
      <c r="E33" s="91"/>
      <c r="F33" s="91"/>
      <c r="G33" s="91"/>
    </row>
    <row r="34" s="8" customFormat="true" ht="18.95" customHeight="true" spans="2:7">
      <c r="B34" s="76" t="s">
        <v>85</v>
      </c>
      <c r="C34" s="77" t="s">
        <v>86</v>
      </c>
      <c r="D34" s="91">
        <v>3.21</v>
      </c>
      <c r="E34" s="91"/>
      <c r="F34" s="91"/>
      <c r="G34" s="91"/>
    </row>
    <row r="35" s="8" customFormat="true" ht="17.25" customHeight="true" spans="2:7">
      <c r="B35" s="76" t="s">
        <v>87</v>
      </c>
      <c r="C35" s="77" t="s">
        <v>88</v>
      </c>
      <c r="D35" s="91">
        <v>30.45</v>
      </c>
      <c r="E35" s="91">
        <f>F35+G35</f>
        <v>32.52</v>
      </c>
      <c r="F35" s="91">
        <v>32.52</v>
      </c>
      <c r="G35" s="91"/>
    </row>
    <row r="36" s="8" customFormat="true" ht="18.95" customHeight="true" spans="2:9">
      <c r="B36" s="76" t="s">
        <v>89</v>
      </c>
      <c r="C36" s="77" t="s">
        <v>90</v>
      </c>
      <c r="D36" s="91">
        <v>30.45</v>
      </c>
      <c r="E36" s="91">
        <f>F36+G36</f>
        <v>32.52</v>
      </c>
      <c r="F36" s="91">
        <v>32.52</v>
      </c>
      <c r="G36" s="91"/>
      <c r="I36" s="93"/>
    </row>
    <row r="37" s="8" customFormat="true" ht="18.95" customHeight="true" spans="2:9">
      <c r="B37" s="92" t="s">
        <v>91</v>
      </c>
      <c r="C37" s="77" t="s">
        <v>92</v>
      </c>
      <c r="D37" s="91"/>
      <c r="E37" s="91">
        <f>F37+G37</f>
        <v>1.81</v>
      </c>
      <c r="F37" s="91"/>
      <c r="G37" s="91">
        <v>1.81</v>
      </c>
      <c r="I37" s="94"/>
    </row>
    <row r="38" s="8" customFormat="true" ht="18.95" customHeight="true" spans="2:9">
      <c r="B38" s="92" t="s">
        <v>93</v>
      </c>
      <c r="C38" s="77" t="s">
        <v>94</v>
      </c>
      <c r="D38" s="91"/>
      <c r="E38" s="91">
        <f>F38+G38</f>
        <v>1.81</v>
      </c>
      <c r="F38" s="91"/>
      <c r="G38" s="91">
        <v>1.81</v>
      </c>
      <c r="I38" s="94"/>
    </row>
    <row r="39" s="8" customFormat="true" ht="19.8" customHeight="true" spans="2:7">
      <c r="B39" s="74" t="s">
        <v>95</v>
      </c>
      <c r="C39" s="75" t="s">
        <v>19</v>
      </c>
      <c r="D39" s="91">
        <v>147.59</v>
      </c>
      <c r="E39" s="91">
        <f t="shared" ref="E39:E56" si="2">F39+G39</f>
        <v>166.28</v>
      </c>
      <c r="F39" s="91">
        <v>166.28</v>
      </c>
      <c r="G39" s="91"/>
    </row>
    <row r="40" s="8" customFormat="true" ht="17.25" customHeight="true" spans="2:7">
      <c r="B40" s="76" t="s">
        <v>96</v>
      </c>
      <c r="C40" s="77" t="s">
        <v>97</v>
      </c>
      <c r="D40" s="91">
        <v>66.8</v>
      </c>
      <c r="E40" s="91">
        <f t="shared" si="2"/>
        <v>71.23</v>
      </c>
      <c r="F40" s="91">
        <v>71.23</v>
      </c>
      <c r="G40" s="91"/>
    </row>
    <row r="41" s="8" customFormat="true" ht="18.95" customHeight="true" spans="2:7">
      <c r="B41" s="76" t="s">
        <v>98</v>
      </c>
      <c r="C41" s="77" t="s">
        <v>46</v>
      </c>
      <c r="D41" s="91">
        <v>66.8</v>
      </c>
      <c r="E41" s="91">
        <f t="shared" si="2"/>
        <v>71.23</v>
      </c>
      <c r="F41" s="91">
        <v>71.23</v>
      </c>
      <c r="G41" s="91"/>
    </row>
    <row r="42" s="8" customFormat="true" ht="17.25" customHeight="true" spans="2:7">
      <c r="B42" s="76" t="s">
        <v>99</v>
      </c>
      <c r="C42" s="77" t="s">
        <v>100</v>
      </c>
      <c r="D42" s="91">
        <v>80.79</v>
      </c>
      <c r="E42" s="91">
        <f t="shared" si="2"/>
        <v>95.04</v>
      </c>
      <c r="F42" s="91">
        <v>95.04</v>
      </c>
      <c r="G42" s="91"/>
    </row>
    <row r="43" s="8" customFormat="true" ht="18.95" customHeight="true" spans="2:7">
      <c r="B43" s="76" t="s">
        <v>101</v>
      </c>
      <c r="C43" s="77" t="s">
        <v>102</v>
      </c>
      <c r="D43" s="91">
        <v>31.35</v>
      </c>
      <c r="E43" s="91">
        <f t="shared" si="2"/>
        <v>45.54</v>
      </c>
      <c r="F43" s="91">
        <v>45.54</v>
      </c>
      <c r="G43" s="91"/>
    </row>
    <row r="44" s="8" customFormat="true" ht="18.95" customHeight="true" spans="2:7">
      <c r="B44" s="76" t="s">
        <v>103</v>
      </c>
      <c r="C44" s="77" t="s">
        <v>104</v>
      </c>
      <c r="D44" s="91">
        <v>29.84</v>
      </c>
      <c r="E44" s="91">
        <f t="shared" si="2"/>
        <v>29.63</v>
      </c>
      <c r="F44" s="91">
        <v>29.63</v>
      </c>
      <c r="G44" s="91"/>
    </row>
    <row r="45" s="8" customFormat="true" ht="18.95" customHeight="true" spans="2:7">
      <c r="B45" s="76" t="s">
        <v>105</v>
      </c>
      <c r="C45" s="77" t="s">
        <v>106</v>
      </c>
      <c r="D45" s="91">
        <v>4.8</v>
      </c>
      <c r="E45" s="91">
        <f t="shared" si="2"/>
        <v>4.8</v>
      </c>
      <c r="F45" s="91">
        <v>4.8</v>
      </c>
      <c r="G45" s="91"/>
    </row>
    <row r="46" s="8" customFormat="true" ht="18.95" customHeight="true" spans="2:7">
      <c r="B46" s="76" t="s">
        <v>107</v>
      </c>
      <c r="C46" s="77" t="s">
        <v>108</v>
      </c>
      <c r="D46" s="91">
        <v>14.8</v>
      </c>
      <c r="E46" s="91">
        <f t="shared" si="2"/>
        <v>15.08</v>
      </c>
      <c r="F46" s="91">
        <v>15.08</v>
      </c>
      <c r="G46" s="91"/>
    </row>
    <row r="47" s="8" customFormat="true" ht="19.8" customHeight="true" spans="2:7">
      <c r="B47" s="74" t="s">
        <v>109</v>
      </c>
      <c r="C47" s="75" t="s">
        <v>20</v>
      </c>
      <c r="D47" s="91">
        <v>23.81</v>
      </c>
      <c r="E47" s="91">
        <f t="shared" si="2"/>
        <v>40.43</v>
      </c>
      <c r="F47" s="91">
        <v>1.52</v>
      </c>
      <c r="G47" s="91">
        <v>38.91</v>
      </c>
    </row>
    <row r="48" s="8" customFormat="true" ht="17.25" customHeight="true" spans="2:7">
      <c r="B48" s="76" t="s">
        <v>110</v>
      </c>
      <c r="C48" s="77" t="s">
        <v>111</v>
      </c>
      <c r="D48" s="91">
        <v>19.81</v>
      </c>
      <c r="E48" s="91">
        <f t="shared" si="2"/>
        <v>1.52</v>
      </c>
      <c r="F48" s="91">
        <v>1.52</v>
      </c>
      <c r="G48" s="91"/>
    </row>
    <row r="49" s="8" customFormat="true" ht="18.95" customHeight="true" spans="2:7">
      <c r="B49" s="76" t="s">
        <v>112</v>
      </c>
      <c r="C49" s="77" t="s">
        <v>46</v>
      </c>
      <c r="D49" s="91">
        <v>19.81</v>
      </c>
      <c r="E49" s="91">
        <f t="shared" si="2"/>
        <v>1.52</v>
      </c>
      <c r="F49" s="91">
        <v>1.52</v>
      </c>
      <c r="G49" s="91"/>
    </row>
    <row r="50" s="8" customFormat="true" ht="18.95" customHeight="true" spans="2:7">
      <c r="B50" s="92" t="s">
        <v>113</v>
      </c>
      <c r="C50" s="78" t="s">
        <v>114</v>
      </c>
      <c r="D50" s="91"/>
      <c r="E50" s="91">
        <f t="shared" si="2"/>
        <v>38.91</v>
      </c>
      <c r="F50" s="91"/>
      <c r="G50" s="91">
        <v>38.91</v>
      </c>
    </row>
    <row r="51" s="8" customFormat="true" ht="18.95" customHeight="true" spans="2:7">
      <c r="B51" s="92" t="s">
        <v>115</v>
      </c>
      <c r="C51" s="78" t="s">
        <v>116</v>
      </c>
      <c r="D51" s="91"/>
      <c r="E51" s="91">
        <f t="shared" si="2"/>
        <v>38.91</v>
      </c>
      <c r="F51" s="91"/>
      <c r="G51" s="91">
        <v>38.91</v>
      </c>
    </row>
    <row r="52" s="8" customFormat="true" ht="17.25" customHeight="true" spans="2:7">
      <c r="B52" s="76" t="s">
        <v>117</v>
      </c>
      <c r="C52" s="77" t="s">
        <v>118</v>
      </c>
      <c r="D52" s="91">
        <v>4</v>
      </c>
      <c r="E52" s="91"/>
      <c r="F52" s="91"/>
      <c r="G52" s="91"/>
    </row>
    <row r="53" s="8" customFormat="true" ht="18.95" customHeight="true" spans="2:7">
      <c r="B53" s="76" t="s">
        <v>119</v>
      </c>
      <c r="C53" s="77" t="s">
        <v>120</v>
      </c>
      <c r="D53" s="91">
        <v>4</v>
      </c>
      <c r="E53" s="91"/>
      <c r="F53" s="91"/>
      <c r="G53" s="91"/>
    </row>
    <row r="54" s="8" customFormat="true" ht="19.8" customHeight="true" spans="2:7">
      <c r="B54" s="74" t="s">
        <v>121</v>
      </c>
      <c r="C54" s="75" t="s">
        <v>21</v>
      </c>
      <c r="D54" s="91">
        <v>6.5</v>
      </c>
      <c r="E54" s="91">
        <f t="shared" ref="E54:E60" si="3">F54+G54</f>
        <v>10</v>
      </c>
      <c r="F54" s="91"/>
      <c r="G54" s="91">
        <v>10</v>
      </c>
    </row>
    <row r="55" s="8" customFormat="true" ht="17.25" customHeight="true" spans="2:7">
      <c r="B55" s="76" t="s">
        <v>122</v>
      </c>
      <c r="C55" s="77" t="s">
        <v>123</v>
      </c>
      <c r="D55" s="91">
        <v>6.5</v>
      </c>
      <c r="E55" s="91">
        <f t="shared" si="3"/>
        <v>10</v>
      </c>
      <c r="F55" s="91"/>
      <c r="G55" s="91">
        <v>10</v>
      </c>
    </row>
    <row r="56" s="8" customFormat="true" ht="18.95" customHeight="true" spans="2:7">
      <c r="B56" s="76" t="s">
        <v>124</v>
      </c>
      <c r="C56" s="77" t="s">
        <v>125</v>
      </c>
      <c r="D56" s="91">
        <v>6.5</v>
      </c>
      <c r="E56" s="91">
        <f t="shared" si="3"/>
        <v>10</v>
      </c>
      <c r="F56" s="91"/>
      <c r="G56" s="91">
        <v>10</v>
      </c>
    </row>
    <row r="57" s="8" customFormat="true" ht="19.8" customHeight="true" spans="2:7">
      <c r="B57" s="74" t="s">
        <v>126</v>
      </c>
      <c r="C57" s="75" t="s">
        <v>22</v>
      </c>
      <c r="D57" s="91">
        <v>509.09</v>
      </c>
      <c r="E57" s="91">
        <f t="shared" si="3"/>
        <v>502.99</v>
      </c>
      <c r="F57" s="91">
        <v>281.92</v>
      </c>
      <c r="G57" s="91">
        <v>221.07</v>
      </c>
    </row>
    <row r="58" s="8" customFormat="true" ht="17.25" customHeight="true" spans="2:7">
      <c r="B58" s="76" t="s">
        <v>127</v>
      </c>
      <c r="C58" s="77" t="s">
        <v>128</v>
      </c>
      <c r="D58" s="91">
        <v>275.2</v>
      </c>
      <c r="E58" s="91">
        <f t="shared" si="3"/>
        <v>282.02</v>
      </c>
      <c r="F58" s="91">
        <v>281.92</v>
      </c>
      <c r="G58" s="91">
        <v>0.1</v>
      </c>
    </row>
    <row r="59" s="8" customFormat="true" ht="18.95" customHeight="true" spans="2:7">
      <c r="B59" s="76" t="s">
        <v>129</v>
      </c>
      <c r="C59" s="77" t="s">
        <v>90</v>
      </c>
      <c r="D59" s="91">
        <v>270.2</v>
      </c>
      <c r="E59" s="91">
        <f t="shared" si="3"/>
        <v>281.92</v>
      </c>
      <c r="F59" s="91">
        <v>281.92</v>
      </c>
      <c r="G59" s="91"/>
    </row>
    <row r="60" s="8" customFormat="true" ht="18.95" customHeight="true" spans="2:7">
      <c r="B60" s="76" t="s">
        <v>130</v>
      </c>
      <c r="C60" s="77" t="s">
        <v>131</v>
      </c>
      <c r="D60" s="91">
        <v>5</v>
      </c>
      <c r="E60" s="91">
        <f t="shared" si="3"/>
        <v>0.1</v>
      </c>
      <c r="F60" s="91"/>
      <c r="G60" s="91">
        <v>0.1</v>
      </c>
    </row>
    <row r="61" s="8" customFormat="true" ht="17.25" customHeight="true" spans="2:7">
      <c r="B61" s="76" t="s">
        <v>132</v>
      </c>
      <c r="C61" s="77" t="s">
        <v>133</v>
      </c>
      <c r="D61" s="91">
        <v>69.18</v>
      </c>
      <c r="E61" s="91"/>
      <c r="F61" s="91"/>
      <c r="G61" s="91"/>
    </row>
    <row r="62" s="8" customFormat="true" ht="18.95" customHeight="true" spans="2:7">
      <c r="B62" s="76" t="s">
        <v>134</v>
      </c>
      <c r="C62" s="77" t="s">
        <v>135</v>
      </c>
      <c r="D62" s="91">
        <v>64.5</v>
      </c>
      <c r="E62" s="91"/>
      <c r="F62" s="91"/>
      <c r="G62" s="91"/>
    </row>
    <row r="63" s="8" customFormat="true" ht="18.95" customHeight="true" spans="2:7">
      <c r="B63" s="76" t="s">
        <v>136</v>
      </c>
      <c r="C63" s="77" t="s">
        <v>137</v>
      </c>
      <c r="D63" s="91">
        <v>4.68</v>
      </c>
      <c r="E63" s="91"/>
      <c r="F63" s="91"/>
      <c r="G63" s="91"/>
    </row>
    <row r="64" s="8" customFormat="true" ht="17.25" customHeight="true" spans="2:7">
      <c r="B64" s="76" t="s">
        <v>138</v>
      </c>
      <c r="C64" s="77" t="s">
        <v>139</v>
      </c>
      <c r="D64" s="91">
        <v>0.61</v>
      </c>
      <c r="E64" s="91"/>
      <c r="F64" s="91"/>
      <c r="G64" s="91"/>
    </row>
    <row r="65" s="8" customFormat="true" ht="18.95" customHeight="true" spans="2:7">
      <c r="B65" s="76" t="s">
        <v>140</v>
      </c>
      <c r="C65" s="77" t="s">
        <v>141</v>
      </c>
      <c r="D65" s="91">
        <v>0.61</v>
      </c>
      <c r="E65" s="91"/>
      <c r="F65" s="91"/>
      <c r="G65" s="91"/>
    </row>
    <row r="66" s="8" customFormat="true" ht="17.25" customHeight="true" spans="2:7">
      <c r="B66" s="76" t="s">
        <v>142</v>
      </c>
      <c r="C66" s="95" t="s">
        <v>143</v>
      </c>
      <c r="D66" s="91">
        <v>3.24</v>
      </c>
      <c r="E66" s="91">
        <f>F66+G66</f>
        <v>49.59</v>
      </c>
      <c r="F66" s="91"/>
      <c r="G66" s="91">
        <v>49.59</v>
      </c>
    </row>
    <row r="67" s="8" customFormat="true" ht="17.25" customHeight="true" spans="2:7">
      <c r="B67" s="76" t="s">
        <v>144</v>
      </c>
      <c r="C67" s="77" t="s">
        <v>145</v>
      </c>
      <c r="D67" s="91"/>
      <c r="E67" s="91">
        <f>F67+G67</f>
        <v>39.84</v>
      </c>
      <c r="F67" s="91"/>
      <c r="G67" s="91">
        <v>39.84</v>
      </c>
    </row>
    <row r="68" s="8" customFormat="true" ht="18.95" customHeight="true" spans="2:7">
      <c r="B68" s="76" t="s">
        <v>146</v>
      </c>
      <c r="C68" s="77" t="s">
        <v>147</v>
      </c>
      <c r="D68" s="91">
        <v>3.24</v>
      </c>
      <c r="E68" s="91">
        <f>F68+G68</f>
        <v>9.76</v>
      </c>
      <c r="F68" s="91"/>
      <c r="G68" s="91">
        <v>9.76</v>
      </c>
    </row>
    <row r="69" s="8" customFormat="true" ht="17.25" customHeight="true" spans="2:7">
      <c r="B69" s="76" t="s">
        <v>148</v>
      </c>
      <c r="C69" s="77" t="s">
        <v>149</v>
      </c>
      <c r="D69" s="91">
        <v>160.85</v>
      </c>
      <c r="E69" s="91">
        <f t="shared" ref="E68:E84" si="4">F69+G69</f>
        <v>171.37</v>
      </c>
      <c r="F69" s="91"/>
      <c r="G69" s="91">
        <v>171.37</v>
      </c>
    </row>
    <row r="70" s="8" customFormat="true" ht="18.95" customHeight="true" spans="2:7">
      <c r="B70" s="76" t="s">
        <v>150</v>
      </c>
      <c r="C70" s="77" t="s">
        <v>151</v>
      </c>
      <c r="D70" s="91">
        <v>160.85</v>
      </c>
      <c r="E70" s="91">
        <f t="shared" si="4"/>
        <v>171.37</v>
      </c>
      <c r="F70" s="91"/>
      <c r="G70" s="91">
        <v>171.37</v>
      </c>
    </row>
    <row r="71" s="8" customFormat="true" ht="19.8" customHeight="true" spans="2:7">
      <c r="B71" s="74" t="s">
        <v>152</v>
      </c>
      <c r="C71" s="75" t="s">
        <v>153</v>
      </c>
      <c r="D71" s="91">
        <v>3.25</v>
      </c>
      <c r="E71" s="91"/>
      <c r="F71" s="91"/>
      <c r="G71" s="91"/>
    </row>
    <row r="72" s="8" customFormat="true" ht="17.25" customHeight="true" spans="2:7">
      <c r="B72" s="76" t="s">
        <v>154</v>
      </c>
      <c r="C72" s="77" t="s">
        <v>155</v>
      </c>
      <c r="D72" s="91">
        <v>3.25</v>
      </c>
      <c r="E72" s="91"/>
      <c r="F72" s="91"/>
      <c r="G72" s="91"/>
    </row>
    <row r="73" s="8" customFormat="true" ht="18.95" customHeight="true" spans="2:7">
      <c r="B73" s="76" t="s">
        <v>156</v>
      </c>
      <c r="C73" s="77" t="s">
        <v>157</v>
      </c>
      <c r="D73" s="91">
        <v>3.25</v>
      </c>
      <c r="E73" s="91"/>
      <c r="F73" s="91"/>
      <c r="G73" s="91"/>
    </row>
    <row r="74" s="8" customFormat="true" ht="19.8" customHeight="true" spans="2:7">
      <c r="B74" s="74" t="s">
        <v>158</v>
      </c>
      <c r="C74" s="75" t="s">
        <v>23</v>
      </c>
      <c r="D74" s="91">
        <v>97.47</v>
      </c>
      <c r="E74" s="91">
        <f t="shared" si="4"/>
        <v>96.74</v>
      </c>
      <c r="F74" s="91">
        <v>96.74</v>
      </c>
      <c r="G74" s="91"/>
    </row>
    <row r="75" s="8" customFormat="true" ht="17.25" customHeight="true" spans="2:7">
      <c r="B75" s="76" t="s">
        <v>159</v>
      </c>
      <c r="C75" s="77" t="s">
        <v>160</v>
      </c>
      <c r="D75" s="91">
        <v>97.47</v>
      </c>
      <c r="E75" s="91">
        <f t="shared" si="4"/>
        <v>96.74</v>
      </c>
      <c r="F75" s="91">
        <v>96.74</v>
      </c>
      <c r="G75" s="91"/>
    </row>
    <row r="76" s="8" customFormat="true" ht="18.95" customHeight="true" spans="2:7">
      <c r="B76" s="76" t="s">
        <v>161</v>
      </c>
      <c r="C76" s="77" t="s">
        <v>162</v>
      </c>
      <c r="D76" s="91">
        <v>97.47</v>
      </c>
      <c r="E76" s="91">
        <f t="shared" si="4"/>
        <v>96.74</v>
      </c>
      <c r="F76" s="91">
        <v>96.74</v>
      </c>
      <c r="G76" s="91"/>
    </row>
    <row r="77" s="8" customFormat="true" ht="19.8" customHeight="true" spans="2:7">
      <c r="B77" s="74" t="s">
        <v>163</v>
      </c>
      <c r="C77" s="75" t="s">
        <v>24</v>
      </c>
      <c r="D77" s="91">
        <v>150.89</v>
      </c>
      <c r="E77" s="91">
        <f t="shared" si="4"/>
        <v>161.39</v>
      </c>
      <c r="F77" s="91">
        <v>161.39</v>
      </c>
      <c r="G77" s="91"/>
    </row>
    <row r="78" s="8" customFormat="true" ht="17.25" customHeight="true" spans="2:7">
      <c r="B78" s="76" t="s">
        <v>164</v>
      </c>
      <c r="C78" s="77" t="s">
        <v>165</v>
      </c>
      <c r="D78" s="91">
        <v>139.89</v>
      </c>
      <c r="E78" s="91">
        <f t="shared" si="4"/>
        <v>161.39</v>
      </c>
      <c r="F78" s="91">
        <v>161.39</v>
      </c>
      <c r="G78" s="91"/>
    </row>
    <row r="79" s="8" customFormat="true" ht="18.95" customHeight="true" spans="2:7">
      <c r="B79" s="76" t="s">
        <v>166</v>
      </c>
      <c r="C79" s="77" t="s">
        <v>46</v>
      </c>
      <c r="D79" s="91">
        <v>80.13</v>
      </c>
      <c r="E79" s="91">
        <f t="shared" si="4"/>
        <v>85.55</v>
      </c>
      <c r="F79" s="91">
        <v>85.55</v>
      </c>
      <c r="G79" s="91"/>
    </row>
    <row r="80" s="8" customFormat="true" ht="18.95" customHeight="true" spans="2:7">
      <c r="B80" s="76" t="s">
        <v>167</v>
      </c>
      <c r="C80" s="77" t="s">
        <v>90</v>
      </c>
      <c r="D80" s="91">
        <v>59.76</v>
      </c>
      <c r="E80" s="91">
        <f t="shared" si="4"/>
        <v>75.84</v>
      </c>
      <c r="F80" s="91">
        <v>75.84</v>
      </c>
      <c r="G80" s="91"/>
    </row>
    <row r="81" s="8" customFormat="true" ht="17.25" customHeight="true" spans="2:7">
      <c r="B81" s="76" t="s">
        <v>168</v>
      </c>
      <c r="C81" s="77" t="s">
        <v>169</v>
      </c>
      <c r="D81" s="91">
        <v>3</v>
      </c>
      <c r="E81" s="91"/>
      <c r="F81" s="91"/>
      <c r="G81" s="91"/>
    </row>
    <row r="82" s="8" customFormat="true" ht="18.95" customHeight="true" spans="2:7">
      <c r="B82" s="76" t="s">
        <v>170</v>
      </c>
      <c r="C82" s="77" t="s">
        <v>171</v>
      </c>
      <c r="D82" s="91">
        <v>3</v>
      </c>
      <c r="E82" s="91"/>
      <c r="F82" s="91"/>
      <c r="G82" s="91"/>
    </row>
    <row r="83" s="8" customFormat="true" ht="17.25" customHeight="true" spans="2:7">
      <c r="B83" s="76" t="s">
        <v>172</v>
      </c>
      <c r="C83" s="77" t="s">
        <v>173</v>
      </c>
      <c r="D83" s="77">
        <v>8</v>
      </c>
      <c r="E83" s="91"/>
      <c r="F83" s="91"/>
      <c r="G83" s="91"/>
    </row>
    <row r="84" s="8" customFormat="true" ht="18.95" customHeight="true" spans="2:7">
      <c r="B84" s="76" t="s">
        <v>174</v>
      </c>
      <c r="C84" s="77" t="s">
        <v>175</v>
      </c>
      <c r="D84" s="77">
        <v>8</v>
      </c>
      <c r="E84" s="91"/>
      <c r="F84" s="91"/>
      <c r="G84" s="91"/>
    </row>
    <row r="85" s="8" customFormat="true" ht="23.25" customHeight="true" spans="2:7">
      <c r="B85" s="96"/>
      <c r="C85" s="96"/>
      <c r="D85" s="96"/>
      <c r="E85" s="96"/>
      <c r="F85" s="96"/>
      <c r="G85" s="96"/>
    </row>
  </sheetData>
  <mergeCells count="6">
    <mergeCell ref="B6:C6"/>
    <mergeCell ref="E6:G6"/>
    <mergeCell ref="B8:C8"/>
    <mergeCell ref="B85:G85"/>
    <mergeCell ref="D6:D7"/>
    <mergeCell ref="B2:G3"/>
  </mergeCells>
  <printOptions horizontalCentered="true"/>
  <pageMargins left="0.0784722222222222" right="0.0784722222222222" top="0.393055555555556" bottom="0.0784722222222222" header="0" footer="0"/>
  <pageSetup paperSize="9" orientation="portrait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topLeftCell="A4" workbookViewId="0">
      <selection activeCell="B11" sqref="B11:I11"/>
    </sheetView>
  </sheetViews>
  <sheetFormatPr defaultColWidth="9" defaultRowHeight="29" customHeight="true"/>
  <cols>
    <col min="6" max="9" width="10.125" customWidth="true"/>
    <col min="10" max="11" width="6.125" customWidth="true"/>
  </cols>
  <sheetData>
    <row r="1" customFormat="true" ht="39" customHeight="true" spans="1:9">
      <c r="A1" s="1" t="s">
        <v>498</v>
      </c>
      <c r="B1" s="1"/>
      <c r="C1" s="1"/>
      <c r="D1" s="1"/>
      <c r="E1" s="1"/>
      <c r="F1" s="1"/>
      <c r="G1" s="1"/>
      <c r="H1" s="1"/>
      <c r="I1" s="1"/>
    </row>
    <row r="2" customFormat="true" ht="23" customHeight="true" spans="1:9">
      <c r="A2" s="2" t="s">
        <v>2</v>
      </c>
      <c r="B2" s="2"/>
      <c r="C2" s="2"/>
      <c r="D2" s="2"/>
      <c r="E2" s="2"/>
      <c r="F2" s="2"/>
      <c r="G2" s="2"/>
      <c r="H2" s="2"/>
      <c r="I2" s="2"/>
    </row>
    <row r="3" customFormat="true" customHeight="true" spans="1:9">
      <c r="A3" s="3" t="s">
        <v>499</v>
      </c>
      <c r="B3" s="4" t="s">
        <v>500</v>
      </c>
      <c r="C3" s="4"/>
      <c r="D3" s="4"/>
      <c r="E3" s="4"/>
      <c r="F3" s="3" t="s">
        <v>501</v>
      </c>
      <c r="G3" s="3" t="s">
        <v>610</v>
      </c>
      <c r="H3" s="3"/>
      <c r="I3" s="3"/>
    </row>
    <row r="4" customFormat="true" customHeight="true" spans="1:9">
      <c r="A4" s="3"/>
      <c r="B4" s="4"/>
      <c r="C4" s="4"/>
      <c r="D4" s="4"/>
      <c r="E4" s="4"/>
      <c r="F4" s="3"/>
      <c r="G4" s="3"/>
      <c r="H4" s="3"/>
      <c r="I4" s="3"/>
    </row>
    <row r="5" customFormat="true" customHeight="true" spans="1:9">
      <c r="A5" s="3" t="s">
        <v>503</v>
      </c>
      <c r="B5" s="4" t="s">
        <v>611</v>
      </c>
      <c r="C5" s="4"/>
      <c r="D5" s="4"/>
      <c r="E5" s="4"/>
      <c r="F5" s="4"/>
      <c r="G5" s="4"/>
      <c r="H5" s="4"/>
      <c r="I5" s="4"/>
    </row>
    <row r="6" customFormat="true" customHeight="true" spans="1:9">
      <c r="A6" s="3" t="s">
        <v>505</v>
      </c>
      <c r="B6" s="3"/>
      <c r="C6" s="3"/>
      <c r="D6" s="3"/>
      <c r="E6" s="3" t="s">
        <v>506</v>
      </c>
      <c r="F6" s="3"/>
      <c r="G6" s="3" t="s">
        <v>472</v>
      </c>
      <c r="H6" s="3"/>
      <c r="I6" s="3"/>
    </row>
    <row r="7" customFormat="true" customHeight="true" spans="1:9">
      <c r="A7" s="3" t="s">
        <v>507</v>
      </c>
      <c r="B7" s="5">
        <v>7.56</v>
      </c>
      <c r="C7" s="5"/>
      <c r="D7" s="5"/>
      <c r="E7" s="3" t="s">
        <v>508</v>
      </c>
      <c r="F7" s="3"/>
      <c r="G7" s="5"/>
      <c r="H7" s="5"/>
      <c r="I7" s="5"/>
    </row>
    <row r="8" customFormat="true" customHeight="true" spans="1:9">
      <c r="A8" s="3"/>
      <c r="B8" s="5"/>
      <c r="C8" s="5"/>
      <c r="D8" s="5"/>
      <c r="E8" s="3" t="s">
        <v>509</v>
      </c>
      <c r="F8" s="3"/>
      <c r="G8" s="5">
        <v>7.56</v>
      </c>
      <c r="H8" s="5"/>
      <c r="I8" s="5"/>
    </row>
    <row r="9" customFormat="true" customHeight="true" spans="1:9">
      <c r="A9" s="3"/>
      <c r="B9" s="5"/>
      <c r="C9" s="5"/>
      <c r="D9" s="5"/>
      <c r="E9" s="3" t="s">
        <v>510</v>
      </c>
      <c r="F9" s="3"/>
      <c r="G9" s="5"/>
      <c r="H9" s="5"/>
      <c r="I9" s="5"/>
    </row>
    <row r="10" customFormat="true" ht="42" customHeight="true" spans="1:9">
      <c r="A10" s="3" t="s">
        <v>511</v>
      </c>
      <c r="B10" s="4" t="s">
        <v>612</v>
      </c>
      <c r="C10" s="4"/>
      <c r="D10" s="4"/>
      <c r="E10" s="4"/>
      <c r="F10" s="4"/>
      <c r="G10" s="4"/>
      <c r="H10" s="4"/>
      <c r="I10" s="4"/>
    </row>
    <row r="11" customFormat="true" ht="42" customHeight="true" spans="1:9">
      <c r="A11" s="3" t="s">
        <v>513</v>
      </c>
      <c r="B11" s="4" t="s">
        <v>514</v>
      </c>
      <c r="C11" s="4"/>
      <c r="D11" s="4"/>
      <c r="E11" s="4"/>
      <c r="F11" s="4"/>
      <c r="G11" s="4"/>
      <c r="H11" s="4"/>
      <c r="I11" s="4"/>
    </row>
    <row r="12" customFormat="true" customHeight="true" spans="1:9">
      <c r="A12" s="3" t="s">
        <v>515</v>
      </c>
      <c r="B12" s="4"/>
      <c r="C12" s="4"/>
      <c r="D12" s="4"/>
      <c r="E12" s="4"/>
      <c r="F12" s="4"/>
      <c r="G12" s="4"/>
      <c r="H12" s="4"/>
      <c r="I12" s="4"/>
    </row>
    <row r="13" customFormat="true" ht="22" customHeight="true" spans="1:9">
      <c r="A13" s="3" t="s">
        <v>473</v>
      </c>
      <c r="B13" s="6" t="s">
        <v>613</v>
      </c>
      <c r="C13" s="6"/>
      <c r="D13" s="6"/>
      <c r="E13" s="6"/>
      <c r="F13" s="6"/>
      <c r="G13" s="6"/>
      <c r="H13" s="6"/>
      <c r="I13" s="6"/>
    </row>
    <row r="14" customFormat="true" ht="22" customHeight="true" spans="1:9">
      <c r="A14" s="3"/>
      <c r="B14" s="6"/>
      <c r="C14" s="6"/>
      <c r="D14" s="6"/>
      <c r="E14" s="6"/>
      <c r="F14" s="6"/>
      <c r="G14" s="6"/>
      <c r="H14" s="6"/>
      <c r="I14" s="6"/>
    </row>
    <row r="15" customFormat="true" customHeight="true" spans="1:9">
      <c r="A15" s="3" t="s">
        <v>517</v>
      </c>
      <c r="B15" s="3" t="s">
        <v>518</v>
      </c>
      <c r="C15" s="3" t="s">
        <v>519</v>
      </c>
      <c r="D15" s="3" t="s">
        <v>520</v>
      </c>
      <c r="E15" s="3"/>
      <c r="F15" s="3" t="s">
        <v>478</v>
      </c>
      <c r="G15" s="3" t="s">
        <v>479</v>
      </c>
      <c r="H15" s="3" t="s">
        <v>521</v>
      </c>
      <c r="I15" s="3" t="s">
        <v>480</v>
      </c>
    </row>
    <row r="16" customFormat="true" customHeight="true" spans="1:9">
      <c r="A16" s="3"/>
      <c r="B16" s="3" t="s">
        <v>522</v>
      </c>
      <c r="C16" s="3" t="s">
        <v>523</v>
      </c>
      <c r="D16" s="3" t="s">
        <v>524</v>
      </c>
      <c r="E16" s="3"/>
      <c r="F16" s="3" t="s">
        <v>488</v>
      </c>
      <c r="G16" s="3">
        <v>100</v>
      </c>
      <c r="H16" s="3" t="s">
        <v>487</v>
      </c>
      <c r="I16" s="3">
        <v>10</v>
      </c>
    </row>
    <row r="17" customFormat="true" customHeight="true" spans="1:9">
      <c r="A17" s="3"/>
      <c r="B17" s="3" t="s">
        <v>535</v>
      </c>
      <c r="C17" s="3" t="s">
        <v>536</v>
      </c>
      <c r="D17" s="3" t="s">
        <v>614</v>
      </c>
      <c r="E17" s="3"/>
      <c r="F17" s="3" t="s">
        <v>483</v>
      </c>
      <c r="G17" s="3" t="s">
        <v>497</v>
      </c>
      <c r="H17" s="3" t="s">
        <v>487</v>
      </c>
      <c r="I17" s="7">
        <v>10</v>
      </c>
    </row>
    <row r="18" customFormat="true" customHeight="true" spans="1:9">
      <c r="A18" s="3"/>
      <c r="B18" s="3" t="s">
        <v>522</v>
      </c>
      <c r="C18" s="3" t="s">
        <v>523</v>
      </c>
      <c r="D18" s="3" t="s">
        <v>570</v>
      </c>
      <c r="E18" s="3"/>
      <c r="F18" s="3" t="s">
        <v>488</v>
      </c>
      <c r="G18" s="3">
        <v>6</v>
      </c>
      <c r="H18" s="3" t="s">
        <v>572</v>
      </c>
      <c r="I18" s="7">
        <v>20</v>
      </c>
    </row>
    <row r="19" customFormat="true" customHeight="true" spans="1:9">
      <c r="A19" s="3"/>
      <c r="B19" s="3" t="s">
        <v>522</v>
      </c>
      <c r="C19" s="3" t="s">
        <v>579</v>
      </c>
      <c r="D19" s="3" t="s">
        <v>615</v>
      </c>
      <c r="E19" s="3"/>
      <c r="F19" s="3" t="s">
        <v>616</v>
      </c>
      <c r="G19" s="3">
        <v>1050</v>
      </c>
      <c r="H19" s="3" t="s">
        <v>617</v>
      </c>
      <c r="I19" s="7">
        <v>20</v>
      </c>
    </row>
    <row r="20" customFormat="true" customHeight="true" spans="1:9">
      <c r="A20" s="3"/>
      <c r="B20" s="3" t="s">
        <v>529</v>
      </c>
      <c r="C20" s="3" t="s">
        <v>530</v>
      </c>
      <c r="D20" s="3" t="s">
        <v>618</v>
      </c>
      <c r="E20" s="3"/>
      <c r="F20" s="3" t="s">
        <v>491</v>
      </c>
      <c r="G20" s="3" t="s">
        <v>492</v>
      </c>
      <c r="H20" s="3"/>
      <c r="I20" s="7">
        <v>20</v>
      </c>
    </row>
    <row r="21" customFormat="true" customHeight="true" spans="1:9">
      <c r="A21" s="3"/>
      <c r="B21" s="3" t="s">
        <v>522</v>
      </c>
      <c r="C21" s="3" t="s">
        <v>541</v>
      </c>
      <c r="D21" s="3" t="s">
        <v>619</v>
      </c>
      <c r="E21" s="3"/>
      <c r="F21" s="3" t="s">
        <v>491</v>
      </c>
      <c r="G21" s="3" t="s">
        <v>492</v>
      </c>
      <c r="H21" s="3"/>
      <c r="I21" s="7">
        <v>20</v>
      </c>
    </row>
  </sheetData>
  <mergeCells count="30">
    <mergeCell ref="A1:I1"/>
    <mergeCell ref="A2:I2"/>
    <mergeCell ref="B5:I5"/>
    <mergeCell ref="B6:D6"/>
    <mergeCell ref="H6:I6"/>
    <mergeCell ref="E7:F7"/>
    <mergeCell ref="G7:I7"/>
    <mergeCell ref="E8:F8"/>
    <mergeCell ref="G8:I8"/>
    <mergeCell ref="E9:F9"/>
    <mergeCell ref="G9:I9"/>
    <mergeCell ref="B10:I10"/>
    <mergeCell ref="B11:I11"/>
    <mergeCell ref="B12:I12"/>
    <mergeCell ref="D15:E15"/>
    <mergeCell ref="D16:E16"/>
    <mergeCell ref="D17:E17"/>
    <mergeCell ref="D18:E18"/>
    <mergeCell ref="D19:E19"/>
    <mergeCell ref="D20:E20"/>
    <mergeCell ref="D21:E21"/>
    <mergeCell ref="A3:A4"/>
    <mergeCell ref="A7:A9"/>
    <mergeCell ref="A13:A14"/>
    <mergeCell ref="A15:A21"/>
    <mergeCell ref="F3:F4"/>
    <mergeCell ref="B3:E4"/>
    <mergeCell ref="G3:I4"/>
    <mergeCell ref="B7:D9"/>
    <mergeCell ref="B13:I1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workbookViewId="0">
      <selection activeCell="C17" sqref="C17"/>
    </sheetView>
  </sheetViews>
  <sheetFormatPr defaultColWidth="10" defaultRowHeight="13.5" outlineLevelCol="5"/>
  <cols>
    <col min="1" max="1" width="0.266666666666667" style="8" customWidth="true"/>
    <col min="2" max="2" width="12.75" style="8" customWidth="true"/>
    <col min="3" max="3" width="36.1" style="8" customWidth="true"/>
    <col min="4" max="4" width="17.1" style="8" customWidth="true"/>
    <col min="5" max="5" width="16.5583333333333" style="8" customWidth="true"/>
    <col min="6" max="6" width="17.5" style="8" customWidth="true"/>
    <col min="7" max="16384" width="10" style="8"/>
  </cols>
  <sheetData>
    <row r="1" s="8" customFormat="true" ht="18.1" customHeight="true" spans="1:6">
      <c r="A1" s="40"/>
      <c r="B1" s="84" t="s">
        <v>176</v>
      </c>
      <c r="C1" s="67"/>
      <c r="D1" s="67"/>
      <c r="E1" s="67"/>
      <c r="F1" s="67"/>
    </row>
    <row r="2" s="8" customFormat="true" ht="16.35" customHeight="true" spans="2:6">
      <c r="B2" s="70" t="s">
        <v>177</v>
      </c>
      <c r="C2" s="70"/>
      <c r="D2" s="70"/>
      <c r="E2" s="70"/>
      <c r="F2" s="70"/>
    </row>
    <row r="3" s="8" customFormat="true" ht="16.35" customHeight="true" spans="2:6">
      <c r="B3" s="70"/>
      <c r="C3" s="70"/>
      <c r="D3" s="70"/>
      <c r="E3" s="70"/>
      <c r="F3" s="70"/>
    </row>
    <row r="4" s="8" customFormat="true" ht="16.35" customHeight="true" spans="2:6">
      <c r="B4" s="67"/>
      <c r="C4" s="67"/>
      <c r="D4" s="67"/>
      <c r="E4" s="67"/>
      <c r="F4" s="67"/>
    </row>
    <row r="5" s="8" customFormat="true" ht="19.8" customHeight="true" spans="2:6">
      <c r="B5" s="67"/>
      <c r="C5" s="67"/>
      <c r="D5" s="67"/>
      <c r="E5" s="67"/>
      <c r="F5" s="63" t="s">
        <v>2</v>
      </c>
    </row>
    <row r="6" s="8" customFormat="true" ht="36.2" customHeight="true" spans="2:6">
      <c r="B6" s="71" t="s">
        <v>178</v>
      </c>
      <c r="C6" s="71"/>
      <c r="D6" s="71" t="s">
        <v>179</v>
      </c>
      <c r="E6" s="71"/>
      <c r="F6" s="71"/>
    </row>
    <row r="7" s="8" customFormat="true" ht="27.6" customHeight="true" spans="2:6">
      <c r="B7" s="71" t="s">
        <v>180</v>
      </c>
      <c r="C7" s="71" t="s">
        <v>38</v>
      </c>
      <c r="D7" s="71" t="s">
        <v>39</v>
      </c>
      <c r="E7" s="71" t="s">
        <v>181</v>
      </c>
      <c r="F7" s="71" t="s">
        <v>182</v>
      </c>
    </row>
    <row r="8" s="8" customFormat="true" ht="19.8" customHeight="true" spans="2:6">
      <c r="B8" s="72" t="s">
        <v>7</v>
      </c>
      <c r="C8" s="72"/>
      <c r="D8" s="73">
        <v>1544.55</v>
      </c>
      <c r="E8" s="73">
        <v>1377.35</v>
      </c>
      <c r="F8" s="73">
        <v>167.2</v>
      </c>
    </row>
    <row r="9" s="8" customFormat="true" ht="19.8" customHeight="true" spans="2:6">
      <c r="B9" s="74" t="s">
        <v>183</v>
      </c>
      <c r="C9" s="75" t="s">
        <v>184</v>
      </c>
      <c r="D9" s="37">
        <v>1286.18</v>
      </c>
      <c r="E9" s="37">
        <v>1333.49</v>
      </c>
      <c r="F9" s="37">
        <v>29.94</v>
      </c>
    </row>
    <row r="10" s="8" customFormat="true" ht="18.95" customHeight="true" spans="2:6">
      <c r="B10" s="76" t="s">
        <v>185</v>
      </c>
      <c r="C10" s="77" t="s">
        <v>186</v>
      </c>
      <c r="D10" s="37">
        <v>314.24</v>
      </c>
      <c r="E10" s="37">
        <v>309.79</v>
      </c>
      <c r="F10" s="37"/>
    </row>
    <row r="11" s="8" customFormat="true" ht="18.95" customHeight="true" spans="2:6">
      <c r="B11" s="76" t="s">
        <v>187</v>
      </c>
      <c r="C11" s="77" t="s">
        <v>188</v>
      </c>
      <c r="D11" s="37">
        <v>169.07</v>
      </c>
      <c r="E11" s="37">
        <v>170.26</v>
      </c>
      <c r="F11" s="37"/>
    </row>
    <row r="12" s="8" customFormat="true" ht="18.95" customHeight="true" spans="2:6">
      <c r="B12" s="76" t="s">
        <v>189</v>
      </c>
      <c r="C12" s="77" t="s">
        <v>190</v>
      </c>
      <c r="D12" s="37">
        <v>173.94</v>
      </c>
      <c r="E12" s="37">
        <v>211.93</v>
      </c>
      <c r="F12" s="37"/>
    </row>
    <row r="13" s="8" customFormat="true" ht="18.95" customHeight="true" spans="2:6">
      <c r="B13" s="76" t="s">
        <v>191</v>
      </c>
      <c r="C13" s="77" t="s">
        <v>192</v>
      </c>
      <c r="D13" s="37">
        <v>30.9</v>
      </c>
      <c r="E13" s="37"/>
      <c r="F13" s="37">
        <v>29.94</v>
      </c>
    </row>
    <row r="14" s="8" customFormat="true" ht="18.95" customHeight="true" spans="2:6">
      <c r="B14" s="76" t="s">
        <v>193</v>
      </c>
      <c r="C14" s="77" t="s">
        <v>194</v>
      </c>
      <c r="D14" s="37">
        <v>240.66</v>
      </c>
      <c r="E14" s="37">
        <v>271.84</v>
      </c>
      <c r="F14" s="37"/>
    </row>
    <row r="15" s="8" customFormat="true" ht="18.95" customHeight="true" spans="2:6">
      <c r="B15" s="76" t="s">
        <v>195</v>
      </c>
      <c r="C15" s="77" t="s">
        <v>196</v>
      </c>
      <c r="D15" s="37">
        <v>121.17</v>
      </c>
      <c r="E15" s="37">
        <v>120.26</v>
      </c>
      <c r="F15" s="37"/>
    </row>
    <row r="16" s="8" customFormat="true" ht="18.95" customHeight="true" spans="2:6">
      <c r="B16" s="76" t="s">
        <v>197</v>
      </c>
      <c r="C16" s="77" t="s">
        <v>198</v>
      </c>
      <c r="D16" s="37">
        <v>60.59</v>
      </c>
      <c r="E16" s="37">
        <v>60.13</v>
      </c>
      <c r="F16" s="37"/>
    </row>
    <row r="17" s="8" customFormat="true" ht="18.95" customHeight="true" spans="2:6">
      <c r="B17" s="76" t="s">
        <v>199</v>
      </c>
      <c r="C17" s="77" t="s">
        <v>200</v>
      </c>
      <c r="D17" s="37">
        <v>61.19</v>
      </c>
      <c r="E17" s="37">
        <v>75.16</v>
      </c>
      <c r="F17" s="37"/>
    </row>
    <row r="18" s="8" customFormat="true" ht="18.95" customHeight="true" spans="2:6">
      <c r="B18" s="76" t="s">
        <v>201</v>
      </c>
      <c r="C18" s="77" t="s">
        <v>202</v>
      </c>
      <c r="D18" s="37">
        <v>1.84</v>
      </c>
      <c r="E18" s="37">
        <v>2.25</v>
      </c>
      <c r="F18" s="37"/>
    </row>
    <row r="19" s="8" customFormat="true" ht="18.95" customHeight="true" spans="2:6">
      <c r="B19" s="76" t="s">
        <v>203</v>
      </c>
      <c r="C19" s="77" t="s">
        <v>204</v>
      </c>
      <c r="D19" s="37">
        <v>97.47</v>
      </c>
      <c r="E19" s="37">
        <v>96.74</v>
      </c>
      <c r="F19" s="37"/>
    </row>
    <row r="20" s="8" customFormat="true" ht="18.95" customHeight="true" spans="2:6">
      <c r="B20" s="76" t="s">
        <v>205</v>
      </c>
      <c r="C20" s="77" t="s">
        <v>206</v>
      </c>
      <c r="D20" s="37">
        <v>15.12</v>
      </c>
      <c r="E20" s="37">
        <v>15.12</v>
      </c>
      <c r="F20" s="37"/>
    </row>
    <row r="21" s="8" customFormat="true" ht="19.8" customHeight="true" spans="2:6">
      <c r="B21" s="74" t="s">
        <v>207</v>
      </c>
      <c r="C21" s="75" t="s">
        <v>208</v>
      </c>
      <c r="D21" s="37">
        <v>142.66</v>
      </c>
      <c r="E21" s="37"/>
      <c r="F21" s="37">
        <v>137.26</v>
      </c>
    </row>
    <row r="22" s="8" customFormat="true" ht="18.95" customHeight="true" spans="2:6">
      <c r="B22" s="76" t="s">
        <v>209</v>
      </c>
      <c r="C22" s="77" t="s">
        <v>210</v>
      </c>
      <c r="D22" s="37">
        <v>23</v>
      </c>
      <c r="E22" s="37"/>
      <c r="F22" s="37">
        <v>21.48</v>
      </c>
    </row>
    <row r="23" s="8" customFormat="true" ht="18.95" customHeight="true" spans="2:6">
      <c r="B23" s="76" t="s">
        <v>211</v>
      </c>
      <c r="C23" s="77" t="s">
        <v>212</v>
      </c>
      <c r="D23" s="37">
        <v>2</v>
      </c>
      <c r="E23" s="37"/>
      <c r="F23" s="37">
        <v>2.3</v>
      </c>
    </row>
    <row r="24" s="8" customFormat="true" ht="18.95" customHeight="true" spans="2:6">
      <c r="B24" s="76" t="s">
        <v>213</v>
      </c>
      <c r="C24" s="77" t="s">
        <v>214</v>
      </c>
      <c r="D24" s="37">
        <v>8</v>
      </c>
      <c r="E24" s="37"/>
      <c r="F24" s="37">
        <v>7.96</v>
      </c>
    </row>
    <row r="25" s="8" customFormat="true" ht="18.95" customHeight="true" spans="2:6">
      <c r="B25" s="76" t="s">
        <v>215</v>
      </c>
      <c r="C25" s="77" t="s">
        <v>216</v>
      </c>
      <c r="D25" s="37">
        <v>16</v>
      </c>
      <c r="E25" s="37"/>
      <c r="F25" s="37">
        <v>15.67</v>
      </c>
    </row>
    <row r="26" s="8" customFormat="true" ht="18.95" customHeight="true" spans="2:6">
      <c r="B26" s="76" t="s">
        <v>217</v>
      </c>
      <c r="C26" s="77" t="s">
        <v>218</v>
      </c>
      <c r="D26" s="37">
        <v>0.6</v>
      </c>
      <c r="E26" s="37"/>
      <c r="F26" s="37">
        <v>1.1</v>
      </c>
    </row>
    <row r="27" s="8" customFormat="true" ht="18.95" customHeight="true" spans="2:6">
      <c r="B27" s="76" t="s">
        <v>219</v>
      </c>
      <c r="C27" s="77" t="s">
        <v>220</v>
      </c>
      <c r="D27" s="37">
        <v>1.5</v>
      </c>
      <c r="E27" s="37"/>
      <c r="F27" s="37">
        <v>1.29</v>
      </c>
    </row>
    <row r="28" s="8" customFormat="true" ht="18.95" customHeight="true" spans="2:6">
      <c r="B28" s="76" t="s">
        <v>221</v>
      </c>
      <c r="C28" s="77" t="s">
        <v>222</v>
      </c>
      <c r="D28" s="37">
        <v>9.48</v>
      </c>
      <c r="E28" s="37"/>
      <c r="F28" s="37">
        <v>9.81</v>
      </c>
    </row>
    <row r="29" s="8" customFormat="true" ht="18.95" customHeight="true" spans="2:6">
      <c r="B29" s="76" t="s">
        <v>223</v>
      </c>
      <c r="C29" s="77" t="s">
        <v>224</v>
      </c>
      <c r="D29" s="37">
        <v>11.99</v>
      </c>
      <c r="E29" s="37"/>
      <c r="F29" s="37">
        <v>10.91</v>
      </c>
    </row>
    <row r="30" s="8" customFormat="true" ht="18.95" customHeight="true" spans="2:6">
      <c r="B30" s="76" t="s">
        <v>225</v>
      </c>
      <c r="C30" s="77" t="s">
        <v>226</v>
      </c>
      <c r="D30" s="37">
        <v>1.4</v>
      </c>
      <c r="E30" s="37"/>
      <c r="F30" s="37">
        <v>1.04</v>
      </c>
    </row>
    <row r="31" s="8" customFormat="true" ht="18.95" customHeight="true" spans="2:6">
      <c r="B31" s="76" t="s">
        <v>227</v>
      </c>
      <c r="C31" s="77" t="s">
        <v>228</v>
      </c>
      <c r="D31" s="37">
        <v>7.34</v>
      </c>
      <c r="E31" s="37"/>
      <c r="F31" s="37">
        <v>7.29</v>
      </c>
    </row>
    <row r="32" s="8" customFormat="true" ht="18.95" customHeight="true" spans="2:6">
      <c r="B32" s="76" t="s">
        <v>229</v>
      </c>
      <c r="C32" s="77" t="s">
        <v>230</v>
      </c>
      <c r="D32" s="37">
        <v>12.24</v>
      </c>
      <c r="E32" s="37"/>
      <c r="F32" s="37">
        <v>12.15</v>
      </c>
    </row>
    <row r="33" s="8" customFormat="true" ht="18.95" customHeight="true" spans="2:6">
      <c r="B33" s="76" t="s">
        <v>231</v>
      </c>
      <c r="C33" s="77" t="s">
        <v>232</v>
      </c>
      <c r="D33" s="37">
        <v>8.4</v>
      </c>
      <c r="E33" s="37"/>
      <c r="F33" s="37">
        <v>7.98</v>
      </c>
    </row>
    <row r="34" s="8" customFormat="true" ht="18.95" customHeight="true" spans="2:6">
      <c r="B34" s="76" t="s">
        <v>233</v>
      </c>
      <c r="C34" s="77" t="s">
        <v>234</v>
      </c>
      <c r="D34" s="37">
        <v>36</v>
      </c>
      <c r="E34" s="37"/>
      <c r="F34" s="37">
        <v>35.28</v>
      </c>
    </row>
    <row r="35" s="8" customFormat="true" ht="18.95" customHeight="true" spans="2:6">
      <c r="B35" s="76" t="s">
        <v>235</v>
      </c>
      <c r="C35" s="77" t="s">
        <v>236</v>
      </c>
      <c r="D35" s="37">
        <v>4.71</v>
      </c>
      <c r="E35" s="37"/>
      <c r="F35" s="37">
        <v>3</v>
      </c>
    </row>
    <row r="36" s="8" customFormat="true" ht="19.8" customHeight="true" spans="2:6">
      <c r="B36" s="74" t="s">
        <v>237</v>
      </c>
      <c r="C36" s="75" t="s">
        <v>238</v>
      </c>
      <c r="D36" s="37">
        <v>41.28</v>
      </c>
      <c r="E36" s="37">
        <v>43.86</v>
      </c>
      <c r="F36" s="37"/>
    </row>
    <row r="37" s="8" customFormat="true" ht="18.95" customHeight="true" spans="2:6">
      <c r="B37" s="76" t="s">
        <v>239</v>
      </c>
      <c r="C37" s="77" t="s">
        <v>240</v>
      </c>
      <c r="D37" s="37">
        <v>36.8</v>
      </c>
      <c r="E37" s="37">
        <v>39.1</v>
      </c>
      <c r="F37" s="37"/>
    </row>
    <row r="38" s="8" customFormat="true" ht="18.95" customHeight="true" spans="2:6">
      <c r="B38" s="76" t="s">
        <v>241</v>
      </c>
      <c r="C38" s="77" t="s">
        <v>242</v>
      </c>
      <c r="D38" s="37">
        <v>4.48</v>
      </c>
      <c r="E38" s="37">
        <v>4.76</v>
      </c>
      <c r="F38" s="37"/>
    </row>
  </sheetData>
  <mergeCells count="4">
    <mergeCell ref="B6:C6"/>
    <mergeCell ref="D6:F6"/>
    <mergeCell ref="B8:C8"/>
    <mergeCell ref="B2:F3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K16" sqref="K16"/>
    </sheetView>
  </sheetViews>
  <sheetFormatPr defaultColWidth="10" defaultRowHeight="13.5"/>
  <cols>
    <col min="1" max="5" width="10.75" customWidth="true"/>
    <col min="6" max="6" width="12.875" customWidth="true"/>
    <col min="7" max="11" width="10.75" customWidth="true"/>
    <col min="12" max="12" width="13" customWidth="true"/>
  </cols>
  <sheetData>
    <row r="1" ht="16.35" customHeight="true" spans="1:1">
      <c r="A1" s="16" t="s">
        <v>243</v>
      </c>
    </row>
    <row r="2" ht="16.35" customHeight="true" spans="1:12">
      <c r="A2" s="80" t="s">
        <v>244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ht="16.35" customHeight="true" spans="1:1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ht="16.35" customHeight="true" spans="1:1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ht="20.7" customHeight="true" spans="12:12">
      <c r="L5" s="39" t="s">
        <v>2</v>
      </c>
    </row>
    <row r="6" ht="38.8" customHeight="true" spans="1:12">
      <c r="A6" s="81" t="s">
        <v>35</v>
      </c>
      <c r="B6" s="81"/>
      <c r="C6" s="81"/>
      <c r="D6" s="81"/>
      <c r="E6" s="81"/>
      <c r="F6" s="81"/>
      <c r="G6" s="81" t="s">
        <v>36</v>
      </c>
      <c r="H6" s="81"/>
      <c r="I6" s="81"/>
      <c r="J6" s="81"/>
      <c r="K6" s="81"/>
      <c r="L6" s="81"/>
    </row>
    <row r="7" ht="36.2" customHeight="true" spans="1:12">
      <c r="A7" s="81" t="s">
        <v>7</v>
      </c>
      <c r="B7" s="81" t="s">
        <v>245</v>
      </c>
      <c r="C7" s="81" t="s">
        <v>246</v>
      </c>
      <c r="D7" s="81"/>
      <c r="E7" s="81"/>
      <c r="F7" s="81" t="s">
        <v>247</v>
      </c>
      <c r="G7" s="81" t="s">
        <v>7</v>
      </c>
      <c r="H7" s="81" t="s">
        <v>245</v>
      </c>
      <c r="I7" s="81" t="s">
        <v>246</v>
      </c>
      <c r="J7" s="81"/>
      <c r="K7" s="81"/>
      <c r="L7" s="81" t="s">
        <v>247</v>
      </c>
    </row>
    <row r="8" ht="36.2" customHeight="true" spans="1:12">
      <c r="A8" s="81"/>
      <c r="B8" s="81"/>
      <c r="C8" s="81" t="s">
        <v>248</v>
      </c>
      <c r="D8" s="81" t="s">
        <v>249</v>
      </c>
      <c r="E8" s="81" t="s">
        <v>250</v>
      </c>
      <c r="F8" s="81"/>
      <c r="G8" s="81"/>
      <c r="H8" s="81"/>
      <c r="I8" s="81" t="s">
        <v>248</v>
      </c>
      <c r="J8" s="81" t="s">
        <v>249</v>
      </c>
      <c r="K8" s="81" t="s">
        <v>250</v>
      </c>
      <c r="L8" s="81"/>
    </row>
    <row r="9" s="79" customFormat="true" ht="25.85" customHeight="true" spans="1:12">
      <c r="A9" s="82">
        <v>20.39</v>
      </c>
      <c r="B9" s="83"/>
      <c r="C9" s="82">
        <v>8.4</v>
      </c>
      <c r="D9" s="83"/>
      <c r="E9" s="82">
        <v>8.4</v>
      </c>
      <c r="F9" s="82">
        <v>11.99</v>
      </c>
      <c r="G9" s="82">
        <v>18.89</v>
      </c>
      <c r="H9" s="82"/>
      <c r="I9" s="82">
        <v>7.98</v>
      </c>
      <c r="J9" s="82"/>
      <c r="K9" s="82">
        <v>7.98</v>
      </c>
      <c r="L9" s="82">
        <v>10.91</v>
      </c>
    </row>
  </sheetData>
  <mergeCells count="11">
    <mergeCell ref="A6:F6"/>
    <mergeCell ref="G6:L6"/>
    <mergeCell ref="C7:E7"/>
    <mergeCell ref="I7:K7"/>
    <mergeCell ref="A7:A8"/>
    <mergeCell ref="B7:B8"/>
    <mergeCell ref="F7:F8"/>
    <mergeCell ref="G7:G8"/>
    <mergeCell ref="H7:H8"/>
    <mergeCell ref="L7:L8"/>
    <mergeCell ref="A2:L4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F21" sqref="F21"/>
    </sheetView>
  </sheetViews>
  <sheetFormatPr defaultColWidth="10" defaultRowHeight="13.5" outlineLevelCol="5"/>
  <cols>
    <col min="1" max="1" width="0.408333333333333" style="8" customWidth="true"/>
    <col min="2" max="2" width="11.5333333333333" style="8" customWidth="true"/>
    <col min="3" max="3" width="36.5" style="8" customWidth="true"/>
    <col min="4" max="4" width="15.3333333333333" style="8" customWidth="true"/>
    <col min="5" max="5" width="14.7916666666667" style="8" customWidth="true"/>
    <col min="6" max="6" width="15.3333333333333" style="8" customWidth="true"/>
    <col min="7" max="16384" width="10" style="8"/>
  </cols>
  <sheetData>
    <row r="1" s="8" customFormat="true" ht="16.35" customHeight="true" spans="1:6">
      <c r="A1" s="40"/>
      <c r="B1" s="69" t="s">
        <v>251</v>
      </c>
      <c r="C1" s="67"/>
      <c r="D1" s="67"/>
      <c r="E1" s="67"/>
      <c r="F1" s="67"/>
    </row>
    <row r="2" s="8" customFormat="true" ht="25" customHeight="true" spans="2:6">
      <c r="B2" s="70" t="s">
        <v>252</v>
      </c>
      <c r="C2" s="70"/>
      <c r="D2" s="70"/>
      <c r="E2" s="70"/>
      <c r="F2" s="70"/>
    </row>
    <row r="3" s="8" customFormat="true" ht="26.7" customHeight="true" spans="2:6">
      <c r="B3" s="70"/>
      <c r="C3" s="70"/>
      <c r="D3" s="70"/>
      <c r="E3" s="70"/>
      <c r="F3" s="70"/>
    </row>
    <row r="4" s="8" customFormat="true" ht="16.35" customHeight="true" spans="2:6">
      <c r="B4" s="67"/>
      <c r="C4" s="67"/>
      <c r="D4" s="67"/>
      <c r="E4" s="67"/>
      <c r="F4" s="67"/>
    </row>
    <row r="5" s="8" customFormat="true" ht="21.55" customHeight="true" spans="2:6">
      <c r="B5" s="67"/>
      <c r="C5" s="67"/>
      <c r="D5" s="67"/>
      <c r="E5" s="67"/>
      <c r="F5" s="63" t="s">
        <v>2</v>
      </c>
    </row>
    <row r="6" s="8" customFormat="true" ht="33.6" customHeight="true" spans="2:6">
      <c r="B6" s="71" t="s">
        <v>37</v>
      </c>
      <c r="C6" s="71" t="s">
        <v>38</v>
      </c>
      <c r="D6" s="71" t="s">
        <v>253</v>
      </c>
      <c r="E6" s="71"/>
      <c r="F6" s="71"/>
    </row>
    <row r="7" s="8" customFormat="true" ht="31.05" customHeight="true" spans="2:6">
      <c r="B7" s="71"/>
      <c r="C7" s="71"/>
      <c r="D7" s="71" t="s">
        <v>39</v>
      </c>
      <c r="E7" s="71" t="s">
        <v>40</v>
      </c>
      <c r="F7" s="71" t="s">
        <v>41</v>
      </c>
    </row>
    <row r="8" s="8" customFormat="true" ht="24" customHeight="true" spans="2:6">
      <c r="B8" s="72" t="s">
        <v>7</v>
      </c>
      <c r="C8" s="72"/>
      <c r="D8" s="73">
        <v>16.23</v>
      </c>
      <c r="E8" s="73"/>
      <c r="F8" s="73">
        <v>16.23</v>
      </c>
    </row>
    <row r="9" s="8" customFormat="true" ht="24" customHeight="true" spans="2:6">
      <c r="B9" s="74" t="s">
        <v>121</v>
      </c>
      <c r="C9" s="75" t="s">
        <v>21</v>
      </c>
      <c r="D9" s="37">
        <v>16.23</v>
      </c>
      <c r="E9" s="37"/>
      <c r="F9" s="37">
        <v>16.23</v>
      </c>
    </row>
    <row r="10" s="8" customFormat="true" ht="24" customHeight="true" spans="2:6">
      <c r="B10" s="76" t="s">
        <v>254</v>
      </c>
      <c r="C10" s="77" t="s">
        <v>255</v>
      </c>
      <c r="D10" s="37">
        <v>7.58</v>
      </c>
      <c r="E10" s="37"/>
      <c r="F10" s="37">
        <v>7.58</v>
      </c>
    </row>
    <row r="11" s="8" customFormat="true" ht="24" customHeight="true" spans="2:6">
      <c r="B11" s="76" t="s">
        <v>256</v>
      </c>
      <c r="C11" s="78" t="s">
        <v>257</v>
      </c>
      <c r="D11" s="37">
        <v>7.58</v>
      </c>
      <c r="E11" s="37"/>
      <c r="F11" s="37">
        <v>7.58</v>
      </c>
    </row>
    <row r="12" s="8" customFormat="true" ht="24" customHeight="true" spans="2:6">
      <c r="B12" s="76" t="s">
        <v>258</v>
      </c>
      <c r="C12" s="77" t="s">
        <v>259</v>
      </c>
      <c r="D12" s="37">
        <v>8.65</v>
      </c>
      <c r="E12" s="37"/>
      <c r="F12" s="37">
        <v>8.65</v>
      </c>
    </row>
    <row r="13" s="8" customFormat="true" ht="24" customHeight="true" spans="2:6">
      <c r="B13" s="76" t="s">
        <v>260</v>
      </c>
      <c r="C13" s="77" t="s">
        <v>261</v>
      </c>
      <c r="D13" s="37">
        <v>8.65</v>
      </c>
      <c r="E13" s="37"/>
      <c r="F13" s="37">
        <v>8.65</v>
      </c>
    </row>
    <row r="14" s="8" customFormat="true" ht="16.35" customHeight="true" spans="2:6">
      <c r="B14" s="40" t="s">
        <v>262</v>
      </c>
      <c r="C14" s="40"/>
      <c r="D14" s="40"/>
      <c r="E14" s="40"/>
      <c r="F14" s="40"/>
    </row>
  </sheetData>
  <mergeCells count="6">
    <mergeCell ref="D6:F6"/>
    <mergeCell ref="B8:C8"/>
    <mergeCell ref="B14:F14"/>
    <mergeCell ref="B6:B7"/>
    <mergeCell ref="C6:C7"/>
    <mergeCell ref="B2:F3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F12" sqref="F12"/>
    </sheetView>
  </sheetViews>
  <sheetFormatPr defaultColWidth="10" defaultRowHeight="13.5" outlineLevelCol="5"/>
  <cols>
    <col min="1" max="1" width="0.816666666666667" style="8" customWidth="true"/>
    <col min="2" max="2" width="0.133333333333333" style="8" customWidth="true"/>
    <col min="3" max="3" width="26.0583333333333" style="8" customWidth="true"/>
    <col min="4" max="4" width="16.825" style="8" customWidth="true"/>
    <col min="5" max="5" width="26.6" style="8" customWidth="true"/>
    <col min="6" max="6" width="17.3666666666667" style="8" customWidth="true"/>
    <col min="7" max="8" width="9.76666666666667" style="8" customWidth="true"/>
    <col min="9" max="16384" width="10" style="8"/>
  </cols>
  <sheetData>
    <row r="1" s="8" customFormat="true" ht="16.35" customHeight="true" spans="1:3">
      <c r="A1" s="40"/>
      <c r="C1" s="41" t="s">
        <v>263</v>
      </c>
    </row>
    <row r="2" s="8" customFormat="true" ht="16.35" customHeight="true" spans="3:6">
      <c r="C2" s="42" t="s">
        <v>264</v>
      </c>
      <c r="D2" s="42"/>
      <c r="E2" s="42"/>
      <c r="F2" s="42"/>
    </row>
    <row r="3" s="8" customFormat="true" ht="16.35" customHeight="true" spans="3:6">
      <c r="C3" s="42"/>
      <c r="D3" s="42"/>
      <c r="E3" s="42"/>
      <c r="F3" s="42"/>
    </row>
    <row r="4" s="8" customFormat="true" ht="16.35" customHeight="true"/>
    <row r="5" s="8" customFormat="true" ht="23.25" customHeight="true" spans="6:6">
      <c r="F5" s="68" t="s">
        <v>2</v>
      </c>
    </row>
    <row r="6" s="8" customFormat="true" ht="34.5" customHeight="true" spans="3:6">
      <c r="C6" s="64" t="s">
        <v>3</v>
      </c>
      <c r="D6" s="64"/>
      <c r="E6" s="64" t="s">
        <v>4</v>
      </c>
      <c r="F6" s="64"/>
    </row>
    <row r="7" s="8" customFormat="true" ht="32.75" customHeight="true" spans="3:6">
      <c r="C7" s="64" t="s">
        <v>5</v>
      </c>
      <c r="D7" s="64" t="s">
        <v>6</v>
      </c>
      <c r="E7" s="64" t="s">
        <v>5</v>
      </c>
      <c r="F7" s="64" t="s">
        <v>6</v>
      </c>
    </row>
    <row r="8" s="8" customFormat="true" ht="25" customHeight="true" spans="3:6">
      <c r="C8" s="65" t="s">
        <v>7</v>
      </c>
      <c r="D8" s="66">
        <v>1859.26</v>
      </c>
      <c r="E8" s="65" t="s">
        <v>7</v>
      </c>
      <c r="F8" s="66">
        <v>1859.26</v>
      </c>
    </row>
    <row r="9" s="8" customFormat="true" ht="20.7" customHeight="true" spans="2:6">
      <c r="B9" s="67" t="s">
        <v>265</v>
      </c>
      <c r="C9" s="47" t="s">
        <v>13</v>
      </c>
      <c r="D9" s="66">
        <v>1843.03</v>
      </c>
      <c r="E9" s="47" t="s">
        <v>14</v>
      </c>
      <c r="F9" s="66">
        <v>476.67</v>
      </c>
    </row>
    <row r="10" s="8" customFormat="true" ht="20.7" customHeight="true" spans="2:6">
      <c r="B10" s="67" t="s">
        <v>266</v>
      </c>
      <c r="C10" s="47" t="s">
        <v>15</v>
      </c>
      <c r="D10" s="66">
        <v>16.23</v>
      </c>
      <c r="E10" s="47" t="s">
        <v>16</v>
      </c>
      <c r="F10" s="66">
        <v>67.97</v>
      </c>
    </row>
    <row r="11" s="8" customFormat="true" ht="20.7" customHeight="true" spans="2:6">
      <c r="B11" s="67"/>
      <c r="C11" s="47" t="s">
        <v>17</v>
      </c>
      <c r="D11" s="66"/>
      <c r="E11" s="47" t="s">
        <v>18</v>
      </c>
      <c r="F11" s="66">
        <v>320.58</v>
      </c>
    </row>
    <row r="12" s="8" customFormat="true" ht="20.7" customHeight="true" spans="2:6">
      <c r="B12" s="67"/>
      <c r="C12" s="47" t="s">
        <v>267</v>
      </c>
      <c r="D12" s="66"/>
      <c r="E12" s="47" t="s">
        <v>19</v>
      </c>
      <c r="F12" s="66">
        <v>166.28</v>
      </c>
    </row>
    <row r="13" s="8" customFormat="true" ht="20.7" customHeight="true" spans="2:6">
      <c r="B13" s="67"/>
      <c r="C13" s="47" t="s">
        <v>268</v>
      </c>
      <c r="D13" s="66"/>
      <c r="E13" s="47" t="s">
        <v>20</v>
      </c>
      <c r="F13" s="66">
        <v>40.43</v>
      </c>
    </row>
    <row r="14" s="8" customFormat="true" ht="20.7" customHeight="true" spans="2:6">
      <c r="B14" s="67"/>
      <c r="C14" s="47" t="s">
        <v>269</v>
      </c>
      <c r="D14" s="66"/>
      <c r="E14" s="47" t="s">
        <v>21</v>
      </c>
      <c r="F14" s="66">
        <v>26.23</v>
      </c>
    </row>
    <row r="15" s="8" customFormat="true" ht="20.7" customHeight="true" spans="2:6">
      <c r="B15" s="67"/>
      <c r="C15" s="47" t="s">
        <v>270</v>
      </c>
      <c r="D15" s="66"/>
      <c r="E15" s="47" t="s">
        <v>22</v>
      </c>
      <c r="F15" s="66">
        <v>502.99</v>
      </c>
    </row>
    <row r="16" s="8" customFormat="true" ht="20.7" customHeight="true" spans="2:6">
      <c r="B16" s="67"/>
      <c r="C16" s="47" t="s">
        <v>271</v>
      </c>
      <c r="D16" s="66"/>
      <c r="E16" s="47" t="s">
        <v>23</v>
      </c>
      <c r="F16" s="66">
        <v>96.74</v>
      </c>
    </row>
    <row r="17" s="8" customFormat="true" ht="20.7" customHeight="true" spans="2:6">
      <c r="B17" s="67"/>
      <c r="C17" s="47" t="s">
        <v>272</v>
      </c>
      <c r="D17" s="66"/>
      <c r="E17" s="47" t="s">
        <v>24</v>
      </c>
      <c r="F17" s="66">
        <v>161.39</v>
      </c>
    </row>
  </sheetData>
  <mergeCells count="3">
    <mergeCell ref="C6:D6"/>
    <mergeCell ref="E6:F6"/>
    <mergeCell ref="C2:F3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9"/>
  <sheetViews>
    <sheetView topLeftCell="A2" workbookViewId="0">
      <pane xSplit="4" ySplit="7" topLeftCell="E43" activePane="bottomRight" state="frozen"/>
      <selection/>
      <selection pane="topRight"/>
      <selection pane="bottomLeft"/>
      <selection pane="bottomRight" activeCell="C58" sqref="C58"/>
    </sheetView>
  </sheetViews>
  <sheetFormatPr defaultColWidth="10" defaultRowHeight="13.5"/>
  <cols>
    <col min="1" max="1" width="0.408333333333333" style="8" customWidth="true"/>
    <col min="2" max="2" width="10.0416666666667" style="8" customWidth="true"/>
    <col min="3" max="3" width="29.9916666666667" style="8" customWidth="true"/>
    <col min="4" max="4" width="11.5333333333333" style="8" customWidth="true"/>
    <col min="5" max="5" width="9.76666666666667" style="8" customWidth="true"/>
    <col min="6" max="6" width="10.5833333333333" style="8" customWidth="true"/>
    <col min="7" max="13" width="9.125" style="8" customWidth="true"/>
    <col min="14" max="16384" width="10" style="8"/>
  </cols>
  <sheetData>
    <row r="1" s="8" customFormat="true" ht="16.35" customHeight="true" spans="1:2">
      <c r="A1" s="40"/>
      <c r="B1" s="41" t="s">
        <v>273</v>
      </c>
    </row>
    <row r="2" s="8" customFormat="true" ht="16.35" customHeight="true" spans="2:13">
      <c r="B2" s="42" t="s">
        <v>274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="8" customFormat="true" ht="16.35" customHeight="true" spans="2:13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="8" customFormat="true" ht="16.35" customHeight="true"/>
    <row r="5" s="8" customFormat="true" ht="22.4" customHeight="true" spans="13:13">
      <c r="M5" s="63" t="s">
        <v>2</v>
      </c>
    </row>
    <row r="6" s="8" customFormat="true" ht="36.2" customHeight="true" spans="2:13">
      <c r="B6" s="53" t="s">
        <v>275</v>
      </c>
      <c r="C6" s="53"/>
      <c r="D6" s="53" t="s">
        <v>39</v>
      </c>
      <c r="E6" s="62" t="s">
        <v>276</v>
      </c>
      <c r="F6" s="62" t="s">
        <v>277</v>
      </c>
      <c r="G6" s="62" t="s">
        <v>278</v>
      </c>
      <c r="H6" s="62" t="s">
        <v>279</v>
      </c>
      <c r="I6" s="62" t="s">
        <v>280</v>
      </c>
      <c r="J6" s="62" t="s">
        <v>281</v>
      </c>
      <c r="K6" s="62" t="s">
        <v>282</v>
      </c>
      <c r="L6" s="62" t="s">
        <v>283</v>
      </c>
      <c r="M6" s="62" t="s">
        <v>284</v>
      </c>
    </row>
    <row r="7" s="8" customFormat="true" ht="30.15" customHeight="true" spans="2:13">
      <c r="B7" s="53" t="s">
        <v>180</v>
      </c>
      <c r="C7" s="53" t="s">
        <v>38</v>
      </c>
      <c r="D7" s="53"/>
      <c r="E7" s="62"/>
      <c r="F7" s="62"/>
      <c r="G7" s="62"/>
      <c r="H7" s="62"/>
      <c r="I7" s="62"/>
      <c r="J7" s="62"/>
      <c r="K7" s="62"/>
      <c r="L7" s="62"/>
      <c r="M7" s="62"/>
    </row>
    <row r="8" s="8" customFormat="true" ht="20.7" customHeight="true" spans="2:13">
      <c r="B8" s="54" t="s">
        <v>7</v>
      </c>
      <c r="C8" s="54"/>
      <c r="D8" s="55">
        <v>1859.26</v>
      </c>
      <c r="E8" s="55">
        <v>1843.03</v>
      </c>
      <c r="F8" s="55">
        <v>16.23</v>
      </c>
      <c r="G8" s="55"/>
      <c r="H8" s="55"/>
      <c r="I8" s="55"/>
      <c r="J8" s="55"/>
      <c r="K8" s="55"/>
      <c r="L8" s="55"/>
      <c r="M8" s="55"/>
    </row>
    <row r="9" s="8" customFormat="true" ht="20.7" customHeight="true" spans="2:13">
      <c r="B9" s="56" t="s">
        <v>42</v>
      </c>
      <c r="C9" s="57" t="s">
        <v>14</v>
      </c>
      <c r="D9" s="58">
        <f>E9+F9</f>
        <v>476.67</v>
      </c>
      <c r="E9" s="58">
        <v>476.67</v>
      </c>
      <c r="F9" s="58"/>
      <c r="G9" s="58"/>
      <c r="H9" s="58"/>
      <c r="I9" s="58"/>
      <c r="J9" s="58"/>
      <c r="K9" s="58"/>
      <c r="L9" s="58"/>
      <c r="M9" s="58"/>
    </row>
    <row r="10" s="8" customFormat="true" ht="18.1" customHeight="true" spans="2:13">
      <c r="B10" s="59" t="s">
        <v>285</v>
      </c>
      <c r="C10" s="60" t="s">
        <v>286</v>
      </c>
      <c r="D10" s="58">
        <f t="shared" ref="D10:D41" si="0">E10+F10</f>
        <v>24.75</v>
      </c>
      <c r="E10" s="58">
        <v>24.75</v>
      </c>
      <c r="F10" s="58"/>
      <c r="G10" s="58"/>
      <c r="H10" s="58"/>
      <c r="I10" s="58"/>
      <c r="J10" s="58"/>
      <c r="K10" s="58"/>
      <c r="L10" s="58"/>
      <c r="M10" s="58"/>
    </row>
    <row r="11" s="8" customFormat="true" ht="19.8" customHeight="true" spans="2:13">
      <c r="B11" s="59" t="s">
        <v>287</v>
      </c>
      <c r="C11" s="60" t="s">
        <v>288</v>
      </c>
      <c r="D11" s="58">
        <f t="shared" si="0"/>
        <v>23.25</v>
      </c>
      <c r="E11" s="58">
        <v>23.25</v>
      </c>
      <c r="F11" s="58"/>
      <c r="G11" s="58"/>
      <c r="H11" s="58"/>
      <c r="I11" s="58"/>
      <c r="J11" s="58"/>
      <c r="K11" s="58"/>
      <c r="L11" s="58"/>
      <c r="M11" s="58"/>
    </row>
    <row r="12" s="8" customFormat="true" ht="19.8" customHeight="true" spans="2:13">
      <c r="B12" s="59" t="s">
        <v>289</v>
      </c>
      <c r="C12" s="60" t="s">
        <v>290</v>
      </c>
      <c r="D12" s="58">
        <f t="shared" si="0"/>
        <v>1.5</v>
      </c>
      <c r="E12" s="58">
        <v>1.5</v>
      </c>
      <c r="F12" s="58"/>
      <c r="G12" s="58"/>
      <c r="H12" s="58"/>
      <c r="I12" s="58"/>
      <c r="J12" s="58"/>
      <c r="K12" s="58"/>
      <c r="L12" s="58"/>
      <c r="M12" s="58"/>
    </row>
    <row r="13" s="8" customFormat="true" ht="18.1" customHeight="true" spans="2:13">
      <c r="B13" s="59" t="s">
        <v>291</v>
      </c>
      <c r="C13" s="60" t="s">
        <v>292</v>
      </c>
      <c r="D13" s="58">
        <f t="shared" si="0"/>
        <v>316.29</v>
      </c>
      <c r="E13" s="58">
        <v>316.29</v>
      </c>
      <c r="F13" s="58"/>
      <c r="G13" s="58"/>
      <c r="H13" s="58"/>
      <c r="I13" s="58"/>
      <c r="J13" s="58"/>
      <c r="K13" s="58"/>
      <c r="L13" s="58"/>
      <c r="M13" s="58"/>
    </row>
    <row r="14" s="8" customFormat="true" ht="19.8" customHeight="true" spans="2:13">
      <c r="B14" s="59" t="s">
        <v>293</v>
      </c>
      <c r="C14" s="60" t="s">
        <v>288</v>
      </c>
      <c r="D14" s="58">
        <f t="shared" si="0"/>
        <v>291.09</v>
      </c>
      <c r="E14" s="58">
        <v>291.09</v>
      </c>
      <c r="F14" s="58"/>
      <c r="G14" s="58"/>
      <c r="H14" s="58"/>
      <c r="I14" s="58"/>
      <c r="J14" s="58"/>
      <c r="K14" s="58"/>
      <c r="L14" s="58"/>
      <c r="M14" s="58"/>
    </row>
    <row r="15" s="8" customFormat="true" ht="19.8" customHeight="true" spans="2:13">
      <c r="B15" s="59" t="s">
        <v>294</v>
      </c>
      <c r="C15" s="60" t="s">
        <v>290</v>
      </c>
      <c r="D15" s="58">
        <f t="shared" si="0"/>
        <v>25.2</v>
      </c>
      <c r="E15" s="58">
        <v>25.2</v>
      </c>
      <c r="F15" s="58"/>
      <c r="G15" s="58"/>
      <c r="H15" s="58"/>
      <c r="I15" s="58"/>
      <c r="J15" s="58"/>
      <c r="K15" s="58"/>
      <c r="L15" s="58"/>
      <c r="M15" s="58"/>
    </row>
    <row r="16" s="8" customFormat="true" ht="18.1" customHeight="true" spans="2:13">
      <c r="B16" s="59" t="s">
        <v>295</v>
      </c>
      <c r="C16" s="60" t="s">
        <v>296</v>
      </c>
      <c r="D16" s="58">
        <f t="shared" si="0"/>
        <v>48.78</v>
      </c>
      <c r="E16" s="58">
        <v>48.78</v>
      </c>
      <c r="F16" s="58"/>
      <c r="G16" s="58"/>
      <c r="H16" s="58"/>
      <c r="I16" s="58"/>
      <c r="J16" s="58"/>
      <c r="K16" s="58"/>
      <c r="L16" s="58"/>
      <c r="M16" s="58"/>
    </row>
    <row r="17" s="8" customFormat="true" ht="19.8" customHeight="true" spans="2:13">
      <c r="B17" s="59" t="s">
        <v>297</v>
      </c>
      <c r="C17" s="60" t="s">
        <v>288</v>
      </c>
      <c r="D17" s="58">
        <f t="shared" si="0"/>
        <v>48.78</v>
      </c>
      <c r="E17" s="58">
        <v>48.78</v>
      </c>
      <c r="F17" s="58"/>
      <c r="G17" s="58"/>
      <c r="H17" s="58"/>
      <c r="I17" s="58"/>
      <c r="J17" s="58"/>
      <c r="K17" s="58"/>
      <c r="L17" s="58"/>
      <c r="M17" s="58"/>
    </row>
    <row r="18" s="8" customFormat="true" ht="18.1" customHeight="true" spans="2:13">
      <c r="B18" s="59" t="s">
        <v>298</v>
      </c>
      <c r="C18" s="60" t="s">
        <v>299</v>
      </c>
      <c r="D18" s="58">
        <f t="shared" si="0"/>
        <v>86.85</v>
      </c>
      <c r="E18" s="58">
        <v>86.85</v>
      </c>
      <c r="F18" s="58"/>
      <c r="G18" s="58"/>
      <c r="H18" s="58"/>
      <c r="I18" s="58"/>
      <c r="J18" s="58"/>
      <c r="K18" s="58"/>
      <c r="L18" s="58"/>
      <c r="M18" s="58"/>
    </row>
    <row r="19" s="8" customFormat="true" ht="19.8" customHeight="true" spans="2:13">
      <c r="B19" s="59" t="s">
        <v>300</v>
      </c>
      <c r="C19" s="60" t="s">
        <v>288</v>
      </c>
      <c r="D19" s="58">
        <f t="shared" si="0"/>
        <v>86.85</v>
      </c>
      <c r="E19" s="58">
        <v>86.85</v>
      </c>
      <c r="F19" s="58"/>
      <c r="G19" s="58"/>
      <c r="H19" s="58"/>
      <c r="I19" s="58"/>
      <c r="J19" s="58"/>
      <c r="K19" s="58"/>
      <c r="L19" s="58"/>
      <c r="M19" s="58"/>
    </row>
    <row r="20" s="8" customFormat="true" ht="20.7" customHeight="true" spans="2:13">
      <c r="B20" s="56" t="s">
        <v>59</v>
      </c>
      <c r="C20" s="57" t="s">
        <v>16</v>
      </c>
      <c r="D20" s="58">
        <f t="shared" si="0"/>
        <v>67.97</v>
      </c>
      <c r="E20" s="58">
        <v>67.97</v>
      </c>
      <c r="F20" s="58"/>
      <c r="G20" s="58"/>
      <c r="H20" s="58"/>
      <c r="I20" s="58"/>
      <c r="J20" s="58"/>
      <c r="K20" s="58"/>
      <c r="L20" s="58"/>
      <c r="M20" s="58"/>
    </row>
    <row r="21" s="8" customFormat="true" ht="18.1" customHeight="true" spans="2:13">
      <c r="B21" s="59" t="s">
        <v>301</v>
      </c>
      <c r="C21" s="60" t="s">
        <v>302</v>
      </c>
      <c r="D21" s="58">
        <f t="shared" si="0"/>
        <v>67.97</v>
      </c>
      <c r="E21" s="58">
        <v>67.97</v>
      </c>
      <c r="F21" s="58"/>
      <c r="G21" s="58"/>
      <c r="H21" s="58"/>
      <c r="I21" s="58"/>
      <c r="J21" s="58"/>
      <c r="K21" s="58"/>
      <c r="L21" s="58"/>
      <c r="M21" s="58"/>
    </row>
    <row r="22" s="8" customFormat="true" ht="19.8" customHeight="true" spans="2:13">
      <c r="B22" s="59" t="s">
        <v>303</v>
      </c>
      <c r="C22" s="60" t="s">
        <v>304</v>
      </c>
      <c r="D22" s="58">
        <f t="shared" si="0"/>
        <v>67.97</v>
      </c>
      <c r="E22" s="58">
        <v>67.97</v>
      </c>
      <c r="F22" s="58"/>
      <c r="G22" s="58"/>
      <c r="H22" s="58"/>
      <c r="I22" s="58"/>
      <c r="J22" s="58"/>
      <c r="K22" s="58"/>
      <c r="L22" s="58"/>
      <c r="M22" s="58"/>
    </row>
    <row r="23" s="8" customFormat="true" ht="20.7" customHeight="true" spans="2:13">
      <c r="B23" s="56" t="s">
        <v>70</v>
      </c>
      <c r="C23" s="57" t="s">
        <v>18</v>
      </c>
      <c r="D23" s="58">
        <f t="shared" si="0"/>
        <v>320.58</v>
      </c>
      <c r="E23" s="58">
        <v>320.58</v>
      </c>
      <c r="F23" s="58"/>
      <c r="G23" s="58"/>
      <c r="H23" s="58"/>
      <c r="I23" s="58"/>
      <c r="J23" s="58"/>
      <c r="K23" s="58"/>
      <c r="L23" s="58"/>
      <c r="M23" s="58"/>
    </row>
    <row r="24" s="8" customFormat="true" ht="18.1" customHeight="true" spans="2:13">
      <c r="B24" s="59" t="s">
        <v>305</v>
      </c>
      <c r="C24" s="60" t="s">
        <v>306</v>
      </c>
      <c r="D24" s="58">
        <f t="shared" si="0"/>
        <v>66.75</v>
      </c>
      <c r="E24" s="58">
        <v>66.75</v>
      </c>
      <c r="F24" s="58"/>
      <c r="G24" s="58"/>
      <c r="H24" s="58"/>
      <c r="I24" s="58"/>
      <c r="J24" s="58"/>
      <c r="K24" s="58"/>
      <c r="L24" s="58"/>
      <c r="M24" s="58"/>
    </row>
    <row r="25" s="8" customFormat="true" ht="19.8" customHeight="true" spans="2:13">
      <c r="B25" s="59" t="s">
        <v>307</v>
      </c>
      <c r="C25" s="60" t="s">
        <v>308</v>
      </c>
      <c r="D25" s="58">
        <f t="shared" si="0"/>
        <v>66.75</v>
      </c>
      <c r="E25" s="58">
        <v>66.75</v>
      </c>
      <c r="F25" s="58"/>
      <c r="G25" s="58"/>
      <c r="H25" s="58"/>
      <c r="I25" s="58"/>
      <c r="J25" s="58"/>
      <c r="K25" s="58"/>
      <c r="L25" s="58"/>
      <c r="M25" s="58"/>
    </row>
    <row r="26" s="8" customFormat="true" ht="18.1" customHeight="true" spans="2:13">
      <c r="B26" s="59" t="s">
        <v>309</v>
      </c>
      <c r="C26" s="60" t="s">
        <v>310</v>
      </c>
      <c r="D26" s="58">
        <f t="shared" si="0"/>
        <v>219.49</v>
      </c>
      <c r="E26" s="58">
        <v>219.49</v>
      </c>
      <c r="F26" s="58"/>
      <c r="G26" s="58"/>
      <c r="H26" s="58"/>
      <c r="I26" s="58"/>
      <c r="J26" s="58"/>
      <c r="K26" s="58"/>
      <c r="L26" s="58"/>
      <c r="M26" s="58"/>
    </row>
    <row r="27" s="8" customFormat="true" ht="19.8" customHeight="true" spans="2:13">
      <c r="B27" s="59" t="s">
        <v>311</v>
      </c>
      <c r="C27" s="60" t="s">
        <v>312</v>
      </c>
      <c r="D27" s="58">
        <f t="shared" si="0"/>
        <v>120.26</v>
      </c>
      <c r="E27" s="58">
        <v>120.26</v>
      </c>
      <c r="F27" s="58"/>
      <c r="G27" s="58"/>
      <c r="H27" s="58"/>
      <c r="I27" s="58"/>
      <c r="J27" s="58"/>
      <c r="K27" s="58"/>
      <c r="L27" s="58"/>
      <c r="M27" s="58"/>
    </row>
    <row r="28" s="8" customFormat="true" ht="19.8" customHeight="true" spans="2:13">
      <c r="B28" s="59" t="s">
        <v>313</v>
      </c>
      <c r="C28" s="60" t="s">
        <v>314</v>
      </c>
      <c r="D28" s="58">
        <f t="shared" si="0"/>
        <v>60.13</v>
      </c>
      <c r="E28" s="58">
        <v>60.13</v>
      </c>
      <c r="F28" s="58"/>
      <c r="G28" s="58"/>
      <c r="H28" s="58"/>
      <c r="I28" s="58"/>
      <c r="J28" s="58"/>
      <c r="K28" s="58"/>
      <c r="L28" s="58"/>
      <c r="M28" s="58"/>
    </row>
    <row r="29" s="8" customFormat="true" ht="19.8" customHeight="true" spans="2:13">
      <c r="B29" s="59" t="s">
        <v>315</v>
      </c>
      <c r="C29" s="60" t="s">
        <v>316</v>
      </c>
      <c r="D29" s="58">
        <f t="shared" si="0"/>
        <v>39.1</v>
      </c>
      <c r="E29" s="58">
        <v>39.1</v>
      </c>
      <c r="F29" s="58"/>
      <c r="G29" s="58"/>
      <c r="H29" s="58"/>
      <c r="I29" s="58"/>
      <c r="J29" s="58"/>
      <c r="K29" s="58"/>
      <c r="L29" s="58"/>
      <c r="M29" s="58"/>
    </row>
    <row r="30" s="8" customFormat="true" ht="18.1" customHeight="true" spans="2:13">
      <c r="B30" s="59" t="s">
        <v>317</v>
      </c>
      <c r="C30" s="60" t="s">
        <v>318</v>
      </c>
      <c r="D30" s="58">
        <f t="shared" si="0"/>
        <v>32.52</v>
      </c>
      <c r="E30" s="58">
        <v>32.52</v>
      </c>
      <c r="F30" s="58"/>
      <c r="G30" s="58"/>
      <c r="H30" s="58"/>
      <c r="I30" s="58"/>
      <c r="J30" s="58"/>
      <c r="K30" s="58"/>
      <c r="L30" s="58"/>
      <c r="M30" s="58"/>
    </row>
    <row r="31" s="8" customFormat="true" ht="19.8" customHeight="true" spans="2:13">
      <c r="B31" s="59" t="s">
        <v>319</v>
      </c>
      <c r="C31" s="60" t="s">
        <v>320</v>
      </c>
      <c r="D31" s="58">
        <f t="shared" si="0"/>
        <v>32.52</v>
      </c>
      <c r="E31" s="58">
        <v>32.52</v>
      </c>
      <c r="F31" s="58"/>
      <c r="G31" s="58"/>
      <c r="H31" s="58"/>
      <c r="I31" s="58"/>
      <c r="J31" s="58"/>
      <c r="K31" s="58"/>
      <c r="L31" s="58"/>
      <c r="M31" s="58"/>
    </row>
    <row r="32" s="8" customFormat="true" ht="18.1" customHeight="true" spans="2:13">
      <c r="B32" s="59" t="s">
        <v>321</v>
      </c>
      <c r="C32" s="60" t="s">
        <v>92</v>
      </c>
      <c r="D32" s="58">
        <f t="shared" si="0"/>
        <v>1.81</v>
      </c>
      <c r="E32" s="58">
        <v>1.81</v>
      </c>
      <c r="F32" s="58"/>
      <c r="G32" s="58"/>
      <c r="H32" s="58"/>
      <c r="I32" s="58"/>
      <c r="J32" s="58"/>
      <c r="K32" s="58"/>
      <c r="L32" s="58"/>
      <c r="M32" s="58"/>
    </row>
    <row r="33" s="8" customFormat="true" ht="19.8" customHeight="true" spans="2:13">
      <c r="B33" s="59" t="s">
        <v>322</v>
      </c>
      <c r="C33" s="60" t="s">
        <v>94</v>
      </c>
      <c r="D33" s="58">
        <f t="shared" si="0"/>
        <v>1.81</v>
      </c>
      <c r="E33" s="58">
        <v>1.81</v>
      </c>
      <c r="F33" s="58"/>
      <c r="G33" s="58"/>
      <c r="H33" s="58"/>
      <c r="I33" s="58"/>
      <c r="J33" s="58"/>
      <c r="K33" s="58"/>
      <c r="L33" s="58"/>
      <c r="M33" s="58"/>
    </row>
    <row r="34" s="8" customFormat="true" ht="20.7" customHeight="true" spans="2:13">
      <c r="B34" s="56" t="s">
        <v>95</v>
      </c>
      <c r="C34" s="57" t="s">
        <v>19</v>
      </c>
      <c r="D34" s="58">
        <f t="shared" si="0"/>
        <v>166.28</v>
      </c>
      <c r="E34" s="58">
        <v>166.28</v>
      </c>
      <c r="F34" s="58"/>
      <c r="G34" s="58"/>
      <c r="H34" s="58"/>
      <c r="I34" s="58"/>
      <c r="J34" s="58"/>
      <c r="K34" s="58"/>
      <c r="L34" s="58"/>
      <c r="M34" s="58"/>
    </row>
    <row r="35" s="8" customFormat="true" ht="18.1" customHeight="true" spans="2:13">
      <c r="B35" s="59" t="s">
        <v>323</v>
      </c>
      <c r="C35" s="60" t="s">
        <v>324</v>
      </c>
      <c r="D35" s="58">
        <f t="shared" si="0"/>
        <v>71.23</v>
      </c>
      <c r="E35" s="58">
        <v>71.23</v>
      </c>
      <c r="F35" s="58"/>
      <c r="G35" s="58"/>
      <c r="H35" s="58"/>
      <c r="I35" s="58"/>
      <c r="J35" s="58"/>
      <c r="K35" s="58"/>
      <c r="L35" s="58"/>
      <c r="M35" s="58"/>
    </row>
    <row r="36" s="8" customFormat="true" ht="19.8" customHeight="true" spans="2:13">
      <c r="B36" s="59" t="s">
        <v>325</v>
      </c>
      <c r="C36" s="60" t="s">
        <v>288</v>
      </c>
      <c r="D36" s="58">
        <f t="shared" si="0"/>
        <v>71.23</v>
      </c>
      <c r="E36" s="58">
        <v>71.23</v>
      </c>
      <c r="F36" s="58"/>
      <c r="G36" s="58"/>
      <c r="H36" s="58"/>
      <c r="I36" s="58"/>
      <c r="J36" s="58"/>
      <c r="K36" s="58"/>
      <c r="L36" s="58"/>
      <c r="M36" s="58"/>
    </row>
    <row r="37" s="8" customFormat="true" ht="18.1" customHeight="true" spans="2:13">
      <c r="B37" s="59" t="s">
        <v>326</v>
      </c>
      <c r="C37" s="60" t="s">
        <v>327</v>
      </c>
      <c r="D37" s="58">
        <f t="shared" si="0"/>
        <v>95.04</v>
      </c>
      <c r="E37" s="58">
        <v>95.04</v>
      </c>
      <c r="F37" s="58"/>
      <c r="G37" s="58"/>
      <c r="H37" s="58"/>
      <c r="I37" s="58"/>
      <c r="J37" s="58"/>
      <c r="K37" s="58"/>
      <c r="L37" s="58"/>
      <c r="M37" s="58"/>
    </row>
    <row r="38" s="8" customFormat="true" ht="19.8" customHeight="true" spans="2:13">
      <c r="B38" s="59" t="s">
        <v>328</v>
      </c>
      <c r="C38" s="60" t="s">
        <v>329</v>
      </c>
      <c r="D38" s="58">
        <f t="shared" si="0"/>
        <v>45.54</v>
      </c>
      <c r="E38" s="58">
        <v>45.54</v>
      </c>
      <c r="F38" s="58"/>
      <c r="G38" s="58"/>
      <c r="H38" s="58"/>
      <c r="I38" s="58"/>
      <c r="J38" s="58"/>
      <c r="K38" s="58"/>
      <c r="L38" s="58"/>
      <c r="M38" s="58"/>
    </row>
    <row r="39" s="8" customFormat="true" ht="19.8" customHeight="true" spans="2:13">
      <c r="B39" s="59" t="s">
        <v>330</v>
      </c>
      <c r="C39" s="60" t="s">
        <v>331</v>
      </c>
      <c r="D39" s="58">
        <f t="shared" si="0"/>
        <v>29.63</v>
      </c>
      <c r="E39" s="58">
        <v>29.63</v>
      </c>
      <c r="F39" s="58"/>
      <c r="G39" s="58"/>
      <c r="H39" s="58"/>
      <c r="I39" s="58"/>
      <c r="J39" s="58"/>
      <c r="K39" s="58"/>
      <c r="L39" s="58"/>
      <c r="M39" s="58"/>
    </row>
    <row r="40" s="8" customFormat="true" ht="19.8" customHeight="true" spans="2:13">
      <c r="B40" s="59" t="s">
        <v>332</v>
      </c>
      <c r="C40" s="60" t="s">
        <v>333</v>
      </c>
      <c r="D40" s="58">
        <f t="shared" si="0"/>
        <v>4.8</v>
      </c>
      <c r="E40" s="58">
        <v>4.8</v>
      </c>
      <c r="F40" s="58"/>
      <c r="G40" s="58"/>
      <c r="H40" s="58"/>
      <c r="I40" s="58"/>
      <c r="J40" s="58"/>
      <c r="K40" s="58"/>
      <c r="L40" s="58"/>
      <c r="M40" s="58"/>
    </row>
    <row r="41" s="8" customFormat="true" ht="19.8" customHeight="true" spans="2:13">
      <c r="B41" s="59" t="s">
        <v>334</v>
      </c>
      <c r="C41" s="60" t="s">
        <v>335</v>
      </c>
      <c r="D41" s="58">
        <f t="shared" si="0"/>
        <v>15.08</v>
      </c>
      <c r="E41" s="58">
        <v>15.08</v>
      </c>
      <c r="F41" s="58"/>
      <c r="G41" s="58"/>
      <c r="H41" s="58"/>
      <c r="I41" s="58"/>
      <c r="J41" s="58"/>
      <c r="K41" s="58"/>
      <c r="L41" s="58"/>
      <c r="M41" s="58"/>
    </row>
    <row r="42" s="8" customFormat="true" ht="20.7" customHeight="true" spans="2:13">
      <c r="B42" s="56" t="s">
        <v>109</v>
      </c>
      <c r="C42" s="57" t="s">
        <v>20</v>
      </c>
      <c r="D42" s="58">
        <f t="shared" ref="D42:D72" si="1">E42+F42</f>
        <v>40.43</v>
      </c>
      <c r="E42" s="58">
        <v>40.43</v>
      </c>
      <c r="F42" s="58"/>
      <c r="G42" s="58"/>
      <c r="H42" s="58"/>
      <c r="I42" s="58"/>
      <c r="J42" s="58"/>
      <c r="K42" s="58"/>
      <c r="L42" s="58"/>
      <c r="M42" s="58"/>
    </row>
    <row r="43" s="8" customFormat="true" ht="18.1" customHeight="true" spans="2:13">
      <c r="B43" s="59" t="s">
        <v>336</v>
      </c>
      <c r="C43" s="60" t="s">
        <v>337</v>
      </c>
      <c r="D43" s="58">
        <f t="shared" si="1"/>
        <v>1.52</v>
      </c>
      <c r="E43" s="58">
        <v>1.52</v>
      </c>
      <c r="F43" s="58"/>
      <c r="G43" s="58"/>
      <c r="H43" s="58"/>
      <c r="I43" s="58"/>
      <c r="J43" s="58"/>
      <c r="K43" s="58"/>
      <c r="L43" s="58"/>
      <c r="M43" s="58"/>
    </row>
    <row r="44" s="8" customFormat="true" ht="19.8" customHeight="true" spans="2:13">
      <c r="B44" s="59" t="s">
        <v>338</v>
      </c>
      <c r="C44" s="60" t="s">
        <v>288</v>
      </c>
      <c r="D44" s="58">
        <f t="shared" si="1"/>
        <v>1.52</v>
      </c>
      <c r="E44" s="58">
        <v>1.52</v>
      </c>
      <c r="F44" s="58"/>
      <c r="G44" s="58"/>
      <c r="H44" s="58"/>
      <c r="I44" s="58"/>
      <c r="J44" s="58"/>
      <c r="K44" s="58"/>
      <c r="L44" s="58"/>
      <c r="M44" s="58"/>
    </row>
    <row r="45" s="8" customFormat="true" ht="18.1" customHeight="true" spans="2:13">
      <c r="B45" s="59" t="s">
        <v>339</v>
      </c>
      <c r="C45" s="60" t="s">
        <v>114</v>
      </c>
      <c r="D45" s="58">
        <f t="shared" si="1"/>
        <v>38.91</v>
      </c>
      <c r="E45" s="58">
        <v>38.91</v>
      </c>
      <c r="F45" s="58"/>
      <c r="G45" s="58"/>
      <c r="H45" s="58"/>
      <c r="I45" s="58"/>
      <c r="J45" s="58"/>
      <c r="K45" s="58"/>
      <c r="L45" s="58"/>
      <c r="M45" s="58"/>
    </row>
    <row r="46" s="8" customFormat="true" ht="19.8" customHeight="true" spans="2:13">
      <c r="B46" s="59" t="s">
        <v>340</v>
      </c>
      <c r="C46" s="60" t="s">
        <v>116</v>
      </c>
      <c r="D46" s="58">
        <f t="shared" si="1"/>
        <v>38.91</v>
      </c>
      <c r="E46" s="58">
        <v>38.91</v>
      </c>
      <c r="F46" s="58"/>
      <c r="G46" s="58"/>
      <c r="H46" s="58"/>
      <c r="I46" s="58"/>
      <c r="J46" s="58"/>
      <c r="K46" s="58"/>
      <c r="L46" s="58"/>
      <c r="M46" s="58"/>
    </row>
    <row r="47" s="8" customFormat="true" ht="20.7" customHeight="true" spans="2:13">
      <c r="B47" s="56" t="s">
        <v>121</v>
      </c>
      <c r="C47" s="57" t="s">
        <v>21</v>
      </c>
      <c r="D47" s="58">
        <f t="shared" si="1"/>
        <v>26.23</v>
      </c>
      <c r="E47" s="58">
        <v>10</v>
      </c>
      <c r="F47" s="58">
        <v>16.23</v>
      </c>
      <c r="G47" s="58"/>
      <c r="H47" s="58"/>
      <c r="I47" s="58"/>
      <c r="J47" s="58"/>
      <c r="K47" s="58"/>
      <c r="L47" s="58"/>
      <c r="M47" s="58"/>
    </row>
    <row r="48" s="8" customFormat="true" ht="18.1" customHeight="true" spans="2:13">
      <c r="B48" s="59" t="s">
        <v>341</v>
      </c>
      <c r="C48" s="60" t="s">
        <v>342</v>
      </c>
      <c r="D48" s="58">
        <f t="shared" si="1"/>
        <v>10</v>
      </c>
      <c r="E48" s="58">
        <v>10</v>
      </c>
      <c r="F48" s="58"/>
      <c r="G48" s="58"/>
      <c r="H48" s="58"/>
      <c r="I48" s="58"/>
      <c r="J48" s="58"/>
      <c r="K48" s="58"/>
      <c r="L48" s="58"/>
      <c r="M48" s="58"/>
    </row>
    <row r="49" s="8" customFormat="true" ht="19.8" customHeight="true" spans="2:13">
      <c r="B49" s="59" t="s">
        <v>343</v>
      </c>
      <c r="C49" s="60" t="s">
        <v>344</v>
      </c>
      <c r="D49" s="58">
        <f t="shared" si="1"/>
        <v>10</v>
      </c>
      <c r="E49" s="58">
        <v>10</v>
      </c>
      <c r="F49" s="58"/>
      <c r="G49" s="58"/>
      <c r="H49" s="58"/>
      <c r="I49" s="58"/>
      <c r="J49" s="58"/>
      <c r="K49" s="58"/>
      <c r="L49" s="58"/>
      <c r="M49" s="58"/>
    </row>
    <row r="50" s="8" customFormat="true" ht="18.1" customHeight="true" spans="2:13">
      <c r="B50" s="59" t="s">
        <v>345</v>
      </c>
      <c r="C50" s="60" t="s">
        <v>346</v>
      </c>
      <c r="D50" s="58">
        <f t="shared" si="1"/>
        <v>7.58</v>
      </c>
      <c r="E50" s="58"/>
      <c r="F50" s="58">
        <v>7.58</v>
      </c>
      <c r="G50" s="58"/>
      <c r="H50" s="58"/>
      <c r="I50" s="58"/>
      <c r="J50" s="58"/>
      <c r="K50" s="58"/>
      <c r="L50" s="58"/>
      <c r="M50" s="58"/>
    </row>
    <row r="51" s="8" customFormat="true" ht="18.1" customHeight="true" spans="2:13">
      <c r="B51" s="59" t="s">
        <v>256</v>
      </c>
      <c r="C51" s="60" t="s">
        <v>257</v>
      </c>
      <c r="D51" s="58">
        <f t="shared" si="1"/>
        <v>7.58</v>
      </c>
      <c r="E51" s="58"/>
      <c r="F51" s="58">
        <v>7.58</v>
      </c>
      <c r="G51" s="58"/>
      <c r="H51" s="58"/>
      <c r="I51" s="58"/>
      <c r="J51" s="58"/>
      <c r="K51" s="58"/>
      <c r="L51" s="58"/>
      <c r="M51" s="58"/>
    </row>
    <row r="52" s="8" customFormat="true" ht="18.1" customHeight="true" spans="2:13">
      <c r="B52" s="59" t="s">
        <v>347</v>
      </c>
      <c r="C52" s="60" t="s">
        <v>348</v>
      </c>
      <c r="D52" s="58">
        <f t="shared" si="1"/>
        <v>8.65</v>
      </c>
      <c r="E52" s="58"/>
      <c r="F52" s="58">
        <v>8.65</v>
      </c>
      <c r="G52" s="58"/>
      <c r="H52" s="58"/>
      <c r="I52" s="58"/>
      <c r="J52" s="58"/>
      <c r="K52" s="58"/>
      <c r="L52" s="58"/>
      <c r="M52" s="58"/>
    </row>
    <row r="53" s="8" customFormat="true" ht="19.8" customHeight="true" spans="2:13">
      <c r="B53" s="59" t="s">
        <v>349</v>
      </c>
      <c r="C53" s="60" t="s">
        <v>350</v>
      </c>
      <c r="D53" s="58">
        <f t="shared" si="1"/>
        <v>8.65</v>
      </c>
      <c r="E53" s="58"/>
      <c r="F53" s="58">
        <v>8.65</v>
      </c>
      <c r="G53" s="58"/>
      <c r="H53" s="58"/>
      <c r="I53" s="58"/>
      <c r="J53" s="58"/>
      <c r="K53" s="58"/>
      <c r="L53" s="58"/>
      <c r="M53" s="58"/>
    </row>
    <row r="54" s="8" customFormat="true" ht="20.7" customHeight="true" spans="2:13">
      <c r="B54" s="56" t="s">
        <v>126</v>
      </c>
      <c r="C54" s="57" t="s">
        <v>22</v>
      </c>
      <c r="D54" s="58">
        <f t="shared" si="1"/>
        <v>502.99</v>
      </c>
      <c r="E54" s="58">
        <v>502.99</v>
      </c>
      <c r="F54" s="58"/>
      <c r="G54" s="58"/>
      <c r="H54" s="58"/>
      <c r="I54" s="58"/>
      <c r="J54" s="58"/>
      <c r="K54" s="58"/>
      <c r="L54" s="58"/>
      <c r="M54" s="58"/>
    </row>
    <row r="55" s="8" customFormat="true" ht="18.1" customHeight="true" spans="2:13">
      <c r="B55" s="59" t="s">
        <v>351</v>
      </c>
      <c r="C55" s="60" t="s">
        <v>352</v>
      </c>
      <c r="D55" s="58">
        <f t="shared" si="1"/>
        <v>282.02</v>
      </c>
      <c r="E55" s="58">
        <v>282.02</v>
      </c>
      <c r="F55" s="58"/>
      <c r="G55" s="58"/>
      <c r="H55" s="58"/>
      <c r="I55" s="58"/>
      <c r="J55" s="58"/>
      <c r="K55" s="58"/>
      <c r="L55" s="58"/>
      <c r="M55" s="58"/>
    </row>
    <row r="56" s="8" customFormat="true" ht="19.8" customHeight="true" spans="2:13">
      <c r="B56" s="59" t="s">
        <v>353</v>
      </c>
      <c r="C56" s="60" t="s">
        <v>320</v>
      </c>
      <c r="D56" s="58">
        <f t="shared" si="1"/>
        <v>281.92</v>
      </c>
      <c r="E56" s="58">
        <v>281.92</v>
      </c>
      <c r="F56" s="58"/>
      <c r="G56" s="58"/>
      <c r="H56" s="58"/>
      <c r="I56" s="58"/>
      <c r="J56" s="58"/>
      <c r="K56" s="58"/>
      <c r="L56" s="58"/>
      <c r="M56" s="58"/>
    </row>
    <row r="57" s="8" customFormat="true" ht="19.8" customHeight="true" spans="2:13">
      <c r="B57" s="59" t="s">
        <v>354</v>
      </c>
      <c r="C57" s="60" t="s">
        <v>355</v>
      </c>
      <c r="D57" s="58">
        <f t="shared" si="1"/>
        <v>0.01</v>
      </c>
      <c r="E57" s="58">
        <v>0.01</v>
      </c>
      <c r="F57" s="58"/>
      <c r="G57" s="58"/>
      <c r="H57" s="58"/>
      <c r="I57" s="58"/>
      <c r="J57" s="58"/>
      <c r="K57" s="58"/>
      <c r="L57" s="58"/>
      <c r="M57" s="58"/>
    </row>
    <row r="58" s="8" customFormat="true" ht="18.1" customHeight="true" spans="2:13">
      <c r="B58" s="59" t="s">
        <v>356</v>
      </c>
      <c r="C58" s="61" t="s">
        <v>357</v>
      </c>
      <c r="D58" s="58">
        <f t="shared" si="1"/>
        <v>49.59</v>
      </c>
      <c r="E58" s="58">
        <v>49.59</v>
      </c>
      <c r="F58" s="58"/>
      <c r="G58" s="58"/>
      <c r="H58" s="58"/>
      <c r="I58" s="58"/>
      <c r="J58" s="58"/>
      <c r="K58" s="58"/>
      <c r="L58" s="58"/>
      <c r="M58" s="58"/>
    </row>
    <row r="59" s="8" customFormat="true" ht="18.1" customHeight="true" spans="2:13">
      <c r="B59" s="59" t="s">
        <v>144</v>
      </c>
      <c r="C59" s="60" t="s">
        <v>145</v>
      </c>
      <c r="D59" s="58">
        <f t="shared" si="1"/>
        <v>39.84</v>
      </c>
      <c r="E59" s="58">
        <v>39.84</v>
      </c>
      <c r="F59" s="58"/>
      <c r="G59" s="58"/>
      <c r="H59" s="58"/>
      <c r="I59" s="58"/>
      <c r="J59" s="58"/>
      <c r="K59" s="58"/>
      <c r="L59" s="58"/>
      <c r="M59" s="58"/>
    </row>
    <row r="60" s="8" customFormat="true" ht="19.8" customHeight="true" spans="2:13">
      <c r="B60" s="59" t="s">
        <v>358</v>
      </c>
      <c r="C60" s="60" t="s">
        <v>359</v>
      </c>
      <c r="D60" s="58">
        <f t="shared" si="1"/>
        <v>9.76</v>
      </c>
      <c r="E60" s="58">
        <v>9.76</v>
      </c>
      <c r="F60" s="58"/>
      <c r="G60" s="58"/>
      <c r="H60" s="58"/>
      <c r="I60" s="58"/>
      <c r="J60" s="58"/>
      <c r="K60" s="58"/>
      <c r="L60" s="58"/>
      <c r="M60" s="58"/>
    </row>
    <row r="61" s="8" customFormat="true" ht="18.1" customHeight="true" spans="2:13">
      <c r="B61" s="59" t="s">
        <v>360</v>
      </c>
      <c r="C61" s="60" t="s">
        <v>361</v>
      </c>
      <c r="D61" s="58">
        <f t="shared" si="1"/>
        <v>171.37</v>
      </c>
      <c r="E61" s="58">
        <v>171.37</v>
      </c>
      <c r="F61" s="58"/>
      <c r="G61" s="58"/>
      <c r="H61" s="58"/>
      <c r="I61" s="58"/>
      <c r="J61" s="58"/>
      <c r="K61" s="58"/>
      <c r="L61" s="58"/>
      <c r="M61" s="58"/>
    </row>
    <row r="62" s="8" customFormat="true" ht="19.8" customHeight="true" spans="2:13">
      <c r="B62" s="59" t="s">
        <v>362</v>
      </c>
      <c r="C62" s="60" t="s">
        <v>363</v>
      </c>
      <c r="D62" s="58">
        <f t="shared" si="1"/>
        <v>171.37</v>
      </c>
      <c r="E62" s="58">
        <v>171.37</v>
      </c>
      <c r="F62" s="58"/>
      <c r="G62" s="58"/>
      <c r="H62" s="58"/>
      <c r="I62" s="58"/>
      <c r="J62" s="58"/>
      <c r="K62" s="58"/>
      <c r="L62" s="58"/>
      <c r="M62" s="58"/>
    </row>
    <row r="63" s="8" customFormat="true" ht="20.7" customHeight="true" spans="2:13">
      <c r="B63" s="56" t="s">
        <v>158</v>
      </c>
      <c r="C63" s="57" t="s">
        <v>23</v>
      </c>
      <c r="D63" s="58">
        <f t="shared" si="1"/>
        <v>96.74</v>
      </c>
      <c r="E63" s="58">
        <v>96.74</v>
      </c>
      <c r="F63" s="58"/>
      <c r="G63" s="58"/>
      <c r="H63" s="58"/>
      <c r="I63" s="58"/>
      <c r="J63" s="58"/>
      <c r="K63" s="58"/>
      <c r="L63" s="58"/>
      <c r="M63" s="58"/>
    </row>
    <row r="64" s="8" customFormat="true" ht="18.1" customHeight="true" spans="2:13">
      <c r="B64" s="59" t="s">
        <v>364</v>
      </c>
      <c r="C64" s="60" t="s">
        <v>365</v>
      </c>
      <c r="D64" s="58">
        <f t="shared" si="1"/>
        <v>96.74</v>
      </c>
      <c r="E64" s="58">
        <v>96.74</v>
      </c>
      <c r="F64" s="58"/>
      <c r="G64" s="58"/>
      <c r="H64" s="58"/>
      <c r="I64" s="58"/>
      <c r="J64" s="58"/>
      <c r="K64" s="58"/>
      <c r="L64" s="58"/>
      <c r="M64" s="58"/>
    </row>
    <row r="65" s="8" customFormat="true" ht="19.8" customHeight="true" spans="2:13">
      <c r="B65" s="59" t="s">
        <v>366</v>
      </c>
      <c r="C65" s="60" t="s">
        <v>367</v>
      </c>
      <c r="D65" s="58">
        <f t="shared" si="1"/>
        <v>96.74</v>
      </c>
      <c r="E65" s="58">
        <v>96.74</v>
      </c>
      <c r="F65" s="58"/>
      <c r="G65" s="58"/>
      <c r="H65" s="58"/>
      <c r="I65" s="58"/>
      <c r="J65" s="58"/>
      <c r="K65" s="58"/>
      <c r="L65" s="58"/>
      <c r="M65" s="58"/>
    </row>
    <row r="66" s="8" customFormat="true" ht="20.7" customHeight="true" spans="2:13">
      <c r="B66" s="56" t="s">
        <v>163</v>
      </c>
      <c r="C66" s="57" t="s">
        <v>24</v>
      </c>
      <c r="D66" s="58">
        <f t="shared" si="1"/>
        <v>161.39</v>
      </c>
      <c r="E66" s="58">
        <v>161.39</v>
      </c>
      <c r="F66" s="58"/>
      <c r="G66" s="58"/>
      <c r="H66" s="58"/>
      <c r="I66" s="58"/>
      <c r="J66" s="58"/>
      <c r="K66" s="58"/>
      <c r="L66" s="58"/>
      <c r="M66" s="58"/>
    </row>
    <row r="67" s="8" customFormat="true" ht="18.1" customHeight="true" spans="2:13">
      <c r="B67" s="59" t="s">
        <v>368</v>
      </c>
      <c r="C67" s="60" t="s">
        <v>369</v>
      </c>
      <c r="D67" s="58">
        <f t="shared" si="1"/>
        <v>161.39</v>
      </c>
      <c r="E67" s="58">
        <v>161.39</v>
      </c>
      <c r="F67" s="58"/>
      <c r="G67" s="58"/>
      <c r="H67" s="58"/>
      <c r="I67" s="58"/>
      <c r="J67" s="58"/>
      <c r="K67" s="58"/>
      <c r="L67" s="58"/>
      <c r="M67" s="58"/>
    </row>
    <row r="68" s="8" customFormat="true" ht="19.8" customHeight="true" spans="2:13">
      <c r="B68" s="59" t="s">
        <v>370</v>
      </c>
      <c r="C68" s="60" t="s">
        <v>288</v>
      </c>
      <c r="D68" s="58">
        <f t="shared" si="1"/>
        <v>85.55</v>
      </c>
      <c r="E68" s="58">
        <v>85.55</v>
      </c>
      <c r="F68" s="58"/>
      <c r="G68" s="58"/>
      <c r="H68" s="58"/>
      <c r="I68" s="58"/>
      <c r="J68" s="58"/>
      <c r="K68" s="58"/>
      <c r="L68" s="58"/>
      <c r="M68" s="58"/>
    </row>
    <row r="69" s="8" customFormat="true" ht="19.8" customHeight="true" spans="2:13">
      <c r="B69" s="59" t="s">
        <v>371</v>
      </c>
      <c r="C69" s="60" t="s">
        <v>320</v>
      </c>
      <c r="D69" s="58">
        <f t="shared" si="1"/>
        <v>75.84</v>
      </c>
      <c r="E69" s="58">
        <v>75.84</v>
      </c>
      <c r="F69" s="58"/>
      <c r="G69" s="58"/>
      <c r="H69" s="58"/>
      <c r="I69" s="58"/>
      <c r="J69" s="58"/>
      <c r="K69" s="58"/>
      <c r="L69" s="58"/>
      <c r="M69" s="58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true"/>
  <pageMargins left="0.118055555555556" right="0.118055555555556" top="0.393055555555556" bottom="0.0784722222222222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opLeftCell="A37" workbookViewId="0">
      <selection activeCell="C57" sqref="C57"/>
    </sheetView>
  </sheetViews>
  <sheetFormatPr defaultColWidth="10" defaultRowHeight="13.5" outlineLevelCol="5"/>
  <cols>
    <col min="1" max="1" width="0.541666666666667" style="8" customWidth="true"/>
    <col min="2" max="2" width="16.2833333333333" style="8" customWidth="true"/>
    <col min="3" max="3" width="35.75" style="8" customWidth="true"/>
    <col min="4" max="6" width="14.125" style="8" customWidth="true"/>
    <col min="7" max="16384" width="10" style="8"/>
  </cols>
  <sheetData>
    <row r="1" s="8" customFormat="true" ht="16.35" customHeight="true" spans="1:2">
      <c r="A1" s="40"/>
      <c r="B1" s="41" t="s">
        <v>372</v>
      </c>
    </row>
    <row r="2" s="8" customFormat="true" ht="16.35" customHeight="true" spans="2:6">
      <c r="B2" s="42" t="s">
        <v>373</v>
      </c>
      <c r="C2" s="42"/>
      <c r="D2" s="42"/>
      <c r="E2" s="42"/>
      <c r="F2" s="42"/>
    </row>
    <row r="3" s="8" customFormat="true" ht="16.35" customHeight="true" spans="2:6">
      <c r="B3" s="42"/>
      <c r="C3" s="42"/>
      <c r="D3" s="42"/>
      <c r="E3" s="42"/>
      <c r="F3" s="42"/>
    </row>
    <row r="4" s="8" customFormat="true" ht="16.35" customHeight="true" spans="2:6">
      <c r="B4" s="17"/>
      <c r="C4" s="17"/>
      <c r="D4" s="17"/>
      <c r="E4" s="17"/>
      <c r="F4" s="17"/>
    </row>
    <row r="5" s="8" customFormat="true" ht="18.95" customHeight="true" spans="2:6">
      <c r="B5" s="17"/>
      <c r="C5" s="17"/>
      <c r="D5" s="17"/>
      <c r="E5" s="17"/>
      <c r="F5" s="52" t="s">
        <v>2</v>
      </c>
    </row>
    <row r="6" s="8" customFormat="true" ht="31.9" customHeight="true" spans="2:6">
      <c r="B6" s="43" t="s">
        <v>180</v>
      </c>
      <c r="C6" s="43" t="s">
        <v>38</v>
      </c>
      <c r="D6" s="43" t="s">
        <v>39</v>
      </c>
      <c r="E6" s="43" t="s">
        <v>374</v>
      </c>
      <c r="F6" s="43" t="s">
        <v>375</v>
      </c>
    </row>
    <row r="7" s="8" customFormat="true" ht="23.25" customHeight="true" spans="2:6">
      <c r="B7" s="44" t="s">
        <v>7</v>
      </c>
      <c r="C7" s="44"/>
      <c r="D7" s="45">
        <v>1859.26</v>
      </c>
      <c r="E7" s="45">
        <v>1544.55</v>
      </c>
      <c r="F7" s="45">
        <v>314.71</v>
      </c>
    </row>
    <row r="8" s="8" customFormat="true" ht="21.55" customHeight="true" spans="2:6">
      <c r="B8" s="46" t="s">
        <v>42</v>
      </c>
      <c r="C8" s="47" t="s">
        <v>14</v>
      </c>
      <c r="D8" s="48">
        <v>476.67</v>
      </c>
      <c r="E8" s="48">
        <v>449.97</v>
      </c>
      <c r="F8" s="48">
        <v>26.7</v>
      </c>
    </row>
    <row r="9" s="8" customFormat="true" ht="20.7" customHeight="true" spans="2:6">
      <c r="B9" s="49" t="s">
        <v>376</v>
      </c>
      <c r="C9" s="50" t="s">
        <v>377</v>
      </c>
      <c r="D9" s="48">
        <v>24.75</v>
      </c>
      <c r="E9" s="48">
        <v>23.25</v>
      </c>
      <c r="F9" s="48">
        <v>1.5</v>
      </c>
    </row>
    <row r="10" s="8" customFormat="true" ht="20.7" customHeight="true" spans="2:6">
      <c r="B10" s="49" t="s">
        <v>378</v>
      </c>
      <c r="C10" s="50" t="s">
        <v>379</v>
      </c>
      <c r="D10" s="48">
        <v>23.25</v>
      </c>
      <c r="E10" s="48">
        <v>23.25</v>
      </c>
      <c r="F10" s="48"/>
    </row>
    <row r="11" s="8" customFormat="true" ht="20.7" customHeight="true" spans="2:6">
      <c r="B11" s="49" t="s">
        <v>380</v>
      </c>
      <c r="C11" s="50" t="s">
        <v>381</v>
      </c>
      <c r="D11" s="48">
        <v>1.5</v>
      </c>
      <c r="E11" s="48"/>
      <c r="F11" s="48">
        <v>1.5</v>
      </c>
    </row>
    <row r="12" s="8" customFormat="true" ht="20.7" customHeight="true" spans="2:6">
      <c r="B12" s="49" t="s">
        <v>382</v>
      </c>
      <c r="C12" s="50" t="s">
        <v>383</v>
      </c>
      <c r="D12" s="48">
        <v>316.29</v>
      </c>
      <c r="E12" s="48">
        <v>291.09</v>
      </c>
      <c r="F12" s="48">
        <v>25.2</v>
      </c>
    </row>
    <row r="13" s="8" customFormat="true" ht="20.7" customHeight="true" spans="2:6">
      <c r="B13" s="49" t="s">
        <v>384</v>
      </c>
      <c r="C13" s="50" t="s">
        <v>379</v>
      </c>
      <c r="D13" s="48">
        <v>291.09</v>
      </c>
      <c r="E13" s="48">
        <v>291.09</v>
      </c>
      <c r="F13" s="48"/>
    </row>
    <row r="14" s="8" customFormat="true" ht="20.7" customHeight="true" spans="2:6">
      <c r="B14" s="49" t="s">
        <v>385</v>
      </c>
      <c r="C14" s="50" t="s">
        <v>381</v>
      </c>
      <c r="D14" s="48">
        <v>25.2</v>
      </c>
      <c r="E14" s="48"/>
      <c r="F14" s="48">
        <v>25.2</v>
      </c>
    </row>
    <row r="15" s="8" customFormat="true" ht="20.7" customHeight="true" spans="2:6">
      <c r="B15" s="49" t="s">
        <v>386</v>
      </c>
      <c r="C15" s="50" t="s">
        <v>387</v>
      </c>
      <c r="D15" s="48">
        <v>48.78</v>
      </c>
      <c r="E15" s="48">
        <v>48.78</v>
      </c>
      <c r="F15" s="48"/>
    </row>
    <row r="16" s="8" customFormat="true" ht="20.7" customHeight="true" spans="2:6">
      <c r="B16" s="49" t="s">
        <v>388</v>
      </c>
      <c r="C16" s="50" t="s">
        <v>379</v>
      </c>
      <c r="D16" s="48">
        <v>48.78</v>
      </c>
      <c r="E16" s="48">
        <v>48.78</v>
      </c>
      <c r="F16" s="48"/>
    </row>
    <row r="17" s="8" customFormat="true" ht="20.7" customHeight="true" spans="2:6">
      <c r="B17" s="49" t="s">
        <v>389</v>
      </c>
      <c r="C17" s="50" t="s">
        <v>390</v>
      </c>
      <c r="D17" s="48">
        <v>86.85</v>
      </c>
      <c r="E17" s="48">
        <v>86.85</v>
      </c>
      <c r="F17" s="48"/>
    </row>
    <row r="18" s="8" customFormat="true" ht="20.7" customHeight="true" spans="2:6">
      <c r="B18" s="49" t="s">
        <v>391</v>
      </c>
      <c r="C18" s="50" t="s">
        <v>379</v>
      </c>
      <c r="D18" s="48">
        <v>86.85</v>
      </c>
      <c r="E18" s="48">
        <v>86.85</v>
      </c>
      <c r="F18" s="48"/>
    </row>
    <row r="19" s="8" customFormat="true" ht="21.55" customHeight="true" spans="2:6">
      <c r="B19" s="46" t="s">
        <v>59</v>
      </c>
      <c r="C19" s="47" t="s">
        <v>16</v>
      </c>
      <c r="D19" s="48">
        <v>67.97</v>
      </c>
      <c r="E19" s="48">
        <v>67.97</v>
      </c>
      <c r="F19" s="48"/>
    </row>
    <row r="20" s="8" customFormat="true" ht="20.7" customHeight="true" spans="2:6">
      <c r="B20" s="49" t="s">
        <v>392</v>
      </c>
      <c r="C20" s="50" t="s">
        <v>393</v>
      </c>
      <c r="D20" s="48">
        <v>67.97</v>
      </c>
      <c r="E20" s="48">
        <v>67.97</v>
      </c>
      <c r="F20" s="48"/>
    </row>
    <row r="21" s="8" customFormat="true" ht="20.7" customHeight="true" spans="2:6">
      <c r="B21" s="49" t="s">
        <v>394</v>
      </c>
      <c r="C21" s="50" t="s">
        <v>395</v>
      </c>
      <c r="D21" s="48">
        <v>67.97</v>
      </c>
      <c r="E21" s="48">
        <v>67.97</v>
      </c>
      <c r="F21" s="48"/>
    </row>
    <row r="22" s="8" customFormat="true" ht="21.55" customHeight="true" spans="2:6">
      <c r="B22" s="46" t="s">
        <v>70</v>
      </c>
      <c r="C22" s="47" t="s">
        <v>18</v>
      </c>
      <c r="D22" s="48">
        <v>320.58</v>
      </c>
      <c r="E22" s="48">
        <v>318.77</v>
      </c>
      <c r="F22" s="48">
        <v>1.81</v>
      </c>
    </row>
    <row r="23" s="8" customFormat="true" ht="20.7" customHeight="true" spans="2:6">
      <c r="B23" s="49" t="s">
        <v>396</v>
      </c>
      <c r="C23" s="50" t="s">
        <v>397</v>
      </c>
      <c r="D23" s="48">
        <v>66.75</v>
      </c>
      <c r="E23" s="48">
        <v>66.75</v>
      </c>
      <c r="F23" s="48"/>
    </row>
    <row r="24" s="8" customFormat="true" ht="20.7" customHeight="true" spans="2:6">
      <c r="B24" s="49" t="s">
        <v>398</v>
      </c>
      <c r="C24" s="50" t="s">
        <v>399</v>
      </c>
      <c r="D24" s="48">
        <v>66.75</v>
      </c>
      <c r="E24" s="48">
        <v>66.75</v>
      </c>
      <c r="F24" s="48"/>
    </row>
    <row r="25" s="8" customFormat="true" ht="20.7" customHeight="true" spans="2:6">
      <c r="B25" s="49" t="s">
        <v>400</v>
      </c>
      <c r="C25" s="50" t="s">
        <v>401</v>
      </c>
      <c r="D25" s="48">
        <v>219.49</v>
      </c>
      <c r="E25" s="48">
        <v>219.49</v>
      </c>
      <c r="F25" s="48"/>
    </row>
    <row r="26" s="8" customFormat="true" ht="20.7" customHeight="true" spans="2:6">
      <c r="B26" s="49" t="s">
        <v>402</v>
      </c>
      <c r="C26" s="50" t="s">
        <v>403</v>
      </c>
      <c r="D26" s="48">
        <v>120.26</v>
      </c>
      <c r="E26" s="48">
        <v>120.26</v>
      </c>
      <c r="F26" s="48"/>
    </row>
    <row r="27" s="8" customFormat="true" ht="20.7" customHeight="true" spans="2:6">
      <c r="B27" s="49" t="s">
        <v>404</v>
      </c>
      <c r="C27" s="50" t="s">
        <v>405</v>
      </c>
      <c r="D27" s="48">
        <v>60.13</v>
      </c>
      <c r="E27" s="48">
        <v>60.13</v>
      </c>
      <c r="F27" s="48"/>
    </row>
    <row r="28" s="8" customFormat="true" ht="20.7" customHeight="true" spans="2:6">
      <c r="B28" s="49" t="s">
        <v>406</v>
      </c>
      <c r="C28" s="50" t="s">
        <v>407</v>
      </c>
      <c r="D28" s="48">
        <v>39.1</v>
      </c>
      <c r="E28" s="48">
        <v>39.1</v>
      </c>
      <c r="F28" s="48"/>
    </row>
    <row r="29" s="8" customFormat="true" ht="20.7" customHeight="true" spans="2:6">
      <c r="B29" s="49" t="s">
        <v>408</v>
      </c>
      <c r="C29" s="50" t="s">
        <v>409</v>
      </c>
      <c r="D29" s="48">
        <v>32.52</v>
      </c>
      <c r="E29" s="48">
        <v>32.52</v>
      </c>
      <c r="F29" s="48"/>
    </row>
    <row r="30" s="8" customFormat="true" ht="20.7" customHeight="true" spans="2:6">
      <c r="B30" s="49" t="s">
        <v>410</v>
      </c>
      <c r="C30" s="50" t="s">
        <v>411</v>
      </c>
      <c r="D30" s="48">
        <v>32.52</v>
      </c>
      <c r="E30" s="48">
        <v>32.52</v>
      </c>
      <c r="F30" s="48"/>
    </row>
    <row r="31" s="8" customFormat="true" ht="20.7" customHeight="true" spans="2:6">
      <c r="B31" s="49" t="s">
        <v>321</v>
      </c>
      <c r="C31" s="50" t="s">
        <v>92</v>
      </c>
      <c r="D31" s="48">
        <v>1.81</v>
      </c>
      <c r="E31" s="48"/>
      <c r="F31" s="48">
        <v>1.81</v>
      </c>
    </row>
    <row r="32" s="8" customFormat="true" ht="20.7" customHeight="true" spans="2:6">
      <c r="B32" s="49" t="s">
        <v>322</v>
      </c>
      <c r="C32" s="50" t="s">
        <v>94</v>
      </c>
      <c r="D32" s="48">
        <v>1.81</v>
      </c>
      <c r="E32" s="48"/>
      <c r="F32" s="48">
        <v>1.81</v>
      </c>
    </row>
    <row r="33" s="8" customFormat="true" ht="21.55" customHeight="true" spans="2:6">
      <c r="B33" s="46" t="s">
        <v>95</v>
      </c>
      <c r="C33" s="47" t="s">
        <v>19</v>
      </c>
      <c r="D33" s="48">
        <v>166.28</v>
      </c>
      <c r="E33" s="48">
        <v>166.28</v>
      </c>
      <c r="F33" s="48"/>
    </row>
    <row r="34" s="8" customFormat="true" ht="20.7" customHeight="true" spans="2:6">
      <c r="B34" s="49" t="s">
        <v>412</v>
      </c>
      <c r="C34" s="50" t="s">
        <v>413</v>
      </c>
      <c r="D34" s="48">
        <v>71.23</v>
      </c>
      <c r="E34" s="48">
        <v>71.23</v>
      </c>
      <c r="F34" s="48"/>
    </row>
    <row r="35" s="8" customFormat="true" ht="20.7" customHeight="true" spans="2:6">
      <c r="B35" s="49" t="s">
        <v>414</v>
      </c>
      <c r="C35" s="50" t="s">
        <v>379</v>
      </c>
      <c r="D35" s="48">
        <v>71.23</v>
      </c>
      <c r="E35" s="48">
        <v>71.23</v>
      </c>
      <c r="F35" s="48"/>
    </row>
    <row r="36" s="8" customFormat="true" ht="20.7" customHeight="true" spans="2:6">
      <c r="B36" s="49" t="s">
        <v>415</v>
      </c>
      <c r="C36" s="50" t="s">
        <v>416</v>
      </c>
      <c r="D36" s="48">
        <v>95.04</v>
      </c>
      <c r="E36" s="48">
        <v>95.04</v>
      </c>
      <c r="F36" s="48"/>
    </row>
    <row r="37" s="8" customFormat="true" ht="20.7" customHeight="true" spans="2:6">
      <c r="B37" s="49" t="s">
        <v>417</v>
      </c>
      <c r="C37" s="50" t="s">
        <v>418</v>
      </c>
      <c r="D37" s="48">
        <v>45.54</v>
      </c>
      <c r="E37" s="48">
        <v>45.54</v>
      </c>
      <c r="F37" s="48"/>
    </row>
    <row r="38" s="8" customFormat="true" ht="20.7" customHeight="true" spans="2:6">
      <c r="B38" s="49" t="s">
        <v>419</v>
      </c>
      <c r="C38" s="50" t="s">
        <v>420</v>
      </c>
      <c r="D38" s="48">
        <v>29.63</v>
      </c>
      <c r="E38" s="48">
        <v>29.63</v>
      </c>
      <c r="F38" s="48"/>
    </row>
    <row r="39" s="8" customFormat="true" ht="20.7" customHeight="true" spans="2:6">
      <c r="B39" s="49" t="s">
        <v>421</v>
      </c>
      <c r="C39" s="50" t="s">
        <v>422</v>
      </c>
      <c r="D39" s="48">
        <v>4.8</v>
      </c>
      <c r="E39" s="48">
        <v>4.8</v>
      </c>
      <c r="F39" s="48"/>
    </row>
    <row r="40" s="8" customFormat="true" ht="20.7" customHeight="true" spans="2:6">
      <c r="B40" s="49" t="s">
        <v>423</v>
      </c>
      <c r="C40" s="50" t="s">
        <v>424</v>
      </c>
      <c r="D40" s="48">
        <v>15.08</v>
      </c>
      <c r="E40" s="48">
        <v>15.08</v>
      </c>
      <c r="F40" s="48"/>
    </row>
    <row r="41" s="8" customFormat="true" ht="21.55" customHeight="true" spans="2:6">
      <c r="B41" s="46" t="s">
        <v>109</v>
      </c>
      <c r="C41" s="47" t="s">
        <v>20</v>
      </c>
      <c r="D41" s="48">
        <v>40.43</v>
      </c>
      <c r="E41" s="48">
        <v>1.52</v>
      </c>
      <c r="F41" s="48">
        <v>38.91</v>
      </c>
    </row>
    <row r="42" s="8" customFormat="true" ht="20.7" customHeight="true" spans="2:6">
      <c r="B42" s="49" t="s">
        <v>425</v>
      </c>
      <c r="C42" s="50" t="s">
        <v>426</v>
      </c>
      <c r="D42" s="48">
        <v>1.52</v>
      </c>
      <c r="E42" s="48">
        <v>1.52</v>
      </c>
      <c r="F42" s="48"/>
    </row>
    <row r="43" s="8" customFormat="true" ht="20.7" customHeight="true" spans="2:6">
      <c r="B43" s="49" t="s">
        <v>427</v>
      </c>
      <c r="C43" s="50" t="s">
        <v>379</v>
      </c>
      <c r="D43" s="48">
        <v>1.52</v>
      </c>
      <c r="E43" s="48">
        <v>1.52</v>
      </c>
      <c r="F43" s="48"/>
    </row>
    <row r="44" s="8" customFormat="true" ht="20.7" customHeight="true" spans="2:6">
      <c r="B44" s="49" t="s">
        <v>339</v>
      </c>
      <c r="C44" s="50" t="s">
        <v>114</v>
      </c>
      <c r="D44" s="48">
        <v>38.91</v>
      </c>
      <c r="E44" s="48"/>
      <c r="F44" s="48">
        <v>38.91</v>
      </c>
    </row>
    <row r="45" s="8" customFormat="true" ht="20.7" customHeight="true" spans="2:6">
      <c r="B45" s="49" t="s">
        <v>340</v>
      </c>
      <c r="C45" s="50" t="s">
        <v>116</v>
      </c>
      <c r="D45" s="48">
        <v>38.91</v>
      </c>
      <c r="E45" s="48"/>
      <c r="F45" s="48">
        <v>38.91</v>
      </c>
    </row>
    <row r="46" s="8" customFormat="true" ht="21.55" customHeight="true" spans="2:6">
      <c r="B46" s="46" t="s">
        <v>121</v>
      </c>
      <c r="C46" s="47" t="s">
        <v>21</v>
      </c>
      <c r="D46" s="48">
        <v>26.23</v>
      </c>
      <c r="E46" s="48"/>
      <c r="F46" s="48">
        <v>26.23</v>
      </c>
    </row>
    <row r="47" s="8" customFormat="true" ht="20.7" customHeight="true" spans="2:6">
      <c r="B47" s="49" t="s">
        <v>428</v>
      </c>
      <c r="C47" s="50" t="s">
        <v>429</v>
      </c>
      <c r="D47" s="48">
        <v>10</v>
      </c>
      <c r="E47" s="48"/>
      <c r="F47" s="48">
        <v>10</v>
      </c>
    </row>
    <row r="48" s="8" customFormat="true" ht="20.7" customHeight="true" spans="2:6">
      <c r="B48" s="49" t="s">
        <v>430</v>
      </c>
      <c r="C48" s="50" t="s">
        <v>431</v>
      </c>
      <c r="D48" s="48">
        <v>10</v>
      </c>
      <c r="E48" s="48"/>
      <c r="F48" s="48">
        <v>10</v>
      </c>
    </row>
    <row r="49" s="8" customFormat="true" ht="20.7" customHeight="true" spans="2:6">
      <c r="B49" s="49" t="s">
        <v>432</v>
      </c>
      <c r="C49" s="50" t="s">
        <v>433</v>
      </c>
      <c r="D49" s="48">
        <v>7.58</v>
      </c>
      <c r="E49" s="48"/>
      <c r="F49" s="48">
        <v>7.58</v>
      </c>
    </row>
    <row r="50" s="8" customFormat="true" ht="32" customHeight="true" spans="2:6">
      <c r="B50" s="49" t="s">
        <v>256</v>
      </c>
      <c r="C50" s="50" t="s">
        <v>257</v>
      </c>
      <c r="D50" s="48">
        <v>7.58</v>
      </c>
      <c r="E50" s="48"/>
      <c r="F50" s="48">
        <v>7.58</v>
      </c>
    </row>
    <row r="51" s="8" customFormat="true" ht="20.7" customHeight="true" spans="2:6">
      <c r="B51" s="49" t="s">
        <v>434</v>
      </c>
      <c r="C51" s="50" t="s">
        <v>435</v>
      </c>
      <c r="D51" s="48">
        <v>8.65</v>
      </c>
      <c r="E51" s="48"/>
      <c r="F51" s="48">
        <v>8.65</v>
      </c>
    </row>
    <row r="52" s="8" customFormat="true" ht="34" customHeight="true" spans="2:6">
      <c r="B52" s="49" t="s">
        <v>436</v>
      </c>
      <c r="C52" s="50" t="s">
        <v>437</v>
      </c>
      <c r="D52" s="48">
        <v>8.65</v>
      </c>
      <c r="E52" s="48"/>
      <c r="F52" s="48">
        <v>8.65</v>
      </c>
    </row>
    <row r="53" s="8" customFormat="true" ht="21.55" customHeight="true" spans="2:6">
      <c r="B53" s="46" t="s">
        <v>126</v>
      </c>
      <c r="C53" s="47" t="s">
        <v>22</v>
      </c>
      <c r="D53" s="48">
        <v>502.99</v>
      </c>
      <c r="E53" s="48">
        <v>281.92</v>
      </c>
      <c r="F53" s="48">
        <v>221.07</v>
      </c>
    </row>
    <row r="54" s="8" customFormat="true" ht="20.7" customHeight="true" spans="2:6">
      <c r="B54" s="49" t="s">
        <v>438</v>
      </c>
      <c r="C54" s="50" t="s">
        <v>439</v>
      </c>
      <c r="D54" s="48">
        <v>282.02</v>
      </c>
      <c r="E54" s="48">
        <v>281.92</v>
      </c>
      <c r="F54" s="48">
        <v>0.1</v>
      </c>
    </row>
    <row r="55" s="8" customFormat="true" ht="20.7" customHeight="true" spans="2:6">
      <c r="B55" s="49" t="s">
        <v>440</v>
      </c>
      <c r="C55" s="50" t="s">
        <v>411</v>
      </c>
      <c r="D55" s="48">
        <v>281.92</v>
      </c>
      <c r="E55" s="48">
        <v>281.92</v>
      </c>
      <c r="F55" s="48"/>
    </row>
    <row r="56" s="8" customFormat="true" ht="20.7" customHeight="true" spans="2:6">
      <c r="B56" s="49" t="s">
        <v>441</v>
      </c>
      <c r="C56" s="50" t="s">
        <v>442</v>
      </c>
      <c r="D56" s="48">
        <v>0.1</v>
      </c>
      <c r="E56" s="48"/>
      <c r="F56" s="48">
        <v>0.1</v>
      </c>
    </row>
    <row r="57" s="8" customFormat="true" ht="20.7" customHeight="true" spans="2:6">
      <c r="B57" s="49" t="s">
        <v>443</v>
      </c>
      <c r="C57" s="51" t="s">
        <v>444</v>
      </c>
      <c r="D57" s="48">
        <v>49.59</v>
      </c>
      <c r="E57" s="48"/>
      <c r="F57" s="48">
        <v>49.59</v>
      </c>
    </row>
    <row r="58" s="8" customFormat="true" ht="20.7" customHeight="true" spans="2:6">
      <c r="B58" s="49" t="s">
        <v>144</v>
      </c>
      <c r="C58" s="50" t="s">
        <v>145</v>
      </c>
      <c r="D58" s="48">
        <v>39.84</v>
      </c>
      <c r="E58" s="48"/>
      <c r="F58" s="48">
        <v>39.84</v>
      </c>
    </row>
    <row r="59" s="8" customFormat="true" ht="20.7" customHeight="true" spans="2:6">
      <c r="B59" s="49" t="s">
        <v>445</v>
      </c>
      <c r="C59" s="50" t="s">
        <v>446</v>
      </c>
      <c r="D59" s="48">
        <v>9.76</v>
      </c>
      <c r="E59" s="48"/>
      <c r="F59" s="48">
        <v>9.76</v>
      </c>
    </row>
    <row r="60" s="8" customFormat="true" ht="20.7" customHeight="true" spans="2:6">
      <c r="B60" s="49" t="s">
        <v>447</v>
      </c>
      <c r="C60" s="50" t="s">
        <v>448</v>
      </c>
      <c r="D60" s="48">
        <v>171.37</v>
      </c>
      <c r="E60" s="48"/>
      <c r="F60" s="48">
        <v>171.37</v>
      </c>
    </row>
    <row r="61" s="8" customFormat="true" ht="20.7" customHeight="true" spans="2:6">
      <c r="B61" s="49" t="s">
        <v>449</v>
      </c>
      <c r="C61" s="50" t="s">
        <v>450</v>
      </c>
      <c r="D61" s="48">
        <v>171.37</v>
      </c>
      <c r="E61" s="48"/>
      <c r="F61" s="48">
        <v>171.37</v>
      </c>
    </row>
    <row r="62" s="8" customFormat="true" ht="21.55" customHeight="true" spans="2:6">
      <c r="B62" s="46" t="s">
        <v>158</v>
      </c>
      <c r="C62" s="47" t="s">
        <v>23</v>
      </c>
      <c r="D62" s="48">
        <v>96.74</v>
      </c>
      <c r="E62" s="48">
        <v>96.74</v>
      </c>
      <c r="F62" s="48"/>
    </row>
    <row r="63" s="8" customFormat="true" ht="20.7" customHeight="true" spans="2:6">
      <c r="B63" s="49" t="s">
        <v>451</v>
      </c>
      <c r="C63" s="50" t="s">
        <v>452</v>
      </c>
      <c r="D63" s="48">
        <v>96.74</v>
      </c>
      <c r="E63" s="48">
        <v>96.74</v>
      </c>
      <c r="F63" s="48"/>
    </row>
    <row r="64" s="8" customFormat="true" ht="20.7" customHeight="true" spans="2:6">
      <c r="B64" s="49" t="s">
        <v>453</v>
      </c>
      <c r="C64" s="50" t="s">
        <v>454</v>
      </c>
      <c r="D64" s="48">
        <v>96.74</v>
      </c>
      <c r="E64" s="48">
        <v>96.74</v>
      </c>
      <c r="F64" s="48"/>
    </row>
    <row r="65" s="8" customFormat="true" ht="21.55" customHeight="true" spans="2:6">
      <c r="B65" s="46" t="s">
        <v>163</v>
      </c>
      <c r="C65" s="47" t="s">
        <v>24</v>
      </c>
      <c r="D65" s="48">
        <v>161.39</v>
      </c>
      <c r="E65" s="48">
        <v>161.39</v>
      </c>
      <c r="F65" s="48"/>
    </row>
    <row r="66" s="8" customFormat="true" ht="20.7" customHeight="true" spans="2:6">
      <c r="B66" s="49" t="s">
        <v>455</v>
      </c>
      <c r="C66" s="50" t="s">
        <v>456</v>
      </c>
      <c r="D66" s="48">
        <v>161.39</v>
      </c>
      <c r="E66" s="48">
        <v>161.39</v>
      </c>
      <c r="F66" s="48"/>
    </row>
    <row r="67" s="8" customFormat="true" ht="20.7" customHeight="true" spans="2:6">
      <c r="B67" s="49" t="s">
        <v>457</v>
      </c>
      <c r="C67" s="50" t="s">
        <v>379</v>
      </c>
      <c r="D67" s="48">
        <v>85.55</v>
      </c>
      <c r="E67" s="48">
        <v>85.55</v>
      </c>
      <c r="F67" s="48"/>
    </row>
    <row r="68" s="8" customFormat="true" ht="20.7" customHeight="true" spans="2:6">
      <c r="B68" s="49" t="s">
        <v>458</v>
      </c>
      <c r="C68" s="50" t="s">
        <v>411</v>
      </c>
      <c r="D68" s="48">
        <v>75.84</v>
      </c>
      <c r="E68" s="48">
        <v>75.84</v>
      </c>
      <c r="F68" s="48"/>
    </row>
  </sheetData>
  <mergeCells count="2">
    <mergeCell ref="B7:C7"/>
    <mergeCell ref="B2:F3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G22" sqref="G22"/>
    </sheetView>
  </sheetViews>
  <sheetFormatPr defaultColWidth="10" defaultRowHeight="13.5" outlineLevelRow="7"/>
  <cols>
    <col min="1" max="1" width="0.408333333333333" customWidth="true"/>
    <col min="2" max="2" width="9.225" customWidth="true"/>
    <col min="3" max="3" width="12.075" customWidth="true"/>
    <col min="4" max="4" width="11.4" customWidth="true"/>
    <col min="5" max="5" width="10.9916666666667" customWidth="true"/>
    <col min="6" max="6" width="12.2083333333333" customWidth="true"/>
    <col min="7" max="7" width="12.625" customWidth="true"/>
    <col min="8" max="8" width="11.4" customWidth="true"/>
    <col min="9" max="9" width="10.9916666666667" customWidth="true"/>
    <col min="10" max="10" width="11.125" customWidth="true"/>
    <col min="11" max="11" width="12.35" customWidth="true"/>
    <col min="12" max="13" width="11.8083333333333" customWidth="true"/>
  </cols>
  <sheetData>
    <row r="1" ht="17.25" customHeight="true" spans="1:13">
      <c r="A1" s="31"/>
      <c r="B1" s="16" t="s">
        <v>459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ht="16.35" customHeight="true" spans="2:13">
      <c r="B2" s="32" t="s">
        <v>460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16.35" customHeight="true" spans="2:13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ht="16.35" customHeight="true" spans="2:13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ht="21.55" customHeight="true" spans="2:13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9" t="s">
        <v>2</v>
      </c>
    </row>
    <row r="6" ht="65.55" customHeight="true" spans="2:13">
      <c r="B6" s="33" t="s">
        <v>461</v>
      </c>
      <c r="C6" s="33" t="s">
        <v>5</v>
      </c>
      <c r="D6" s="33" t="s">
        <v>39</v>
      </c>
      <c r="E6" s="33" t="s">
        <v>276</v>
      </c>
      <c r="F6" s="33" t="s">
        <v>277</v>
      </c>
      <c r="G6" s="33" t="s">
        <v>278</v>
      </c>
      <c r="H6" s="33" t="s">
        <v>279</v>
      </c>
      <c r="I6" s="33" t="s">
        <v>280</v>
      </c>
      <c r="J6" s="33" t="s">
        <v>281</v>
      </c>
      <c r="K6" s="33" t="s">
        <v>282</v>
      </c>
      <c r="L6" s="33" t="s">
        <v>283</v>
      </c>
      <c r="M6" s="33" t="s">
        <v>284</v>
      </c>
    </row>
    <row r="7" ht="23.25" customHeight="true" spans="2:13">
      <c r="B7" s="34" t="s">
        <v>7</v>
      </c>
      <c r="C7" s="34"/>
      <c r="D7" s="35">
        <v>5.89</v>
      </c>
      <c r="E7" s="35">
        <v>5.89</v>
      </c>
      <c r="F7" s="35"/>
      <c r="G7" s="35"/>
      <c r="H7" s="35"/>
      <c r="I7" s="35"/>
      <c r="J7" s="35"/>
      <c r="K7" s="35"/>
      <c r="L7" s="35"/>
      <c r="M7" s="35"/>
    </row>
    <row r="8" ht="21.55" customHeight="true" spans="2:13">
      <c r="B8" s="36" t="s">
        <v>462</v>
      </c>
      <c r="C8" s="36" t="s">
        <v>463</v>
      </c>
      <c r="D8" s="37">
        <v>5.89</v>
      </c>
      <c r="E8" s="37">
        <v>5.89</v>
      </c>
      <c r="F8" s="38"/>
      <c r="G8" s="38"/>
      <c r="H8" s="38"/>
      <c r="I8" s="38"/>
      <c r="J8" s="38"/>
      <c r="K8" s="38"/>
      <c r="L8" s="38"/>
      <c r="M8" s="38"/>
    </row>
  </sheetData>
  <mergeCells count="2">
    <mergeCell ref="B7:C7"/>
    <mergeCell ref="B2:M3"/>
  </mergeCells>
  <printOptions horizontalCentered="true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表1 财政拨款收支总表</vt:lpstr>
      <vt:lpstr>表2 一般公共预算财政拨款支出预算表</vt:lpstr>
      <vt:lpstr>表3一般公共预算财政拨款基本支出预算表</vt:lpstr>
      <vt:lpstr>表4 一般公共预算“三公”经费支出表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政府采购预算明细表</vt:lpstr>
      <vt:lpstr>表10 部门（单位）整体绩效目标表</vt:lpstr>
      <vt:lpstr>表11 项目支出绩效目标表</vt:lpstr>
      <vt:lpstr>表12 项目支出绩效目标表</vt:lpstr>
      <vt:lpstr>表13 项目支出绩效目标表</vt:lpstr>
      <vt:lpstr>表14 项目支出绩效目标表</vt:lpstr>
      <vt:lpstr>表15 项目支出绩效目标表</vt:lpstr>
      <vt:lpstr>表16 项目支出绩效目标表</vt:lpstr>
      <vt:lpstr>表17 项目支出绩效目标表</vt:lpstr>
      <vt:lpstr>表18 项目支出绩效目标表</vt:lpstr>
      <vt:lpstr>表19 项目支出绩效目标表</vt:lpstr>
      <vt:lpstr>表20 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kylin</cp:lastModifiedBy>
  <dcterms:created xsi:type="dcterms:W3CDTF">2023-01-09T17:26:00Z</dcterms:created>
  <dcterms:modified xsi:type="dcterms:W3CDTF">2024-03-20T11:16:35Z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