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20" windowHeight="9750" firstSheet="19" activeTab="21"/>
  </bookViews>
  <sheets>
    <sheet name="封面" sheetId="1" r:id="rId1"/>
    <sheet name="表1 财政拨款收支总表" sheetId="3" r:id="rId2"/>
    <sheet name="表2 一般公共预算支出" sheetId="4" r:id="rId3"/>
    <sheet name="表3 一般公共预算财政基本支出" sheetId="5" r:id="rId4"/>
    <sheet name="表4 一般公用预算“三公”经费支出表" sheetId="6" r:id="rId5"/>
    <sheet name="表5 政府性基金预算支出表" sheetId="7" r:id="rId6"/>
    <sheet name="表6 部门收支总表" sheetId="8" r:id="rId7"/>
    <sheet name="表7 部门收入总表" sheetId="9" r:id="rId8"/>
    <sheet name="表8 部门支出总表" sheetId="10" r:id="rId9"/>
    <sheet name="表9 采购预算明细表" sheetId="11" r:id="rId10"/>
    <sheet name="表10整体支出绩效目标表" sheetId="12" r:id="rId11"/>
    <sheet name="表11项目支出绩效目标表1 " sheetId="13" r:id="rId12"/>
    <sheet name="表11项目支出绩效目标表2  " sheetId="14" r:id="rId13"/>
    <sheet name="表11项目支出绩效目标表3" sheetId="15" r:id="rId14"/>
    <sheet name="表11项目支出绩效目标表4" sheetId="16" r:id="rId15"/>
    <sheet name="表11项目支出绩效目标表5" sheetId="17" r:id="rId16"/>
    <sheet name="表11项目支出绩效目标表6" sheetId="18" r:id="rId17"/>
    <sheet name="表11项目支出绩效目标表7" sheetId="19" r:id="rId18"/>
    <sheet name="表11项目支出绩效目标表8" sheetId="20" r:id="rId19"/>
    <sheet name="表11项目支出绩效目标表9" sheetId="21" r:id="rId20"/>
    <sheet name="表11项目支出绩效目标表10" sheetId="22" r:id="rId21"/>
    <sheet name="表11项目支出绩效目标表11" sheetId="23" r:id="rId22"/>
  </sheets>
  <calcPr calcId="125725"/>
</workbook>
</file>

<file path=xl/calcChain.xml><?xml version="1.0" encoding="utf-8"?>
<calcChain xmlns="http://schemas.openxmlformats.org/spreadsheetml/2006/main">
  <c r="K24" i="1"/>
  <c r="N22"/>
</calcChain>
</file>

<file path=xl/sharedStrings.xml><?xml version="1.0" encoding="utf-8"?>
<sst xmlns="http://schemas.openxmlformats.org/spreadsheetml/2006/main" count="1507" uniqueCount="529">
  <si>
    <t>2022年部门预算公示表</t>
  </si>
  <si>
    <t>（公章）</t>
  </si>
  <si>
    <t>报送日期：2021 年  12 月 26日</t>
  </si>
  <si>
    <t>单位负责人签章：          财务负责人签章：          制表人签章：</t>
  </si>
  <si>
    <t>表一</t>
  </si>
  <si>
    <t>2022年财政拨款收支总表</t>
  </si>
  <si>
    <t>单位：万元</t>
  </si>
  <si>
    <t>收入</t>
  </si>
  <si>
    <t>支出</t>
  </si>
  <si>
    <t>项目</t>
  </si>
  <si>
    <t>预算数</t>
  </si>
  <si>
    <t>支出科目</t>
  </si>
  <si>
    <t>合计</t>
  </si>
  <si>
    <t>一般公共预算</t>
  </si>
  <si>
    <t>政府性基金预算</t>
  </si>
  <si>
    <t>国有资本经营预算</t>
  </si>
  <si>
    <t xml:space="preserve">     一、本年收入</t>
  </si>
  <si>
    <t xml:space="preserve">     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</si>
  <si>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</si>
  <si>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</si>
  <si>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</si>
  <si>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</si>
  <si>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</si>
  <si>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</si>
  <si>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 xml:space="preserve">     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</si>
  <si>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</si>
  <si>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</si>
  <si>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</si>
  <si>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</si>
  <si>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</si>
  <si>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</si>
  <si>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</si>
  <si>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</si>
  <si>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</si>
  <si>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</si>
  <si>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</si>
  <si>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</si>
  <si>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</si>
  <si>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</si>
  <si>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</si>
  <si>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</si>
  <si>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</si>
  <si>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</si>
  <si>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</si>
  <si>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</si>
  <si>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（二十四）其他支出</t>
  </si>
  <si>
    <t>（二十五）转移性支出</t>
  </si>
  <si>
    <t>（二十六）债务付息支出</t>
  </si>
  <si>
    <t>（二十七）债务发行费用支出</t>
  </si>
  <si>
    <t>（二十八）抗疫特别国债安排的支出</t>
  </si>
  <si>
    <t>二、结转下年</t>
  </si>
  <si>
    <t>收入总计</t>
  </si>
  <si>
    <t>支出总计</t>
  </si>
  <si>
    <t>表二</t>
  </si>
  <si>
    <t>2022年一般公共预算财政拨款支出预算表</t>
  </si>
  <si>
    <t>单位/科目编码</t>
  </si>
  <si>
    <t>单位/科目名称</t>
  </si>
  <si>
    <t>2021年预算数</t>
  </si>
  <si>
    <t>2022年预算数</t>
  </si>
  <si>
    <t>总计</t>
  </si>
  <si>
    <t>基本支出</t>
  </si>
  <si>
    <t>项目支出</t>
  </si>
  <si>
    <t>908</t>
  </si>
  <si>
    <t>重庆市黔江区正阳街道办事处</t>
  </si>
  <si>
    <t xml:space="preserve">  201</t>
  </si>
  <si>
    <t xml:space="preserve">  一般公共服务支出</t>
  </si>
  <si>
    <t xml:space="preserve">   20101</t>
  </si>
  <si>
    <t xml:space="preserve">   人大事务</t>
  </si>
  <si>
    <t xml:space="preserve">    2010101</t>
  </si>
  <si>
    <t xml:space="preserve">    行政运行</t>
  </si>
  <si>
    <t xml:space="preserve">    2010102</t>
  </si>
  <si>
    <t xml:space="preserve">    一般行政管理事务</t>
  </si>
  <si>
    <t xml:space="preserve">   20103</t>
  </si>
  <si>
    <t xml:space="preserve">   政府办公厅（室）及相关机构事务</t>
  </si>
  <si>
    <t xml:space="preserve">    2010301</t>
  </si>
  <si>
    <t xml:space="preserve">    2010302</t>
  </si>
  <si>
    <t xml:space="preserve">   20104</t>
  </si>
  <si>
    <t xml:space="preserve">   发展与改革事务</t>
  </si>
  <si>
    <t xml:space="preserve">    2010401</t>
  </si>
  <si>
    <t xml:space="preserve">   20105</t>
  </si>
  <si>
    <t xml:space="preserve">   统计信息事务</t>
  </si>
  <si>
    <t xml:space="preserve">    2010508</t>
  </si>
  <si>
    <t xml:space="preserve">    统计抽样调查</t>
  </si>
  <si>
    <t xml:space="preserve">   20106</t>
  </si>
  <si>
    <t xml:space="preserve">   财政事务</t>
  </si>
  <si>
    <t xml:space="preserve">    2010601</t>
  </si>
  <si>
    <t xml:space="preserve">   20131</t>
  </si>
  <si>
    <t xml:space="preserve">   党委办公厅（室）及相关机构事务</t>
  </si>
  <si>
    <t xml:space="preserve">    2013101</t>
  </si>
  <si>
    <t xml:space="preserve">    2013102</t>
  </si>
  <si>
    <t xml:space="preserve">  207</t>
  </si>
  <si>
    <t xml:space="preserve">  文化旅游体育与传媒支出</t>
  </si>
  <si>
    <t xml:space="preserve">   20701</t>
  </si>
  <si>
    <t xml:space="preserve">   文化和旅游</t>
  </si>
  <si>
    <t xml:space="preserve">    2070109</t>
  </si>
  <si>
    <t xml:space="preserve">    群众文化</t>
  </si>
  <si>
    <t xml:space="preserve">  208</t>
  </si>
  <si>
    <t xml:space="preserve">  社会保障和就业支出</t>
  </si>
  <si>
    <t xml:space="preserve">   20801</t>
  </si>
  <si>
    <t xml:space="preserve">   人力资源和社会保障管理事务</t>
  </si>
  <si>
    <t xml:space="preserve">    2080109</t>
  </si>
  <si>
    <t xml:space="preserve">    社会保险经办机构</t>
  </si>
  <si>
    <t xml:space="preserve">   20802</t>
  </si>
  <si>
    <t xml:space="preserve">   民政管理事务</t>
  </si>
  <si>
    <t xml:space="preserve">    2080208</t>
  </si>
  <si>
    <t xml:space="preserve">    基层政权建设和社区治理</t>
  </si>
  <si>
    <t xml:space="preserve">   20805</t>
  </si>
  <si>
    <t xml:space="preserve"> 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</si>
  <si>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</si>
  <si>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</si>
  <si>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</si>
  <si>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</si>
  <si>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</si>
  <si>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其他行政事业单位养老支出</t>
  </si>
  <si>
    <t xml:space="preserve">   20828</t>
  </si>
  <si>
    <t xml:space="preserve">   退役军人管理事务</t>
  </si>
  <si>
    <t xml:space="preserve">    2082850</t>
  </si>
  <si>
    <t xml:space="preserve">    事业运行</t>
  </si>
  <si>
    <t xml:space="preserve">  210</t>
  </si>
  <si>
    <t xml:space="preserve">  卫生健康支出</t>
  </si>
  <si>
    <t xml:space="preserve">   21001</t>
  </si>
  <si>
    <t xml:space="preserve">   卫生健康管理事务</t>
  </si>
  <si>
    <t xml:space="preserve">    2100101</t>
  </si>
  <si>
    <t xml:space="preserve">   21011</t>
  </si>
  <si>
    <t xml:space="preserve"> 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</si>
  <si>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</si>
  <si>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</si>
  <si>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</si>
  <si>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</si>
  <si>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</si>
  <si>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</si>
  <si>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</si>
  <si>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</si>
  <si>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 xml:space="preserve">  211</t>
  </si>
  <si>
    <t xml:space="preserve">  节能环保支出</t>
  </si>
  <si>
    <t xml:space="preserve">   21101</t>
  </si>
  <si>
    <t xml:space="preserve">   环境保护管理事务</t>
  </si>
  <si>
    <t xml:space="preserve">    2110101</t>
  </si>
  <si>
    <t xml:space="preserve">  212</t>
  </si>
  <si>
    <t xml:space="preserve">  城乡社区支出</t>
  </si>
  <si>
    <t xml:space="preserve">   21202</t>
  </si>
  <si>
    <t xml:space="preserve">   城乡社区规划与管理</t>
  </si>
  <si>
    <t xml:space="preserve">    2120201</t>
  </si>
  <si>
    <t xml:space="preserve">    城乡社区规划与管理</t>
  </si>
  <si>
    <t xml:space="preserve">   21205</t>
  </si>
  <si>
    <t xml:space="preserve">   城乡社区环境卫生</t>
  </si>
  <si>
    <t xml:space="preserve">    2120501</t>
  </si>
  <si>
    <t xml:space="preserve">    城乡社区环境卫生</t>
  </si>
  <si>
    <t xml:space="preserve">  213</t>
  </si>
  <si>
    <t xml:space="preserve">  农林水支出</t>
  </si>
  <si>
    <t xml:space="preserve">   21301</t>
  </si>
  <si>
    <t xml:space="preserve">   农业农村</t>
  </si>
  <si>
    <t xml:space="preserve">    2130104</t>
  </si>
  <si>
    <t xml:space="preserve">    2130108</t>
  </si>
  <si>
    <t xml:space="preserve">    病虫害控制</t>
  </si>
  <si>
    <t xml:space="preserve">   21307</t>
  </si>
  <si>
    <t xml:space="preserve">   农村综合改革</t>
  </si>
  <si>
    <t xml:space="preserve">    2130705</t>
  </si>
  <si>
    <t xml:space="preserve">    对村民委员会和村党支部的补助</t>
  </si>
  <si>
    <t xml:space="preserve">  221</t>
  </si>
  <si>
    <t xml:space="preserve">  住房保障支出</t>
  </si>
  <si>
    <t xml:space="preserve">   22102</t>
  </si>
  <si>
    <t xml:space="preserve">   住房改革支出</t>
  </si>
  <si>
    <t xml:space="preserve">    2210201</t>
  </si>
  <si>
    <t xml:space="preserve">    住房公积金</t>
  </si>
  <si>
    <t xml:space="preserve">  224</t>
  </si>
  <si>
    <t xml:space="preserve">  灾害防治及应急管理支出</t>
  </si>
  <si>
    <t xml:space="preserve">   22401</t>
  </si>
  <si>
    <t xml:space="preserve">   应急管理事务</t>
  </si>
  <si>
    <t xml:space="preserve">    2240101</t>
  </si>
  <si>
    <t xml:space="preserve">    2240102</t>
  </si>
  <si>
    <t xml:space="preserve">    2240150</t>
  </si>
  <si>
    <t>备注：本表反映当年一般公共预算财政拨款支出情况。</t>
  </si>
  <si>
    <t>表三</t>
  </si>
  <si>
    <t>2022年一般公共预算财政拨款基本支出预算表</t>
  </si>
  <si>
    <t>人员经费</t>
  </si>
  <si>
    <t>公用经费</t>
  </si>
  <si>
    <t xml:space="preserve">  301</t>
  </si>
  <si>
    <t xml:space="preserve">  工资福利支出</t>
  </si>
  <si>
    <t xml:space="preserve">   30101</t>
  </si>
  <si>
    <t xml:space="preserve">   基本工资</t>
  </si>
  <si>
    <t xml:space="preserve">   30102</t>
  </si>
  <si>
    <t xml:space="preserve">   津贴补贴</t>
  </si>
  <si>
    <t xml:space="preserve">   30103</t>
  </si>
  <si>
    <t xml:space="preserve">   奖金</t>
  </si>
  <si>
    <t xml:space="preserve">   30106</t>
  </si>
  <si>
    <t xml:space="preserve">   伙食补助费</t>
  </si>
  <si>
    <t xml:space="preserve">   30107</t>
  </si>
  <si>
    <t xml:space="preserve">   绩效工资</t>
  </si>
  <si>
    <t xml:space="preserve">   30108</t>
  </si>
  <si>
    <t xml:space="preserve">   机关事业单位基本养老保险缴费</t>
  </si>
  <si>
    <t xml:space="preserve">   30109</t>
  </si>
  <si>
    <t xml:space="preserve">   职业年金缴费</t>
  </si>
  <si>
    <t xml:space="preserve">   30110</t>
  </si>
  <si>
    <t xml:space="preserve">   职工基本医疗保险缴费</t>
  </si>
  <si>
    <t xml:space="preserve">   30112</t>
  </si>
  <si>
    <t xml:space="preserve">   其他社会保障缴费</t>
  </si>
  <si>
    <t xml:space="preserve">   30113</t>
  </si>
  <si>
    <t xml:space="preserve">   住房公积金</t>
  </si>
  <si>
    <t xml:space="preserve">   30114</t>
  </si>
  <si>
    <t xml:space="preserve">   医疗费</t>
  </si>
  <si>
    <t xml:space="preserve">   30199</t>
  </si>
  <si>
    <t xml:space="preserve">   其他工资福利支出</t>
  </si>
  <si>
    <t xml:space="preserve">  302</t>
  </si>
  <si>
    <t xml:space="preserve">  商品和服务支出</t>
  </si>
  <si>
    <t xml:space="preserve">   30201</t>
  </si>
  <si>
    <t xml:space="preserve">   办公费</t>
  </si>
  <si>
    <t xml:space="preserve">   30202</t>
  </si>
  <si>
    <t xml:space="preserve">   印刷费</t>
  </si>
  <si>
    <t xml:space="preserve">   30203</t>
  </si>
  <si>
    <t xml:space="preserve">   咨询费</t>
  </si>
  <si>
    <t xml:space="preserve">   30204</t>
  </si>
  <si>
    <t xml:space="preserve">   手续费</t>
  </si>
  <si>
    <t xml:space="preserve">   30205</t>
  </si>
  <si>
    <t xml:space="preserve">   水费</t>
  </si>
  <si>
    <t xml:space="preserve">   30206</t>
  </si>
  <si>
    <t xml:space="preserve">   电费</t>
  </si>
  <si>
    <t xml:space="preserve">   30207</t>
  </si>
  <si>
    <t xml:space="preserve">   邮电费</t>
  </si>
  <si>
    <t xml:space="preserve">   30208</t>
  </si>
  <si>
    <t xml:space="preserve">   取暖费</t>
  </si>
  <si>
    <t xml:space="preserve">   30209</t>
  </si>
  <si>
    <t xml:space="preserve">   物业管理费</t>
  </si>
  <si>
    <t xml:space="preserve">   30211</t>
  </si>
  <si>
    <t xml:space="preserve">   差旅费</t>
  </si>
  <si>
    <t xml:space="preserve">   30212</t>
  </si>
  <si>
    <t xml:space="preserve">   因公出国（境）费用</t>
  </si>
  <si>
    <t xml:space="preserve">   30213</t>
  </si>
  <si>
    <t xml:space="preserve">   维修（护）费</t>
  </si>
  <si>
    <t xml:space="preserve">   30214</t>
  </si>
  <si>
    <t xml:space="preserve">   租赁费</t>
  </si>
  <si>
    <t xml:space="preserve">   30215</t>
  </si>
  <si>
    <t xml:space="preserve">   会议费</t>
  </si>
  <si>
    <t xml:space="preserve">   30216</t>
  </si>
  <si>
    <t xml:space="preserve">   培训费</t>
  </si>
  <si>
    <t xml:space="preserve">   30217</t>
  </si>
  <si>
    <t xml:space="preserve">   公务接待费</t>
  </si>
  <si>
    <t xml:space="preserve">   30218</t>
  </si>
  <si>
    <t xml:space="preserve">   专用材料费</t>
  </si>
  <si>
    <t xml:space="preserve">   30224</t>
  </si>
  <si>
    <t xml:space="preserve">   被装购置费</t>
  </si>
  <si>
    <t xml:space="preserve">   30226</t>
  </si>
  <si>
    <t xml:space="preserve">   劳务费</t>
  </si>
  <si>
    <t xml:space="preserve">   30227</t>
  </si>
  <si>
    <t xml:space="preserve">   委托业务费</t>
  </si>
  <si>
    <t xml:space="preserve">   30228</t>
  </si>
  <si>
    <t xml:space="preserve">   工会经费</t>
  </si>
  <si>
    <t xml:space="preserve">   30229</t>
  </si>
  <si>
    <t xml:space="preserve">   福利费</t>
  </si>
  <si>
    <t xml:space="preserve">   30231</t>
  </si>
  <si>
    <t xml:space="preserve">   公务用车运行维护费</t>
  </si>
  <si>
    <t xml:space="preserve">   30239</t>
  </si>
  <si>
    <t xml:space="preserve">   其他交通费用</t>
  </si>
  <si>
    <t xml:space="preserve">   30240</t>
  </si>
  <si>
    <t xml:space="preserve">   税金及附加费用</t>
  </si>
  <si>
    <t xml:space="preserve">   30299</t>
  </si>
  <si>
    <t xml:space="preserve">   其他商品和服务支出</t>
  </si>
  <si>
    <t xml:space="preserve">  303</t>
  </si>
  <si>
    <t xml:space="preserve">  对个人和家庭的补助</t>
  </si>
  <si>
    <t xml:space="preserve">   30307</t>
  </si>
  <si>
    <t xml:space="preserve">   医疗费补助</t>
  </si>
  <si>
    <t xml:space="preserve">   30399</t>
  </si>
  <si>
    <t xml:space="preserve">   其他对个人和家庭的补助</t>
  </si>
  <si>
    <t xml:space="preserve">  309</t>
  </si>
  <si>
    <t xml:space="preserve">  资本性支出（基本建设）</t>
  </si>
  <si>
    <t xml:space="preserve">   30902</t>
  </si>
  <si>
    <t xml:space="preserve">   办公设备购置</t>
  </si>
  <si>
    <t xml:space="preserve">  310</t>
  </si>
  <si>
    <t xml:space="preserve">  资本性支出</t>
  </si>
  <si>
    <t xml:space="preserve">   31002</t>
  </si>
  <si>
    <t>表四</t>
  </si>
  <si>
    <t>2022年一般公共预算“三公”经费支出表</t>
  </si>
  <si>
    <t>部门编码</t>
  </si>
  <si>
    <t>部门名称</t>
  </si>
  <si>
    <t>因公出国（境）费用</t>
  </si>
  <si>
    <t>公务用车购置及运行费</t>
  </si>
  <si>
    <t>公务接待费</t>
  </si>
  <si>
    <t>小计</t>
  </si>
  <si>
    <t>公务用车购置</t>
  </si>
  <si>
    <t>公务用车运行维护费</t>
  </si>
  <si>
    <t>表五</t>
  </si>
  <si>
    <t>2022年政府性基金预算财政拨款支出预算表</t>
  </si>
  <si>
    <t>表六</t>
  </si>
  <si>
    <t>2022年部门收支总表</t>
  </si>
  <si>
    <t>一般公共预算拨款收入</t>
  </si>
  <si>
    <t>一、一般公共服务支出</t>
  </si>
  <si>
    <t>政府性基金预算拨款收入</t>
  </si>
  <si>
    <t>二、外交支出</t>
  </si>
  <si>
    <t>国有资本经营预算拨款收入</t>
  </si>
  <si>
    <t>三、国防支出</t>
  </si>
  <si>
    <t>财政专户管理资金收入</t>
  </si>
  <si>
    <t>四、公共安全支出</t>
  </si>
  <si>
    <t>事业收入</t>
  </si>
  <si>
    <t>五、教育支出</t>
  </si>
  <si>
    <t>上级补助收入</t>
  </si>
  <si>
    <t>六、科学技术支出</t>
  </si>
  <si>
    <t>附属单位上缴收入</t>
  </si>
  <si>
    <t>七、文化旅游体育与传媒支出</t>
  </si>
  <si>
    <t>事业单位经营收入</t>
  </si>
  <si>
    <t>八、社会保障和就业支出</t>
  </si>
  <si>
    <t>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</si>
  <si>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</si>
  <si>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</si>
  <si>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</si>
  <si>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</si>
  <si>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</si>
  <si>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</si>
  <si>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</si>
  <si>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</si>
  <si>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</si>
  <si>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</si>
  <si>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</si>
  <si>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</si>
  <si>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</si>
  <si>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</si>
  <si>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</si>
  <si>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二十四、其他支出</t>
  </si>
  <si>
    <t>二十五、转移性支出</t>
  </si>
  <si>
    <t>二十六、债务付息支出</t>
  </si>
  <si>
    <t>二十七、债务发行费用支出</t>
  </si>
  <si>
    <t>二十八、抗疫特别国债安排的支出</t>
  </si>
  <si>
    <t>本年收入合计</t>
  </si>
  <si>
    <t>本年支出合计</t>
  </si>
  <si>
    <t>上年结转</t>
  </si>
  <si>
    <t>结转下年</t>
  </si>
  <si>
    <t>表七</t>
  </si>
  <si>
    <t>2022年部门收入总表</t>
  </si>
  <si>
    <t>表八</t>
  </si>
  <si>
    <t>2022年部门支出总表</t>
  </si>
  <si>
    <t>表九</t>
  </si>
  <si>
    <t>2022年采购预算明细表</t>
  </si>
  <si>
    <t>上年结转结余资金</t>
  </si>
  <si>
    <t>财政专户管理收入</t>
  </si>
  <si>
    <t>货物类</t>
  </si>
  <si>
    <t>工程类</t>
  </si>
  <si>
    <t>服务类</t>
  </si>
  <si>
    <t>2022年部门（单位）整体支出绩效目标表</t>
  </si>
  <si>
    <t>申报单位</t>
  </si>
  <si>
    <t>黔江区人民政府正阳街道办事处</t>
  </si>
  <si>
    <t>预算支出总额(元)</t>
  </si>
  <si>
    <t>人员编制</t>
  </si>
  <si>
    <t>实有人数</t>
  </si>
  <si>
    <t>联系人</t>
  </si>
  <si>
    <t>刘刚毅</t>
  </si>
  <si>
    <t>联系电话</t>
  </si>
  <si>
    <t>02379426177</t>
  </si>
  <si>
    <t>部门（单位）职能职责</t>
  </si>
  <si>
    <t xml:space="preserve">黔江区人民政府正阳街道办事处是黔江区人民政府的派出机关，受区人民政府领导，依据法律、法规的规定，在本辖区内行使相应的政府管理职能。具体为:指导、帮助社区居(村)委会开展组织建设、制度建设和其它工作;负责本辖区社区建设、管理和服务工作;做好社会救助和其他社会保障工作;执行本辖区内经济和社会发展计划、财政预算，管理本辖区内的社会事务、劳动和社会保障、环境保护、文化、卫生、安全生产、计划生育等行政工作;负责维护本辖区内社会秩序稳定，做好社会治安综合治理和人民调解工作;维护老年人、未成年人、妇女、残疾人等的合法权益;开展拥军优属，做好国防动员和兵役工作;配合做好防灾救灾工作;向区人民政府反映居民的意见和要求，处理群众来信来访事项以及办理区人民政府交办的事项。
</t>
  </si>
  <si>
    <t>当年整体绩效目标</t>
  </si>
  <si>
    <t>全面完成区政府部署的各项指标任务 ；巩固防疫成果，确保疫情不反弹；开展平安创建专项宣传工作，确保辖区内和谐稳定；巩固创文创卫成果；全面排查辖区内各大企业存在的安全隐患问题；巩固巩卫成果，提升城市品质；加大依法拆迁工作，确保城市建设用地；加强两违整治，优化社区环境。巩固扶贫成果，大力推进乡村振兴。</t>
  </si>
  <si>
    <t>当年绩效指标</t>
  </si>
  <si>
    <t>一级指标</t>
  </si>
  <si>
    <t>二级指标</t>
  </si>
  <si>
    <t xml:space="preserve">三级指标 </t>
  </si>
  <si>
    <t>指标性质</t>
  </si>
  <si>
    <t>指标值</t>
  </si>
  <si>
    <t>度量单位</t>
  </si>
  <si>
    <t>权重</t>
  </si>
  <si>
    <t>履职效能</t>
  </si>
  <si>
    <t>数量指标</t>
  </si>
  <si>
    <t>全年预算支出执行率</t>
  </si>
  <si>
    <t>=</t>
  </si>
  <si>
    <t>%</t>
  </si>
  <si>
    <t>管理效率</t>
  </si>
  <si>
    <t>部门预算、部门决算、绩效信息公开及时率</t>
  </si>
  <si>
    <t>政府采购预算是否应编尽编</t>
  </si>
  <si>
    <t>定性</t>
  </si>
  <si>
    <t>优</t>
  </si>
  <si>
    <t>项目绩效目标编制合格率</t>
  </si>
  <si>
    <t>产出指标</t>
  </si>
  <si>
    <t>质量指标</t>
  </si>
  <si>
    <t>城市管理及保洁覆盖率</t>
  </si>
  <si>
    <t>≥</t>
  </si>
  <si>
    <t>运转保障率</t>
  </si>
  <si>
    <t>三公经费控制率</t>
  </si>
  <si>
    <t>≤</t>
  </si>
  <si>
    <t>服务对象满意度</t>
  </si>
  <si>
    <t>受益群体满意度</t>
  </si>
  <si>
    <t>社会效应</t>
  </si>
  <si>
    <t>安全事故发生率</t>
  </si>
  <si>
    <t>舆情及时处置率</t>
  </si>
  <si>
    <t>全年目标任务完成率</t>
  </si>
  <si>
    <t>2022年财政资金项目支出绩效目标表</t>
  </si>
  <si>
    <t>项目编码</t>
  </si>
  <si>
    <t xml:space="preserve">50011422T000000119293 </t>
  </si>
  <si>
    <t>项目名称</t>
  </si>
  <si>
    <t xml:space="preserve"> 正阳街道2022年城市保洁和两违</t>
  </si>
  <si>
    <t>项目类型</t>
  </si>
  <si>
    <t>一般性</t>
  </si>
  <si>
    <t>当年预算（元）</t>
  </si>
  <si>
    <t>上级资金</t>
  </si>
  <si>
    <t>本级资金</t>
  </si>
  <si>
    <t>其他资金</t>
  </si>
  <si>
    <t>项目概况</t>
  </si>
  <si>
    <t xml:space="preserve"> 政策依据：区政府关于城市管理的要求
资金用途：用于城市保洁及城市两违执法支出
计算标准：合计1502457元。保洁人员劳务派遣费89921.42元/月*12月＝1079057元；垃圾车油费：30000公里*1元/公里＝30000元，两违执法劳务派遣29700元/月*12月＝356400元；执法车运行费1个*30000元/年＝30000元，垃圾车保险费1个*4000元＝4000元，垃圾车3000元/年</t>
  </si>
  <si>
    <t>立项依据</t>
  </si>
  <si>
    <t>当年实施进度计划</t>
  </si>
  <si>
    <t xml:space="preserve"> </t>
  </si>
  <si>
    <t>重大复杂违法案件查处率</t>
  </si>
  <si>
    <t>95</t>
  </si>
  <si>
    <t>50-%</t>
  </si>
  <si>
    <t>10</t>
  </si>
  <si>
    <t>综合执法巡查频率</t>
  </si>
  <si>
    <t>25</t>
  </si>
  <si>
    <t>95-天/月</t>
  </si>
  <si>
    <t>20</t>
  </si>
  <si>
    <t>城市生活垃圾资源化利用率</t>
  </si>
  <si>
    <t>5</t>
  </si>
  <si>
    <t>城市生活垃圾无害化处理率</t>
  </si>
  <si>
    <t>城市生活垃圾回收利用率</t>
  </si>
  <si>
    <t>满意度指标</t>
  </si>
  <si>
    <t>服务对象满意度指标</t>
  </si>
  <si>
    <t>市民对城市管理工作满意度</t>
  </si>
  <si>
    <t>98</t>
  </si>
  <si>
    <t>30</t>
  </si>
  <si>
    <t>50011422T000000119309</t>
  </si>
  <si>
    <t>正阳街道2022年应急安全维稳经费</t>
  </si>
  <si>
    <t xml:space="preserve"> 政策依据：街道年度重点工作
资金用途：用于应急、安全、维稳工作支出
计算标准：合计226843元应急值班费15000/月*12月＝150000元，办公费20000元，按上年支出测算；差旅费26843元，按上年支出测算；应急车辆运行费30000元/辆.年按上年支出测算；</t>
  </si>
  <si>
    <t>街道年度重点工作</t>
  </si>
  <si>
    <t>开展专项督查工作</t>
  </si>
  <si>
    <t>76-次</t>
  </si>
  <si>
    <t>时效指标</t>
  </si>
  <si>
    <t>信访事项按期办结率</t>
  </si>
  <si>
    <t>99</t>
  </si>
  <si>
    <t>开展综合督查工作</t>
  </si>
  <si>
    <t>安全生产死亡人数</t>
  </si>
  <si>
    <t>0</t>
  </si>
  <si>
    <t>66-人</t>
  </si>
  <si>
    <t>城市居委满意度</t>
  </si>
  <si>
    <t>50011422T000000119320</t>
  </si>
  <si>
    <t>正阳街道2022年意识形态专项经费</t>
  </si>
  <si>
    <t xml:space="preserve"> 政策依据：街道年度工作安排
资金用途：用于意识形态专项支出
计算标准：合计100000元。其中报刊征订费：500份X160元/份＝80000元；宣传费：2户*10000元/户＝20000元。</t>
  </si>
  <si>
    <t xml:space="preserve"> 2022年意识形态专项经费</t>
  </si>
  <si>
    <t>舆情稿件数量</t>
  </si>
  <si>
    <t>78-件</t>
  </si>
  <si>
    <t>有价值的舆情信息数量</t>
  </si>
  <si>
    <t>69-个</t>
  </si>
  <si>
    <t>按时完成党报征订</t>
  </si>
  <si>
    <t>1</t>
  </si>
  <si>
    <t>74-册</t>
  </si>
  <si>
    <t>“文明单位传党史”活动次数</t>
  </si>
  <si>
    <t>维持机关正常运转率</t>
  </si>
  <si>
    <t>50011422T000000119370</t>
  </si>
  <si>
    <t>正阳街道2022年人大代表履职及活动</t>
  </si>
  <si>
    <t xml:space="preserve"> 政策依据：区人大工作安排
资金用途：区人大代表活动经费
计算标准：10次X500元/次＝5000元</t>
  </si>
  <si>
    <t>2022年人大代表活动经费</t>
  </si>
  <si>
    <t>代表会前视察次数</t>
  </si>
  <si>
    <t>2</t>
  </si>
  <si>
    <t>3</t>
  </si>
  <si>
    <t>人大执法检查</t>
  </si>
  <si>
    <t>代表年中调研次数</t>
  </si>
  <si>
    <t>4</t>
  </si>
  <si>
    <t>优秀建议个数</t>
  </si>
  <si>
    <t>50011422T000000119402</t>
  </si>
  <si>
    <t>正阳街道2022年村级防疫员以及住户调查专项</t>
  </si>
  <si>
    <t xml:space="preserve"> 政策依据：街道对动物疫病防控工作安排
资金用途：用于动物疫病防控及住房调查
计算标准：合计65700元，狂犬病注射工资：5人X500元＝2500元，防疫员工资：5人X3700元/人＝18500元；生猪日常免疫工资：5人X500元/人＝2500元，防疫员意外险4人X200元/人＝800元：防疫员燃油补助5人X400元＝2000元；抽血员工资：5人X800元/人＝4000元；消毒费：21人X200元＝4200元；辅助记账员报酬：2户X300元/月X12=7200元；记账户补助：20户X100元/月*12＝24000元</t>
  </si>
  <si>
    <t>2022年动物疫病防控和住户调查经费</t>
  </si>
  <si>
    <t>统计数据归档、整理完成率</t>
  </si>
  <si>
    <t>统计指标数据合格率</t>
  </si>
  <si>
    <t>动物强制扑杀执行率</t>
  </si>
  <si>
    <t>＝</t>
  </si>
  <si>
    <t>100</t>
  </si>
  <si>
    <t>报告重大动物疫情依法处置率</t>
  </si>
  <si>
    <t>数据报送的及时率</t>
  </si>
  <si>
    <t>数据采集指标完成率</t>
  </si>
  <si>
    <t>年度国家强制免疫计划完成率</t>
  </si>
  <si>
    <t>强制免疫病种应免畜禽免疫密度</t>
  </si>
  <si>
    <t>50011422T000000123906</t>
  </si>
  <si>
    <t>遗属生活补助（2022）</t>
  </si>
  <si>
    <t xml:space="preserve"> 政策依据：黔江人社发240号
资金用途：用于遗属生活补助
计算标准：合计补助21600元，补贴人数2人X900元/人＝21600元
</t>
  </si>
  <si>
    <t>黔江人社发240号</t>
  </si>
  <si>
    <t>2022年遗属补助</t>
  </si>
  <si>
    <t>补贴对象合规</t>
  </si>
  <si>
    <t>按时发放遗属补助</t>
  </si>
  <si>
    <t>191-个工作日</t>
  </si>
  <si>
    <t>效果指标</t>
  </si>
  <si>
    <t>政策知晓率</t>
  </si>
  <si>
    <t>补贴人数</t>
  </si>
  <si>
    <t>遗属满意度</t>
  </si>
  <si>
    <t>＞</t>
  </si>
  <si>
    <t>40</t>
  </si>
  <si>
    <t>50011422T000000118993</t>
  </si>
  <si>
    <t>正阳街道2022年社区干部社保</t>
  </si>
  <si>
    <t xml:space="preserve"> 政策依据：黔江委组通[2017]84号
资金用途：用于社区干部缴纳社保
计算标准：合计314357.57元养老保险3491*16%*28人*12月＝187676.16元，医疗保险3491*10%*28人*12月＝117297.6元，失业保险3491*0.5%*28*12＝5864.88元，工伤保险3491*0.3%*28人*12＝3518.93元。</t>
  </si>
  <si>
    <t xml:space="preserve"> 政策依据：黔江委组通[2017]84号
</t>
  </si>
  <si>
    <t>工伤保险参保率</t>
  </si>
  <si>
    <t>按时缴存社保</t>
  </si>
  <si>
    <t>参保人数</t>
  </si>
  <si>
    <t>28</t>
  </si>
  <si>
    <t>186-人数</t>
  </si>
  <si>
    <t>城乡养老保险参保率</t>
  </si>
  <si>
    <t>社区干部满意度</t>
  </si>
  <si>
    <t>50011422T000000119015</t>
  </si>
  <si>
    <t>正阳街道2022年离任干部补助</t>
  </si>
  <si>
    <t xml:space="preserve"> 政策依据：黔江委组通[2017]84号
资金用途：发放离任干部补助
计算标准：合计41800元。任职五年以下3人*200元/年＝600元：任职十年以下27人*500元/年＝18500元：任职二十年以下：18人*900元/年＝16200元任职三十年以下：7人*1200元/年＝8400元；任职三十年以上2人*1800元/年＝3600元</t>
  </si>
  <si>
    <t>离休人员错漏率</t>
  </si>
  <si>
    <t>56</t>
  </si>
  <si>
    <t>按时发放补贴</t>
  </si>
  <si>
    <t>260-人/年</t>
  </si>
  <si>
    <t>补贴范围合规</t>
  </si>
  <si>
    <t>离休人员满意度</t>
  </si>
  <si>
    <t>50011422T000000119077</t>
  </si>
  <si>
    <t>正阳街道2022年村（社区）办公经费</t>
  </si>
  <si>
    <t xml:space="preserve"> 政策依据：黔江委组通[2017]84号
资金用途：社区办公费
计算标准：社区30000元/个X5个社区＝150000元</t>
  </si>
  <si>
    <t>确保社区正常运转</t>
  </si>
  <si>
    <t>按时完成街道任务</t>
  </si>
  <si>
    <t>年度考核</t>
  </si>
  <si>
    <t>使用资金合规</t>
  </si>
  <si>
    <t>社区群众满意度</t>
  </si>
  <si>
    <t>50011422T000000119096</t>
  </si>
  <si>
    <t>正阳街道2022年服务群众专项经费</t>
  </si>
  <si>
    <t xml:space="preserve"> 政策依据：黔江委组通[2017]84号
资金用途：社区服务经费
计算标准：合计100000元。5个社区X20000元/个＝100000元。</t>
  </si>
  <si>
    <t>补助发放合规</t>
  </si>
  <si>
    <t>及时发放补助</t>
  </si>
  <si>
    <t>按时上报支出情况</t>
  </si>
  <si>
    <t>96-月</t>
  </si>
  <si>
    <t>补助人数</t>
  </si>
  <si>
    <t>200</t>
  </si>
  <si>
    <t>262-人/次</t>
  </si>
  <si>
    <t>50011422T000000119123</t>
  </si>
  <si>
    <t>正阳街道2022年村（社区）干部固定补贴（含小组干部）</t>
  </si>
  <si>
    <t xml:space="preserve"> 政策依据：黔江委组通[2017]84号
资金用途：社区干部报酬
计算标准：合计1338920元。农村社区副书记补贴1人*2150元/月*12＝25800元，社区妇女主任补助5人*300月*12＝18000元，城市社区副书记补贴4人*3440元/月*12＝185120元；城市社区书记补贴4人*4000元/月*12＝192000元；小组干部补贴2400元/人.年X21人＝50400元；农村社区本土人才补贴1人*1900元/月*12＝22800元，农村社区其他专干补贴4人*1900元/月*12＝91200元；城市社区本土人才补贴4人*3000元/月*12＝144000元；农村社区书记补贴1人*2800元/月*12＝33600元；城市社区其他专干16人*3000元/月*12补贴＝576000元</t>
  </si>
  <si>
    <t>12</t>
  </si>
  <si>
    <t>15</t>
  </si>
  <si>
    <t>行政村农村生活垃圾有效治理率</t>
  </si>
  <si>
    <t>农户满意度</t>
  </si>
  <si>
    <t>农村宅基管理农民满意度</t>
  </si>
  <si>
    <t>乡村治理社会公众或服务对象满意度</t>
  </si>
  <si>
    <t>人大常委会主任接待次数</t>
    <phoneticPr fontId="12" type="noConversion"/>
  </si>
</sst>
</file>

<file path=xl/styles.xml><?xml version="1.0" encoding="utf-8"?>
<styleSheet xmlns="http://schemas.openxmlformats.org/spreadsheetml/2006/main">
  <numFmts count="1">
    <numFmt numFmtId="177" formatCode="###,##0.00"/>
  </numFmts>
  <fonts count="14">
    <font>
      <sz val="11"/>
      <color indexed="8"/>
      <name val="宋体"/>
      <charset val="1"/>
      <scheme val="minor"/>
    </font>
    <font>
      <b/>
      <sz val="15"/>
      <name val="SimSun"/>
      <charset val="134"/>
    </font>
    <font>
      <sz val="9"/>
      <name val="simhei"/>
      <charset val="134"/>
    </font>
    <font>
      <sz val="9"/>
      <name val="SimSun"/>
      <charset val="134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  <scheme val="minor"/>
    </font>
    <font>
      <sz val="15"/>
      <name val="黑体"/>
      <charset val="134"/>
    </font>
    <font>
      <b/>
      <sz val="9"/>
      <name val="SimSun"/>
      <charset val="134"/>
    </font>
    <font>
      <sz val="10"/>
      <name val="Default"/>
    </font>
    <font>
      <sz val="23"/>
      <name val="SimSun"/>
      <charset val="134"/>
    </font>
    <font>
      <sz val="15"/>
      <name val="SimSun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0F0F0"/>
        <bgColor rgb="FFF0F0F0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11" fillId="0" borderId="0"/>
  </cellStyleXfs>
  <cellXfs count="46">
    <xf numFmtId="0" fontId="0" fillId="0" borderId="0" xfId="0" applyFo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177" fontId="8" fillId="3" borderId="8" xfId="0" applyNumberFormat="1" applyFont="1" applyFill="1" applyBorder="1" applyAlignment="1">
      <alignment horizontal="right" vertical="top" wrapText="1"/>
    </xf>
    <xf numFmtId="177" fontId="8" fillId="4" borderId="8" xfId="0" applyNumberFormat="1" applyFont="1" applyFill="1" applyBorder="1" applyAlignment="1">
      <alignment horizontal="right" vertical="top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</cellXfs>
  <cellStyles count="2">
    <cellStyle name="常规" xfId="0" builtinId="0"/>
    <cellStyle name="常规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opLeftCell="A3" workbookViewId="0">
      <selection activeCell="A6" sqref="A6:J6"/>
    </sheetView>
  </sheetViews>
  <sheetFormatPr defaultColWidth="10" defaultRowHeight="14"/>
  <cols>
    <col min="1" max="10" width="12.81640625" customWidth="1"/>
    <col min="11" max="11" width="9.7265625" customWidth="1"/>
  </cols>
  <sheetData>
    <row r="1" spans="1:11" ht="32.5" customHeight="1">
      <c r="A1" s="1"/>
      <c r="C1" s="1"/>
    </row>
    <row r="2" spans="1:11" ht="65.5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</row>
    <row r="3" spans="1:11" ht="16.399999999999999" customHeight="1"/>
    <row r="4" spans="1:11" ht="16.399999999999999" customHeight="1"/>
    <row r="5" spans="1:11" ht="16.399999999999999" customHeight="1"/>
    <row r="6" spans="1:11" ht="32.5" customHeight="1">
      <c r="A6" s="23" t="s">
        <v>1</v>
      </c>
      <c r="B6" s="23"/>
      <c r="C6" s="23"/>
      <c r="D6" s="23"/>
      <c r="E6" s="23"/>
      <c r="F6" s="23"/>
      <c r="G6" s="23"/>
      <c r="H6" s="23"/>
      <c r="I6" s="23"/>
      <c r="J6" s="23"/>
    </row>
    <row r="7" spans="1:11" ht="16.399999999999999" customHeight="1"/>
    <row r="8" spans="1:11" ht="16.399999999999999" customHeight="1"/>
    <row r="9" spans="1:11" ht="16.399999999999999" customHeight="1"/>
    <row r="10" spans="1:11" ht="41.4" customHeight="1">
      <c r="A10" s="23" t="s">
        <v>2</v>
      </c>
      <c r="B10" s="23"/>
      <c r="C10" s="23"/>
      <c r="D10" s="23"/>
      <c r="E10" s="23"/>
      <c r="F10" s="23"/>
      <c r="G10" s="23"/>
      <c r="H10" s="23"/>
      <c r="I10" s="23"/>
      <c r="J10" s="23"/>
    </row>
    <row r="11" spans="1:11" ht="16.399999999999999" customHeight="1"/>
    <row r="12" spans="1:11" ht="16.399999999999999" customHeight="1"/>
    <row r="13" spans="1:11" ht="16.399999999999999" customHeight="1"/>
    <row r="14" spans="1:11" ht="32.5" customHeight="1">
      <c r="A14" s="23" t="s">
        <v>3</v>
      </c>
      <c r="B14" s="23"/>
      <c r="C14" s="23"/>
      <c r="D14" s="23"/>
      <c r="E14" s="23"/>
      <c r="F14" s="23"/>
      <c r="G14" s="23"/>
      <c r="H14" s="23"/>
      <c r="I14" s="23"/>
      <c r="J14" s="23"/>
    </row>
    <row r="15" spans="1:11">
      <c r="K15">
        <v>482.4</v>
      </c>
    </row>
    <row r="16" spans="1:11">
      <c r="K16">
        <v>72.13</v>
      </c>
    </row>
    <row r="17" spans="11:14">
      <c r="K17">
        <v>388.9</v>
      </c>
    </row>
    <row r="18" spans="11:14">
      <c r="K18">
        <v>114.75</v>
      </c>
    </row>
    <row r="19" spans="11:14">
      <c r="K19">
        <v>54.46</v>
      </c>
    </row>
    <row r="20" spans="11:14">
      <c r="K20">
        <v>150.25</v>
      </c>
    </row>
    <row r="21" spans="11:14">
      <c r="K21">
        <v>308.14999999999998</v>
      </c>
    </row>
    <row r="22" spans="11:14">
      <c r="K22">
        <v>72.19</v>
      </c>
      <c r="N22">
        <f>196.67-137.57</f>
        <v>59.1</v>
      </c>
    </row>
    <row r="23" spans="11:14">
      <c r="K23">
        <v>173.76</v>
      </c>
    </row>
    <row r="24" spans="11:14">
      <c r="K24">
        <f>SUM(K15:K23)</f>
        <v>1816.99</v>
      </c>
    </row>
  </sheetData>
  <mergeCells count="4">
    <mergeCell ref="A2:J2"/>
    <mergeCell ref="A6:J6"/>
    <mergeCell ref="A10:J10"/>
    <mergeCell ref="A14:J14"/>
  </mergeCells>
  <phoneticPr fontId="12" type="noConversion"/>
  <printOptions horizontalCentered="1" verticalCentered="1"/>
  <pageMargins left="0.19599999487400099" right="0.19599999487400099" top="0.19599999487400099" bottom="0.19599999487400099" header="0" footer="0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9"/>
  <sheetViews>
    <sheetView workbookViewId="0">
      <selection activeCell="G11" sqref="G11"/>
    </sheetView>
  </sheetViews>
  <sheetFormatPr defaultColWidth="10" defaultRowHeight="14"/>
  <cols>
    <col min="1" max="1" width="1" customWidth="1"/>
    <col min="2" max="2" width="10.26953125" customWidth="1"/>
    <col min="3" max="13" width="11.81640625" customWidth="1"/>
    <col min="14" max="14" width="9.7265625" customWidth="1"/>
  </cols>
  <sheetData>
    <row r="1" spans="1:13" ht="16.399999999999999" customHeight="1">
      <c r="A1" s="1"/>
      <c r="B1" s="1" t="s">
        <v>329</v>
      </c>
    </row>
    <row r="2" spans="1:13" ht="45.65" customHeight="1">
      <c r="A2" s="1"/>
      <c r="B2" s="24" t="s">
        <v>330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6.399999999999999" customHeight="1">
      <c r="B3" s="25"/>
      <c r="C3" s="25"/>
      <c r="D3" s="25"/>
      <c r="E3" s="25"/>
      <c r="F3" s="25"/>
      <c r="G3" s="25"/>
      <c r="H3" s="25"/>
      <c r="L3" s="1"/>
    </row>
    <row r="4" spans="1:13" ht="16.399999999999999" customHeight="1">
      <c r="B4" s="14"/>
      <c r="C4" s="1"/>
      <c r="D4" s="29"/>
      <c r="E4" s="29"/>
      <c r="L4" s="26" t="s">
        <v>6</v>
      </c>
      <c r="M4" s="26"/>
    </row>
    <row r="5" spans="1:13" ht="43.15" customHeight="1">
      <c r="B5" s="15" t="s">
        <v>9</v>
      </c>
      <c r="C5" s="15" t="s">
        <v>59</v>
      </c>
      <c r="D5" s="15" t="s">
        <v>331</v>
      </c>
      <c r="E5" s="15" t="s">
        <v>284</v>
      </c>
      <c r="F5" s="15" t="s">
        <v>286</v>
      </c>
      <c r="G5" s="15" t="s">
        <v>288</v>
      </c>
      <c r="H5" s="15" t="s">
        <v>332</v>
      </c>
      <c r="I5" s="15" t="s">
        <v>292</v>
      </c>
      <c r="J5" s="15" t="s">
        <v>294</v>
      </c>
      <c r="K5" s="15" t="s">
        <v>296</v>
      </c>
      <c r="L5" s="15" t="s">
        <v>298</v>
      </c>
      <c r="M5" s="15" t="s">
        <v>300</v>
      </c>
    </row>
    <row r="6" spans="1:13" ht="16.399999999999999" customHeight="1">
      <c r="B6" s="2" t="s">
        <v>12</v>
      </c>
      <c r="C6" s="16">
        <v>22</v>
      </c>
      <c r="D6" s="16"/>
      <c r="E6" s="16">
        <v>22</v>
      </c>
      <c r="F6" s="16"/>
      <c r="G6" s="16"/>
      <c r="H6" s="16"/>
      <c r="I6" s="16"/>
      <c r="J6" s="16"/>
      <c r="K6" s="16"/>
      <c r="L6" s="16"/>
      <c r="M6" s="16"/>
    </row>
    <row r="7" spans="1:13" ht="16.399999999999999" customHeight="1">
      <c r="B7" s="2" t="s">
        <v>333</v>
      </c>
      <c r="C7" s="16">
        <v>22</v>
      </c>
      <c r="D7" s="16"/>
      <c r="E7" s="16">
        <v>22</v>
      </c>
      <c r="F7" s="16"/>
      <c r="G7" s="16"/>
      <c r="H7" s="16"/>
      <c r="I7" s="16"/>
      <c r="J7" s="16"/>
      <c r="K7" s="16"/>
      <c r="L7" s="16"/>
      <c r="M7" s="16"/>
    </row>
    <row r="8" spans="1:13" ht="16.399999999999999" customHeight="1">
      <c r="B8" s="2" t="s">
        <v>334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ht="16.399999999999999" customHeight="1">
      <c r="B9" s="2" t="s">
        <v>335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</sheetData>
  <mergeCells count="4">
    <mergeCell ref="B2:M2"/>
    <mergeCell ref="B3:H3"/>
    <mergeCell ref="D4:E4"/>
    <mergeCell ref="L4:M4"/>
  </mergeCells>
  <phoneticPr fontId="12" type="noConversion"/>
  <printOptions horizontalCentered="1"/>
  <pageMargins left="0.19599999487400099" right="0.19599999487400099" top="0.19599999487400099" bottom="0.19599999487400099" header="0" footer="0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B1:J20"/>
  <sheetViews>
    <sheetView workbookViewId="0">
      <selection activeCell="E11" sqref="E11"/>
    </sheetView>
  </sheetViews>
  <sheetFormatPr defaultColWidth="10" defaultRowHeight="14"/>
  <cols>
    <col min="1" max="1" width="1" customWidth="1"/>
    <col min="2" max="2" width="13.26953125" customWidth="1"/>
    <col min="3" max="3" width="8.1796875" customWidth="1"/>
    <col min="4" max="4" width="14.36328125" customWidth="1"/>
    <col min="5" max="8" width="9.26953125" customWidth="1"/>
    <col min="9" max="9" width="9.7265625" customWidth="1"/>
  </cols>
  <sheetData>
    <row r="1" spans="2:10" ht="18.5">
      <c r="B1" s="30" t="s">
        <v>336</v>
      </c>
      <c r="C1" s="30"/>
      <c r="D1" s="30"/>
      <c r="E1" s="30"/>
      <c r="F1" s="30"/>
      <c r="G1" s="30"/>
      <c r="H1" s="30"/>
      <c r="I1" s="30"/>
      <c r="J1" s="30"/>
    </row>
    <row r="3" spans="2:10">
      <c r="B3" s="28" t="s">
        <v>337</v>
      </c>
      <c r="C3" s="32" t="s">
        <v>338</v>
      </c>
      <c r="D3" s="32"/>
      <c r="E3" s="32"/>
      <c r="F3" s="32"/>
      <c r="G3" s="32"/>
      <c r="H3" s="28" t="s">
        <v>339</v>
      </c>
      <c r="I3" s="36">
        <v>1816.99</v>
      </c>
      <c r="J3" s="36"/>
    </row>
    <row r="4" spans="2:10">
      <c r="B4" s="28"/>
      <c r="C4" s="32"/>
      <c r="D4" s="32"/>
      <c r="E4" s="32"/>
      <c r="F4" s="32"/>
      <c r="G4" s="32"/>
      <c r="H4" s="28"/>
      <c r="I4" s="36"/>
      <c r="J4" s="36"/>
    </row>
    <row r="5" spans="2:10">
      <c r="B5" s="2" t="s">
        <v>340</v>
      </c>
      <c r="C5" s="2">
        <v>68</v>
      </c>
      <c r="D5" s="2" t="s">
        <v>341</v>
      </c>
      <c r="E5" s="2">
        <v>66</v>
      </c>
      <c r="F5" s="2" t="s">
        <v>342</v>
      </c>
      <c r="G5" s="2" t="s">
        <v>343</v>
      </c>
      <c r="H5" s="2" t="s">
        <v>344</v>
      </c>
      <c r="I5" s="31" t="s">
        <v>345</v>
      </c>
      <c r="J5" s="28"/>
    </row>
    <row r="6" spans="2:10" ht="93" customHeight="1">
      <c r="B6" s="2" t="s">
        <v>346</v>
      </c>
      <c r="C6" s="32" t="s">
        <v>347</v>
      </c>
      <c r="D6" s="32"/>
      <c r="E6" s="32"/>
      <c r="F6" s="32"/>
      <c r="G6" s="32"/>
      <c r="H6" s="32"/>
      <c r="I6" s="32"/>
      <c r="J6" s="32"/>
    </row>
    <row r="7" spans="2:10">
      <c r="B7" s="28" t="s">
        <v>348</v>
      </c>
      <c r="C7" s="37" t="s">
        <v>349</v>
      </c>
      <c r="D7" s="37"/>
      <c r="E7" s="37"/>
      <c r="F7" s="37"/>
      <c r="G7" s="37"/>
      <c r="H7" s="37"/>
      <c r="I7" s="37"/>
      <c r="J7" s="37"/>
    </row>
    <row r="8" spans="2:10" ht="50" customHeight="1">
      <c r="B8" s="35"/>
      <c r="C8" s="38"/>
      <c r="D8" s="38"/>
      <c r="E8" s="38"/>
      <c r="F8" s="38"/>
      <c r="G8" s="38"/>
      <c r="H8" s="38"/>
      <c r="I8" s="38"/>
      <c r="J8" s="38"/>
    </row>
    <row r="9" spans="2:10">
      <c r="B9" s="33" t="s">
        <v>350</v>
      </c>
      <c r="C9" s="6" t="s">
        <v>351</v>
      </c>
      <c r="D9" s="6" t="s">
        <v>352</v>
      </c>
      <c r="E9" s="33" t="s">
        <v>353</v>
      </c>
      <c r="F9" s="33"/>
      <c r="G9" s="6" t="s">
        <v>354</v>
      </c>
      <c r="H9" s="6" t="s">
        <v>355</v>
      </c>
      <c r="I9" s="6" t="s">
        <v>356</v>
      </c>
      <c r="J9" s="6" t="s">
        <v>357</v>
      </c>
    </row>
    <row r="10" spans="2:10" ht="32.5" customHeight="1">
      <c r="B10" s="33"/>
      <c r="C10" s="6" t="s">
        <v>358</v>
      </c>
      <c r="D10" s="6" t="s">
        <v>359</v>
      </c>
      <c r="E10" s="9" t="s">
        <v>360</v>
      </c>
      <c r="F10" s="9"/>
      <c r="G10" s="6" t="s">
        <v>361</v>
      </c>
      <c r="H10" s="6">
        <v>100</v>
      </c>
      <c r="I10" s="6" t="s">
        <v>362</v>
      </c>
      <c r="J10" s="6">
        <v>10</v>
      </c>
    </row>
    <row r="11" spans="2:10" ht="56.5" customHeight="1">
      <c r="B11" s="33"/>
      <c r="C11" s="6" t="s">
        <v>363</v>
      </c>
      <c r="D11" s="6" t="s">
        <v>363</v>
      </c>
      <c r="E11" s="9" t="s">
        <v>364</v>
      </c>
      <c r="F11" s="9"/>
      <c r="G11" s="6" t="s">
        <v>361</v>
      </c>
      <c r="H11" s="6">
        <v>100</v>
      </c>
      <c r="I11" s="6" t="s">
        <v>362</v>
      </c>
      <c r="J11" s="6">
        <v>10</v>
      </c>
    </row>
    <row r="12" spans="2:10" ht="42" customHeight="1">
      <c r="B12" s="33"/>
      <c r="C12" s="6" t="s">
        <v>363</v>
      </c>
      <c r="D12" s="6" t="s">
        <v>363</v>
      </c>
      <c r="E12" s="9" t="s">
        <v>365</v>
      </c>
      <c r="F12" s="9"/>
      <c r="G12" s="6" t="s">
        <v>366</v>
      </c>
      <c r="H12" s="6" t="s">
        <v>367</v>
      </c>
      <c r="I12" s="6"/>
      <c r="J12" s="6">
        <v>5</v>
      </c>
    </row>
    <row r="13" spans="2:10" ht="36">
      <c r="B13" s="33"/>
      <c r="C13" s="6" t="s">
        <v>363</v>
      </c>
      <c r="D13" s="6" t="s">
        <v>363</v>
      </c>
      <c r="E13" s="9" t="s">
        <v>368</v>
      </c>
      <c r="F13" s="9"/>
      <c r="G13" s="6" t="s">
        <v>361</v>
      </c>
      <c r="H13" s="6">
        <v>100</v>
      </c>
      <c r="I13" s="6" t="s">
        <v>362</v>
      </c>
      <c r="J13" s="6">
        <v>5</v>
      </c>
    </row>
    <row r="14" spans="2:10" ht="30.5" customHeight="1">
      <c r="B14" s="33"/>
      <c r="C14" s="6" t="s">
        <v>369</v>
      </c>
      <c r="D14" s="6" t="s">
        <v>370</v>
      </c>
      <c r="E14" s="9" t="s">
        <v>371</v>
      </c>
      <c r="F14" s="9"/>
      <c r="G14" s="10" t="s">
        <v>372</v>
      </c>
      <c r="H14" s="6">
        <v>98</v>
      </c>
      <c r="I14" s="6" t="s">
        <v>362</v>
      </c>
      <c r="J14" s="6">
        <v>15</v>
      </c>
    </row>
    <row r="15" spans="2:10" ht="20.5" customHeight="1">
      <c r="B15" s="33"/>
      <c r="C15" s="6" t="s">
        <v>363</v>
      </c>
      <c r="D15" s="6" t="s">
        <v>363</v>
      </c>
      <c r="E15" s="9" t="s">
        <v>373</v>
      </c>
      <c r="F15" s="9"/>
      <c r="G15" s="6" t="s">
        <v>361</v>
      </c>
      <c r="H15" s="6">
        <v>100</v>
      </c>
      <c r="I15" s="6" t="s">
        <v>362</v>
      </c>
      <c r="J15" s="6">
        <v>10</v>
      </c>
    </row>
    <row r="16" spans="2:10" ht="24">
      <c r="B16" s="33"/>
      <c r="C16" s="6" t="s">
        <v>358</v>
      </c>
      <c r="D16" s="6" t="s">
        <v>359</v>
      </c>
      <c r="E16" s="9" t="s">
        <v>374</v>
      </c>
      <c r="F16" s="9"/>
      <c r="G16" s="6" t="s">
        <v>375</v>
      </c>
      <c r="H16" s="6">
        <v>1</v>
      </c>
      <c r="I16" s="6" t="s">
        <v>362</v>
      </c>
      <c r="J16" s="6">
        <v>5</v>
      </c>
    </row>
    <row r="17" spans="2:10" ht="24">
      <c r="B17" s="33"/>
      <c r="C17" s="11" t="s">
        <v>376</v>
      </c>
      <c r="D17" s="12" t="s">
        <v>376</v>
      </c>
      <c r="E17" s="9" t="s">
        <v>377</v>
      </c>
      <c r="F17" s="9"/>
      <c r="G17" s="6" t="s">
        <v>372</v>
      </c>
      <c r="H17" s="6">
        <v>98</v>
      </c>
      <c r="I17" s="6" t="s">
        <v>362</v>
      </c>
      <c r="J17" s="6">
        <v>15</v>
      </c>
    </row>
    <row r="18" spans="2:10" ht="24">
      <c r="B18" s="33"/>
      <c r="C18" s="13" t="s">
        <v>378</v>
      </c>
      <c r="D18" s="13" t="s">
        <v>378</v>
      </c>
      <c r="E18" s="9" t="s">
        <v>379</v>
      </c>
      <c r="F18" s="9"/>
      <c r="G18" s="9" t="s">
        <v>375</v>
      </c>
      <c r="H18" s="9">
        <v>1</v>
      </c>
      <c r="I18" s="6" t="s">
        <v>362</v>
      </c>
      <c r="J18" s="9">
        <v>10</v>
      </c>
    </row>
    <row r="19" spans="2:10" ht="24">
      <c r="B19" s="33"/>
      <c r="C19" s="6" t="s">
        <v>369</v>
      </c>
      <c r="D19" s="12" t="s">
        <v>359</v>
      </c>
      <c r="E19" s="13" t="s">
        <v>380</v>
      </c>
      <c r="F19" s="13"/>
      <c r="G19" s="13" t="s">
        <v>372</v>
      </c>
      <c r="H19" s="13">
        <v>100</v>
      </c>
      <c r="I19" s="6" t="s">
        <v>362</v>
      </c>
      <c r="J19" s="13">
        <v>5</v>
      </c>
    </row>
    <row r="20" spans="2:10">
      <c r="B20" s="33"/>
      <c r="C20" s="6" t="s">
        <v>369</v>
      </c>
      <c r="D20" s="6" t="s">
        <v>370</v>
      </c>
      <c r="E20" s="34" t="s">
        <v>381</v>
      </c>
      <c r="F20" s="34"/>
      <c r="G20" s="13" t="s">
        <v>372</v>
      </c>
      <c r="H20" s="13">
        <v>98</v>
      </c>
      <c r="I20" s="6" t="s">
        <v>362</v>
      </c>
      <c r="J20" s="13">
        <v>10</v>
      </c>
    </row>
  </sheetData>
  <mergeCells count="12">
    <mergeCell ref="B1:J1"/>
    <mergeCell ref="I5:J5"/>
    <mergeCell ref="C6:J6"/>
    <mergeCell ref="E9:F9"/>
    <mergeCell ref="E20:F20"/>
    <mergeCell ref="B3:B4"/>
    <mergeCell ref="B7:B8"/>
    <mergeCell ref="B9:B20"/>
    <mergeCell ref="H3:H4"/>
    <mergeCell ref="C3:G4"/>
    <mergeCell ref="I3:J4"/>
    <mergeCell ref="C7:J8"/>
  </mergeCells>
  <phoneticPr fontId="12" type="noConversion"/>
  <printOptions horizontalCentered="1"/>
  <pageMargins left="0.19599999487400099" right="0.19599999487400099" top="0.19599999487400099" bottom="0.19599999487400099" header="0" footer="0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B1:J21"/>
  <sheetViews>
    <sheetView topLeftCell="A7" workbookViewId="0">
      <selection activeCell="E22" sqref="E1:E1048576"/>
    </sheetView>
  </sheetViews>
  <sheetFormatPr defaultColWidth="10" defaultRowHeight="14"/>
  <cols>
    <col min="1" max="1" width="1" customWidth="1"/>
    <col min="2" max="2" width="13.26953125" customWidth="1"/>
    <col min="3" max="3" width="8.1796875" customWidth="1"/>
    <col min="4" max="4" width="14.36328125" customWidth="1"/>
    <col min="5" max="5" width="10.36328125" customWidth="1"/>
    <col min="6" max="6" width="11.26953125" customWidth="1"/>
    <col min="7" max="8" width="9.26953125" customWidth="1"/>
    <col min="9" max="9" width="9.7265625" customWidth="1"/>
  </cols>
  <sheetData>
    <row r="1" spans="2:10" ht="18.5">
      <c r="B1" s="30" t="s">
        <v>382</v>
      </c>
      <c r="C1" s="30"/>
      <c r="D1" s="30"/>
      <c r="E1" s="30"/>
      <c r="F1" s="30"/>
      <c r="G1" s="30"/>
      <c r="H1" s="30"/>
      <c r="I1" s="30"/>
      <c r="J1" s="30"/>
    </row>
    <row r="2" spans="2:10">
      <c r="B2" s="29"/>
      <c r="C2" s="29"/>
      <c r="D2" s="29"/>
      <c r="E2" s="29"/>
      <c r="F2" s="29"/>
      <c r="G2" s="29"/>
      <c r="H2" s="29"/>
      <c r="I2" s="29"/>
      <c r="J2" s="29"/>
    </row>
    <row r="3" spans="2:10">
      <c r="B3" s="28" t="s">
        <v>337</v>
      </c>
      <c r="C3" s="32" t="s">
        <v>338</v>
      </c>
      <c r="D3" s="32"/>
      <c r="E3" s="32"/>
      <c r="F3" s="32"/>
      <c r="G3" s="28" t="s">
        <v>383</v>
      </c>
      <c r="H3" s="28" t="s">
        <v>384</v>
      </c>
      <c r="I3" s="28"/>
      <c r="J3" s="28"/>
    </row>
    <row r="4" spans="2:10">
      <c r="B4" s="28"/>
      <c r="C4" s="32"/>
      <c r="D4" s="32"/>
      <c r="E4" s="32"/>
      <c r="F4" s="32"/>
      <c r="G4" s="28"/>
      <c r="H4" s="28"/>
      <c r="I4" s="28"/>
      <c r="J4" s="28"/>
    </row>
    <row r="5" spans="2:10">
      <c r="B5" s="2" t="s">
        <v>385</v>
      </c>
      <c r="C5" s="32" t="s">
        <v>386</v>
      </c>
      <c r="D5" s="32"/>
      <c r="E5" s="32"/>
      <c r="F5" s="32"/>
      <c r="G5" s="32"/>
      <c r="H5" s="32"/>
      <c r="I5" s="32"/>
      <c r="J5" s="32"/>
    </row>
    <row r="6" spans="2:10" ht="93" customHeight="1">
      <c r="B6" s="2" t="s">
        <v>387</v>
      </c>
      <c r="C6" s="28" t="s">
        <v>388</v>
      </c>
      <c r="D6" s="28"/>
      <c r="E6" s="28"/>
      <c r="F6" s="2" t="s">
        <v>342</v>
      </c>
      <c r="G6" s="2" t="s">
        <v>343</v>
      </c>
      <c r="H6" s="2" t="s">
        <v>344</v>
      </c>
      <c r="I6" s="31" t="s">
        <v>345</v>
      </c>
      <c r="J6" s="28"/>
    </row>
    <row r="7" spans="2:10">
      <c r="B7" s="28" t="s">
        <v>389</v>
      </c>
      <c r="C7" s="36">
        <v>1502457</v>
      </c>
      <c r="D7" s="36"/>
      <c r="E7" s="36"/>
      <c r="F7" s="28" t="s">
        <v>390</v>
      </c>
      <c r="G7" s="28"/>
      <c r="H7" s="36"/>
      <c r="I7" s="36"/>
      <c r="J7" s="36"/>
    </row>
    <row r="8" spans="2:10" ht="50" customHeight="1">
      <c r="B8" s="28"/>
      <c r="C8" s="36"/>
      <c r="D8" s="36"/>
      <c r="E8" s="36"/>
      <c r="F8" s="28" t="s">
        <v>391</v>
      </c>
      <c r="G8" s="28"/>
      <c r="H8" s="36">
        <v>1502457</v>
      </c>
      <c r="I8" s="36"/>
      <c r="J8" s="36"/>
    </row>
    <row r="9" spans="2:10">
      <c r="B9" s="28"/>
      <c r="C9" s="36"/>
      <c r="D9" s="36"/>
      <c r="E9" s="36"/>
      <c r="F9" s="28" t="s">
        <v>392</v>
      </c>
      <c r="G9" s="28"/>
      <c r="H9" s="36"/>
      <c r="I9" s="36"/>
      <c r="J9" s="36"/>
    </row>
    <row r="10" spans="2:10" ht="73" customHeight="1">
      <c r="B10" s="2" t="s">
        <v>393</v>
      </c>
      <c r="C10" s="32" t="s">
        <v>394</v>
      </c>
      <c r="D10" s="32"/>
      <c r="E10" s="32"/>
      <c r="F10" s="32"/>
      <c r="G10" s="32"/>
      <c r="H10" s="32"/>
      <c r="I10" s="32"/>
      <c r="J10" s="32"/>
    </row>
    <row r="11" spans="2:10" ht="27" customHeight="1">
      <c r="B11" s="2" t="s">
        <v>395</v>
      </c>
      <c r="C11" s="32"/>
      <c r="D11" s="32"/>
      <c r="E11" s="32"/>
      <c r="F11" s="32"/>
      <c r="G11" s="32"/>
      <c r="H11" s="32"/>
      <c r="I11" s="32"/>
      <c r="J11" s="32"/>
    </row>
    <row r="12" spans="2:10" ht="23" customHeight="1">
      <c r="B12" s="2" t="s">
        <v>396</v>
      </c>
      <c r="C12" s="32"/>
      <c r="D12" s="32"/>
      <c r="E12" s="32"/>
      <c r="F12" s="32"/>
      <c r="G12" s="32"/>
      <c r="H12" s="32"/>
      <c r="I12" s="32"/>
      <c r="J12" s="32"/>
    </row>
    <row r="13" spans="2:10">
      <c r="B13" s="28" t="s">
        <v>348</v>
      </c>
      <c r="C13" s="37" t="s">
        <v>397</v>
      </c>
      <c r="D13" s="37"/>
      <c r="E13" s="37"/>
      <c r="F13" s="37"/>
      <c r="G13" s="37"/>
      <c r="H13" s="37"/>
      <c r="I13" s="37"/>
      <c r="J13" s="37"/>
    </row>
    <row r="14" spans="2:10">
      <c r="B14" s="28"/>
      <c r="C14" s="37"/>
      <c r="D14" s="37"/>
      <c r="E14" s="37"/>
      <c r="F14" s="37"/>
      <c r="G14" s="37"/>
      <c r="H14" s="37"/>
      <c r="I14" s="37"/>
      <c r="J14" s="37"/>
    </row>
    <row r="15" spans="2:10">
      <c r="B15" s="28" t="s">
        <v>350</v>
      </c>
      <c r="C15" s="2" t="s">
        <v>351</v>
      </c>
      <c r="D15" s="2" t="s">
        <v>352</v>
      </c>
      <c r="E15" s="28" t="s">
        <v>353</v>
      </c>
      <c r="F15" s="28"/>
      <c r="G15" s="2" t="s">
        <v>354</v>
      </c>
      <c r="H15" s="2" t="s">
        <v>355</v>
      </c>
      <c r="I15" s="2" t="s">
        <v>356</v>
      </c>
      <c r="J15" s="2" t="s">
        <v>357</v>
      </c>
    </row>
    <row r="16" spans="2:10">
      <c r="B16" s="28"/>
      <c r="C16" s="7" t="s">
        <v>369</v>
      </c>
      <c r="D16" s="8" t="s">
        <v>359</v>
      </c>
      <c r="E16" s="39" t="s">
        <v>398</v>
      </c>
      <c r="F16" s="40"/>
      <c r="G16" s="7" t="s">
        <v>372</v>
      </c>
      <c r="H16" s="7" t="s">
        <v>399</v>
      </c>
      <c r="I16" s="7" t="s">
        <v>400</v>
      </c>
      <c r="J16" s="7" t="s">
        <v>401</v>
      </c>
    </row>
    <row r="17" spans="2:10">
      <c r="B17" s="28"/>
      <c r="C17" s="7" t="s">
        <v>369</v>
      </c>
      <c r="D17" s="8" t="s">
        <v>359</v>
      </c>
      <c r="E17" s="39" t="s">
        <v>402</v>
      </c>
      <c r="F17" s="40"/>
      <c r="G17" s="7" t="s">
        <v>372</v>
      </c>
      <c r="H17" s="7" t="s">
        <v>403</v>
      </c>
      <c r="I17" s="7" t="s">
        <v>404</v>
      </c>
      <c r="J17" s="7" t="s">
        <v>405</v>
      </c>
    </row>
    <row r="18" spans="2:10">
      <c r="B18" s="28"/>
      <c r="C18" s="7" t="s">
        <v>369</v>
      </c>
      <c r="D18" s="8" t="s">
        <v>359</v>
      </c>
      <c r="E18" s="39" t="s">
        <v>406</v>
      </c>
      <c r="F18" s="40"/>
      <c r="G18" s="7" t="s">
        <v>372</v>
      </c>
      <c r="H18" s="7" t="s">
        <v>407</v>
      </c>
      <c r="I18" s="7" t="s">
        <v>400</v>
      </c>
      <c r="J18" s="7" t="s">
        <v>401</v>
      </c>
    </row>
    <row r="19" spans="2:10">
      <c r="B19" s="28"/>
      <c r="C19" s="7" t="s">
        <v>369</v>
      </c>
      <c r="D19" s="8" t="s">
        <v>359</v>
      </c>
      <c r="E19" s="39" t="s">
        <v>408</v>
      </c>
      <c r="F19" s="40"/>
      <c r="G19" s="7" t="s">
        <v>372</v>
      </c>
      <c r="H19" s="7" t="s">
        <v>399</v>
      </c>
      <c r="I19" s="7" t="s">
        <v>400</v>
      </c>
      <c r="J19" s="7" t="s">
        <v>401</v>
      </c>
    </row>
    <row r="20" spans="2:10">
      <c r="B20" s="28"/>
      <c r="C20" s="7" t="s">
        <v>369</v>
      </c>
      <c r="D20" s="8" t="s">
        <v>359</v>
      </c>
      <c r="E20" s="39" t="s">
        <v>409</v>
      </c>
      <c r="F20" s="40"/>
      <c r="G20" s="7" t="s">
        <v>372</v>
      </c>
      <c r="H20" s="7" t="s">
        <v>407</v>
      </c>
      <c r="I20" s="7" t="s">
        <v>400</v>
      </c>
      <c r="J20" s="7" t="s">
        <v>401</v>
      </c>
    </row>
    <row r="21" spans="2:10">
      <c r="B21" s="28"/>
      <c r="C21" s="7" t="s">
        <v>410</v>
      </c>
      <c r="D21" s="8" t="s">
        <v>411</v>
      </c>
      <c r="E21" s="39" t="s">
        <v>412</v>
      </c>
      <c r="F21" s="40"/>
      <c r="G21" s="7" t="s">
        <v>372</v>
      </c>
      <c r="H21" s="7" t="s">
        <v>413</v>
      </c>
      <c r="I21" s="7" t="s">
        <v>400</v>
      </c>
      <c r="J21" s="7" t="s">
        <v>414</v>
      </c>
    </row>
  </sheetData>
  <mergeCells count="30">
    <mergeCell ref="B7:B9"/>
    <mergeCell ref="B13:B14"/>
    <mergeCell ref="B15:B21"/>
    <mergeCell ref="G3:G4"/>
    <mergeCell ref="C3:F4"/>
    <mergeCell ref="C7:E9"/>
    <mergeCell ref="C13:J14"/>
    <mergeCell ref="E17:F17"/>
    <mergeCell ref="E18:F18"/>
    <mergeCell ref="E19:F19"/>
    <mergeCell ref="E20:F20"/>
    <mergeCell ref="E21:F21"/>
    <mergeCell ref="C10:J10"/>
    <mergeCell ref="C11:J11"/>
    <mergeCell ref="C12:J12"/>
    <mergeCell ref="E15:F15"/>
    <mergeCell ref="E16:F16"/>
    <mergeCell ref="F7:G7"/>
    <mergeCell ref="H7:J7"/>
    <mergeCell ref="F8:G8"/>
    <mergeCell ref="H8:J8"/>
    <mergeCell ref="F9:G9"/>
    <mergeCell ref="H9:J9"/>
    <mergeCell ref="B1:J1"/>
    <mergeCell ref="B2:J2"/>
    <mergeCell ref="C5:J5"/>
    <mergeCell ref="C6:E6"/>
    <mergeCell ref="I6:J6"/>
    <mergeCell ref="B3:B4"/>
    <mergeCell ref="H3:J4"/>
  </mergeCells>
  <phoneticPr fontId="12" type="noConversion"/>
  <printOptions horizontalCentered="1"/>
  <pageMargins left="0.19599999487400099" right="0.19599999487400099" top="0.19599999487400099" bottom="0.19599999487400099" header="0" footer="0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B1:J20"/>
  <sheetViews>
    <sheetView workbookViewId="0">
      <selection activeCell="E18" sqref="E18:F18"/>
    </sheetView>
  </sheetViews>
  <sheetFormatPr defaultColWidth="10" defaultRowHeight="14"/>
  <cols>
    <col min="1" max="1" width="1" customWidth="1"/>
    <col min="2" max="2" width="13.26953125" customWidth="1"/>
    <col min="3" max="3" width="8.1796875" customWidth="1"/>
    <col min="4" max="4" width="14.36328125" customWidth="1"/>
    <col min="5" max="8" width="9.26953125" customWidth="1"/>
    <col min="9" max="9" width="9.7265625" customWidth="1"/>
  </cols>
  <sheetData>
    <row r="1" spans="2:10" ht="18.5">
      <c r="B1" s="30" t="s">
        <v>382</v>
      </c>
      <c r="C1" s="30"/>
      <c r="D1" s="30"/>
      <c r="E1" s="30"/>
      <c r="F1" s="30"/>
      <c r="G1" s="30"/>
      <c r="H1" s="30"/>
      <c r="I1" s="30"/>
      <c r="J1" s="30"/>
    </row>
    <row r="2" spans="2:10">
      <c r="B2" s="29"/>
      <c r="C2" s="29"/>
      <c r="D2" s="29"/>
      <c r="E2" s="29"/>
      <c r="F2" s="29"/>
      <c r="G2" s="29"/>
      <c r="H2" s="29"/>
      <c r="I2" s="29"/>
      <c r="J2" s="29"/>
    </row>
    <row r="3" spans="2:10">
      <c r="B3" s="28" t="s">
        <v>337</v>
      </c>
      <c r="C3" s="32" t="s">
        <v>338</v>
      </c>
      <c r="D3" s="32"/>
      <c r="E3" s="32"/>
      <c r="F3" s="32"/>
      <c r="G3" s="28" t="s">
        <v>383</v>
      </c>
      <c r="H3" s="28" t="s">
        <v>415</v>
      </c>
      <c r="I3" s="28"/>
      <c r="J3" s="28"/>
    </row>
    <row r="4" spans="2:10">
      <c r="B4" s="28"/>
      <c r="C4" s="32"/>
      <c r="D4" s="32"/>
      <c r="E4" s="32"/>
      <c r="F4" s="32"/>
      <c r="G4" s="28"/>
      <c r="H4" s="28"/>
      <c r="I4" s="28"/>
      <c r="J4" s="28"/>
    </row>
    <row r="5" spans="2:10">
      <c r="B5" s="2" t="s">
        <v>385</v>
      </c>
      <c r="C5" s="32" t="s">
        <v>416</v>
      </c>
      <c r="D5" s="32"/>
      <c r="E5" s="32"/>
      <c r="F5" s="32"/>
      <c r="G5" s="32"/>
      <c r="H5" s="32"/>
      <c r="I5" s="32"/>
      <c r="J5" s="32"/>
    </row>
    <row r="6" spans="2:10" ht="93" customHeight="1">
      <c r="B6" s="2" t="s">
        <v>387</v>
      </c>
      <c r="C6" s="28" t="s">
        <v>388</v>
      </c>
      <c r="D6" s="28"/>
      <c r="E6" s="28"/>
      <c r="F6" s="2" t="s">
        <v>342</v>
      </c>
      <c r="G6" s="2" t="s">
        <v>343</v>
      </c>
      <c r="H6" s="2" t="s">
        <v>344</v>
      </c>
      <c r="I6" s="31" t="s">
        <v>345</v>
      </c>
      <c r="J6" s="28"/>
    </row>
    <row r="7" spans="2:10">
      <c r="B7" s="28" t="s">
        <v>389</v>
      </c>
      <c r="C7" s="36">
        <v>226843</v>
      </c>
      <c r="D7" s="36"/>
      <c r="E7" s="36"/>
      <c r="F7" s="28" t="s">
        <v>390</v>
      </c>
      <c r="G7" s="28"/>
      <c r="H7" s="36"/>
      <c r="I7" s="36"/>
      <c r="J7" s="36"/>
    </row>
    <row r="8" spans="2:10" ht="50" customHeight="1">
      <c r="B8" s="28"/>
      <c r="C8" s="36"/>
      <c r="D8" s="36"/>
      <c r="E8" s="36"/>
      <c r="F8" s="28" t="s">
        <v>391</v>
      </c>
      <c r="G8" s="28"/>
      <c r="H8" s="36">
        <v>226843</v>
      </c>
      <c r="I8" s="36"/>
      <c r="J8" s="36"/>
    </row>
    <row r="9" spans="2:10">
      <c r="B9" s="28"/>
      <c r="C9" s="36"/>
      <c r="D9" s="36"/>
      <c r="E9" s="36"/>
      <c r="F9" s="28" t="s">
        <v>392</v>
      </c>
      <c r="G9" s="28"/>
      <c r="H9" s="36"/>
      <c r="I9" s="36"/>
      <c r="J9" s="36"/>
    </row>
    <row r="10" spans="2:10" ht="73" customHeight="1">
      <c r="B10" s="2" t="s">
        <v>393</v>
      </c>
      <c r="C10" s="32" t="s">
        <v>417</v>
      </c>
      <c r="D10" s="32"/>
      <c r="E10" s="32"/>
      <c r="F10" s="32"/>
      <c r="G10" s="32"/>
      <c r="H10" s="32"/>
      <c r="I10" s="32"/>
      <c r="J10" s="32"/>
    </row>
    <row r="11" spans="2:10" ht="27" customHeight="1">
      <c r="B11" s="2" t="s">
        <v>395</v>
      </c>
      <c r="C11" s="32" t="s">
        <v>418</v>
      </c>
      <c r="D11" s="32"/>
      <c r="E11" s="32"/>
      <c r="F11" s="32"/>
      <c r="G11" s="32"/>
      <c r="H11" s="32"/>
      <c r="I11" s="32"/>
      <c r="J11" s="32"/>
    </row>
    <row r="12" spans="2:10" ht="23" customHeight="1">
      <c r="B12" s="2" t="s">
        <v>396</v>
      </c>
      <c r="C12" s="32"/>
      <c r="D12" s="32"/>
      <c r="E12" s="32"/>
      <c r="F12" s="32"/>
      <c r="G12" s="32"/>
      <c r="H12" s="32"/>
      <c r="I12" s="32"/>
      <c r="J12" s="32"/>
    </row>
    <row r="13" spans="2:10">
      <c r="B13" s="28" t="s">
        <v>348</v>
      </c>
      <c r="C13" s="37" t="s">
        <v>397</v>
      </c>
      <c r="D13" s="37"/>
      <c r="E13" s="37"/>
      <c r="F13" s="37"/>
      <c r="G13" s="37"/>
      <c r="H13" s="37"/>
      <c r="I13" s="37"/>
      <c r="J13" s="37"/>
    </row>
    <row r="14" spans="2:10">
      <c r="B14" s="28"/>
      <c r="C14" s="38"/>
      <c r="D14" s="38"/>
      <c r="E14" s="38"/>
      <c r="F14" s="38"/>
      <c r="G14" s="38"/>
      <c r="H14" s="38"/>
      <c r="I14" s="38"/>
      <c r="J14" s="38"/>
    </row>
    <row r="15" spans="2:10">
      <c r="B15" s="42" t="s">
        <v>350</v>
      </c>
      <c r="C15" s="6" t="s">
        <v>351</v>
      </c>
      <c r="D15" s="6" t="s">
        <v>352</v>
      </c>
      <c r="E15" s="33" t="s">
        <v>353</v>
      </c>
      <c r="F15" s="33"/>
      <c r="G15" s="6" t="s">
        <v>354</v>
      </c>
      <c r="H15" s="6" t="s">
        <v>355</v>
      </c>
      <c r="I15" s="6" t="s">
        <v>356</v>
      </c>
      <c r="J15" s="6" t="s">
        <v>357</v>
      </c>
    </row>
    <row r="16" spans="2:10">
      <c r="B16" s="42"/>
      <c r="C16" s="7" t="s">
        <v>369</v>
      </c>
      <c r="D16" s="8" t="s">
        <v>359</v>
      </c>
      <c r="E16" s="41" t="s">
        <v>419</v>
      </c>
      <c r="F16" s="41"/>
      <c r="G16" s="7" t="s">
        <v>372</v>
      </c>
      <c r="H16" s="7" t="s">
        <v>407</v>
      </c>
      <c r="I16" s="7" t="s">
        <v>420</v>
      </c>
      <c r="J16" s="7" t="s">
        <v>401</v>
      </c>
    </row>
    <row r="17" spans="2:10">
      <c r="B17" s="42"/>
      <c r="C17" s="7" t="s">
        <v>369</v>
      </c>
      <c r="D17" s="8" t="s">
        <v>421</v>
      </c>
      <c r="E17" s="41" t="s">
        <v>422</v>
      </c>
      <c r="F17" s="41"/>
      <c r="G17" s="7" t="s">
        <v>372</v>
      </c>
      <c r="H17" s="7" t="s">
        <v>423</v>
      </c>
      <c r="I17" s="7" t="s">
        <v>400</v>
      </c>
      <c r="J17" s="7" t="s">
        <v>401</v>
      </c>
    </row>
    <row r="18" spans="2:10">
      <c r="B18" s="42"/>
      <c r="C18" s="7" t="s">
        <v>369</v>
      </c>
      <c r="D18" s="8" t="s">
        <v>359</v>
      </c>
      <c r="E18" s="41" t="s">
        <v>424</v>
      </c>
      <c r="F18" s="41"/>
      <c r="G18" s="7" t="s">
        <v>372</v>
      </c>
      <c r="H18" s="7" t="s">
        <v>405</v>
      </c>
      <c r="I18" s="7" t="s">
        <v>420</v>
      </c>
      <c r="J18" s="7" t="s">
        <v>405</v>
      </c>
    </row>
    <row r="19" spans="2:10">
      <c r="B19" s="42"/>
      <c r="C19" s="7" t="s">
        <v>369</v>
      </c>
      <c r="D19" s="8" t="s">
        <v>359</v>
      </c>
      <c r="E19" s="41" t="s">
        <v>425</v>
      </c>
      <c r="F19" s="41"/>
      <c r="G19" s="7" t="s">
        <v>375</v>
      </c>
      <c r="H19" s="7" t="s">
        <v>426</v>
      </c>
      <c r="I19" s="7" t="s">
        <v>427</v>
      </c>
      <c r="J19" s="7" t="s">
        <v>414</v>
      </c>
    </row>
    <row r="20" spans="2:10">
      <c r="B20" s="42"/>
      <c r="C20" s="7" t="s">
        <v>410</v>
      </c>
      <c r="D20" s="8" t="s">
        <v>411</v>
      </c>
      <c r="E20" s="39" t="s">
        <v>428</v>
      </c>
      <c r="F20" s="40"/>
      <c r="G20" s="7" t="s">
        <v>372</v>
      </c>
      <c r="H20" s="7" t="s">
        <v>423</v>
      </c>
      <c r="I20" s="7" t="s">
        <v>400</v>
      </c>
      <c r="J20" s="7" t="s">
        <v>405</v>
      </c>
    </row>
  </sheetData>
  <mergeCells count="29">
    <mergeCell ref="E17:F17"/>
    <mergeCell ref="E18:F18"/>
    <mergeCell ref="E19:F19"/>
    <mergeCell ref="E20:F20"/>
    <mergeCell ref="B3:B4"/>
    <mergeCell ref="B7:B9"/>
    <mergeCell ref="B13:B14"/>
    <mergeCell ref="B15:B20"/>
    <mergeCell ref="C3:F4"/>
    <mergeCell ref="C7:E9"/>
    <mergeCell ref="C13:J14"/>
    <mergeCell ref="C10:J10"/>
    <mergeCell ref="C11:J11"/>
    <mergeCell ref="C12:J12"/>
    <mergeCell ref="E15:F15"/>
    <mergeCell ref="E16:F16"/>
    <mergeCell ref="F7:G7"/>
    <mergeCell ref="H7:J7"/>
    <mergeCell ref="F8:G8"/>
    <mergeCell ref="H8:J8"/>
    <mergeCell ref="F9:G9"/>
    <mergeCell ref="H9:J9"/>
    <mergeCell ref="B1:J1"/>
    <mergeCell ref="B2:J2"/>
    <mergeCell ref="C5:J5"/>
    <mergeCell ref="C6:E6"/>
    <mergeCell ref="I6:J6"/>
    <mergeCell ref="G3:G4"/>
    <mergeCell ref="H3:J4"/>
  </mergeCells>
  <phoneticPr fontId="12" type="noConversion"/>
  <printOptions horizontalCentered="1"/>
  <pageMargins left="0.19599999487400099" right="0.19599999487400099" top="0.19599999487400099" bottom="0.19599999487400099" header="0" footer="0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B1:J20"/>
  <sheetViews>
    <sheetView topLeftCell="A10" workbookViewId="0">
      <selection activeCell="L22" sqref="L22"/>
    </sheetView>
  </sheetViews>
  <sheetFormatPr defaultColWidth="10" defaultRowHeight="14"/>
  <cols>
    <col min="1" max="1" width="1" customWidth="1"/>
    <col min="2" max="2" width="13.26953125" customWidth="1"/>
    <col min="3" max="3" width="8.1796875" customWidth="1"/>
    <col min="4" max="4" width="14.36328125" customWidth="1"/>
    <col min="5" max="5" width="9.26953125" customWidth="1"/>
    <col min="6" max="6" width="13.81640625" customWidth="1"/>
    <col min="7" max="8" width="9.26953125" customWidth="1"/>
    <col min="9" max="9" width="9.7265625" customWidth="1"/>
  </cols>
  <sheetData>
    <row r="1" spans="2:10" ht="18.5">
      <c r="B1" s="30" t="s">
        <v>382</v>
      </c>
      <c r="C1" s="30"/>
      <c r="D1" s="30"/>
      <c r="E1" s="30"/>
      <c r="F1" s="30"/>
      <c r="G1" s="30"/>
      <c r="H1" s="30"/>
      <c r="I1" s="30"/>
      <c r="J1" s="30"/>
    </row>
    <row r="2" spans="2:10">
      <c r="B2" s="29"/>
      <c r="C2" s="29"/>
      <c r="D2" s="29"/>
      <c r="E2" s="29"/>
      <c r="F2" s="29"/>
      <c r="G2" s="29"/>
      <c r="H2" s="29"/>
      <c r="I2" s="29"/>
      <c r="J2" s="29"/>
    </row>
    <row r="3" spans="2:10">
      <c r="B3" s="28" t="s">
        <v>337</v>
      </c>
      <c r="C3" s="32" t="s">
        <v>338</v>
      </c>
      <c r="D3" s="32"/>
      <c r="E3" s="32"/>
      <c r="F3" s="32"/>
      <c r="G3" s="28" t="s">
        <v>383</v>
      </c>
      <c r="H3" s="28" t="s">
        <v>429</v>
      </c>
      <c r="I3" s="28"/>
      <c r="J3" s="28"/>
    </row>
    <row r="4" spans="2:10">
      <c r="B4" s="28"/>
      <c r="C4" s="32"/>
      <c r="D4" s="32"/>
      <c r="E4" s="32"/>
      <c r="F4" s="32"/>
      <c r="G4" s="28"/>
      <c r="H4" s="28"/>
      <c r="I4" s="28"/>
      <c r="J4" s="28"/>
    </row>
    <row r="5" spans="2:10">
      <c r="B5" s="2" t="s">
        <v>385</v>
      </c>
      <c r="C5" s="32" t="s">
        <v>430</v>
      </c>
      <c r="D5" s="32"/>
      <c r="E5" s="32"/>
      <c r="F5" s="32"/>
      <c r="G5" s="32"/>
      <c r="H5" s="32"/>
      <c r="I5" s="32"/>
      <c r="J5" s="32"/>
    </row>
    <row r="6" spans="2:10" ht="93" customHeight="1">
      <c r="B6" s="2" t="s">
        <v>387</v>
      </c>
      <c r="C6" s="28" t="s">
        <v>388</v>
      </c>
      <c r="D6" s="28"/>
      <c r="E6" s="28"/>
      <c r="F6" s="2" t="s">
        <v>342</v>
      </c>
      <c r="G6" s="2" t="s">
        <v>343</v>
      </c>
      <c r="H6" s="2" t="s">
        <v>344</v>
      </c>
      <c r="I6" s="31" t="s">
        <v>345</v>
      </c>
      <c r="J6" s="28"/>
    </row>
    <row r="7" spans="2:10">
      <c r="B7" s="28" t="s">
        <v>389</v>
      </c>
      <c r="C7" s="36">
        <v>100000</v>
      </c>
      <c r="D7" s="36"/>
      <c r="E7" s="36"/>
      <c r="F7" s="28" t="s">
        <v>390</v>
      </c>
      <c r="G7" s="28"/>
      <c r="H7" s="36"/>
      <c r="I7" s="36"/>
      <c r="J7" s="36"/>
    </row>
    <row r="8" spans="2:10" ht="50" customHeight="1">
      <c r="B8" s="28"/>
      <c r="C8" s="36"/>
      <c r="D8" s="36"/>
      <c r="E8" s="36"/>
      <c r="F8" s="28" t="s">
        <v>391</v>
      </c>
      <c r="G8" s="28"/>
      <c r="H8" s="36">
        <v>100000</v>
      </c>
      <c r="I8" s="36"/>
      <c r="J8" s="36"/>
    </row>
    <row r="9" spans="2:10">
      <c r="B9" s="28"/>
      <c r="C9" s="36"/>
      <c r="D9" s="36"/>
      <c r="E9" s="36"/>
      <c r="F9" s="28" t="s">
        <v>392</v>
      </c>
      <c r="G9" s="28"/>
      <c r="H9" s="36"/>
      <c r="I9" s="36"/>
      <c r="J9" s="36"/>
    </row>
    <row r="10" spans="2:10" ht="73" customHeight="1">
      <c r="B10" s="2" t="s">
        <v>393</v>
      </c>
      <c r="C10" s="32" t="s">
        <v>431</v>
      </c>
      <c r="D10" s="32"/>
      <c r="E10" s="32"/>
      <c r="F10" s="32"/>
      <c r="G10" s="32"/>
      <c r="H10" s="32"/>
      <c r="I10" s="32"/>
      <c r="J10" s="32"/>
    </row>
    <row r="11" spans="2:10" ht="27" customHeight="1">
      <c r="B11" s="2" t="s">
        <v>395</v>
      </c>
      <c r="C11" s="32" t="s">
        <v>418</v>
      </c>
      <c r="D11" s="32"/>
      <c r="E11" s="32"/>
      <c r="F11" s="32"/>
      <c r="G11" s="32"/>
      <c r="H11" s="32"/>
      <c r="I11" s="32"/>
      <c r="J11" s="32"/>
    </row>
    <row r="12" spans="2:10" ht="23" customHeight="1">
      <c r="B12" s="2" t="s">
        <v>396</v>
      </c>
      <c r="C12" s="32"/>
      <c r="D12" s="32"/>
      <c r="E12" s="32"/>
      <c r="F12" s="32"/>
      <c r="G12" s="32"/>
      <c r="H12" s="32"/>
      <c r="I12" s="32"/>
      <c r="J12" s="32"/>
    </row>
    <row r="13" spans="2:10">
      <c r="B13" s="28" t="s">
        <v>348</v>
      </c>
      <c r="C13" s="37" t="s">
        <v>432</v>
      </c>
      <c r="D13" s="37"/>
      <c r="E13" s="37"/>
      <c r="F13" s="37"/>
      <c r="G13" s="37"/>
      <c r="H13" s="37"/>
      <c r="I13" s="37"/>
      <c r="J13" s="37"/>
    </row>
    <row r="14" spans="2:10">
      <c r="B14" s="28"/>
      <c r="C14" s="38"/>
      <c r="D14" s="38"/>
      <c r="E14" s="38"/>
      <c r="F14" s="38"/>
      <c r="G14" s="38"/>
      <c r="H14" s="38"/>
      <c r="I14" s="38"/>
      <c r="J14" s="38"/>
    </row>
    <row r="15" spans="2:10">
      <c r="B15" s="42" t="s">
        <v>350</v>
      </c>
      <c r="C15" s="6" t="s">
        <v>351</v>
      </c>
      <c r="D15" s="6" t="s">
        <v>352</v>
      </c>
      <c r="E15" s="33" t="s">
        <v>353</v>
      </c>
      <c r="F15" s="33"/>
      <c r="G15" s="6" t="s">
        <v>354</v>
      </c>
      <c r="H15" s="6" t="s">
        <v>355</v>
      </c>
      <c r="I15" s="6" t="s">
        <v>356</v>
      </c>
      <c r="J15" s="6" t="s">
        <v>357</v>
      </c>
    </row>
    <row r="16" spans="2:10">
      <c r="B16" s="42"/>
      <c r="C16" s="7" t="s">
        <v>369</v>
      </c>
      <c r="D16" s="8" t="s">
        <v>359</v>
      </c>
      <c r="E16" s="39" t="s">
        <v>433</v>
      </c>
      <c r="F16" s="40"/>
      <c r="G16" s="7" t="s">
        <v>372</v>
      </c>
      <c r="H16" s="7" t="s">
        <v>407</v>
      </c>
      <c r="I16" s="7" t="s">
        <v>434</v>
      </c>
      <c r="J16" s="7" t="s">
        <v>405</v>
      </c>
    </row>
    <row r="17" spans="2:10">
      <c r="B17" s="42"/>
      <c r="C17" s="7" t="s">
        <v>369</v>
      </c>
      <c r="D17" s="8" t="s">
        <v>359</v>
      </c>
      <c r="E17" s="39" t="s">
        <v>435</v>
      </c>
      <c r="F17" s="40"/>
      <c r="G17" s="7" t="s">
        <v>372</v>
      </c>
      <c r="H17" s="7" t="s">
        <v>401</v>
      </c>
      <c r="I17" s="7" t="s">
        <v>436</v>
      </c>
      <c r="J17" s="7" t="s">
        <v>405</v>
      </c>
    </row>
    <row r="18" spans="2:10">
      <c r="B18" s="42"/>
      <c r="C18" s="7" t="s">
        <v>369</v>
      </c>
      <c r="D18" s="8" t="s">
        <v>421</v>
      </c>
      <c r="E18" s="39" t="s">
        <v>437</v>
      </c>
      <c r="F18" s="40"/>
      <c r="G18" s="7" t="s">
        <v>366</v>
      </c>
      <c r="H18" s="7" t="s">
        <v>438</v>
      </c>
      <c r="I18" s="7" t="s">
        <v>439</v>
      </c>
      <c r="J18" s="7" t="s">
        <v>405</v>
      </c>
    </row>
    <row r="19" spans="2:10">
      <c r="B19" s="42"/>
      <c r="C19" s="7" t="s">
        <v>369</v>
      </c>
      <c r="D19" s="8" t="s">
        <v>359</v>
      </c>
      <c r="E19" s="39" t="s">
        <v>440</v>
      </c>
      <c r="F19" s="40"/>
      <c r="G19" s="7" t="s">
        <v>372</v>
      </c>
      <c r="H19" s="7" t="s">
        <v>407</v>
      </c>
      <c r="I19" s="7" t="s">
        <v>420</v>
      </c>
      <c r="J19" s="7" t="s">
        <v>405</v>
      </c>
    </row>
    <row r="20" spans="2:10">
      <c r="B20" s="42"/>
      <c r="C20" s="7" t="s">
        <v>369</v>
      </c>
      <c r="D20" s="8" t="s">
        <v>359</v>
      </c>
      <c r="E20" s="39" t="s">
        <v>441</v>
      </c>
      <c r="F20" s="40"/>
      <c r="G20" s="7" t="s">
        <v>372</v>
      </c>
      <c r="H20" s="7" t="s">
        <v>413</v>
      </c>
      <c r="I20" s="7" t="s">
        <v>400</v>
      </c>
      <c r="J20" s="7" t="s">
        <v>401</v>
      </c>
    </row>
  </sheetData>
  <mergeCells count="29">
    <mergeCell ref="E17:F17"/>
    <mergeCell ref="E18:F18"/>
    <mergeCell ref="E19:F19"/>
    <mergeCell ref="E20:F20"/>
    <mergeCell ref="B3:B4"/>
    <mergeCell ref="B7:B9"/>
    <mergeCell ref="B13:B14"/>
    <mergeCell ref="B15:B20"/>
    <mergeCell ref="C3:F4"/>
    <mergeCell ref="C7:E9"/>
    <mergeCell ref="C13:J14"/>
    <mergeCell ref="C10:J10"/>
    <mergeCell ref="C11:J11"/>
    <mergeCell ref="C12:J12"/>
    <mergeCell ref="E15:F15"/>
    <mergeCell ref="E16:F16"/>
    <mergeCell ref="F7:G7"/>
    <mergeCell ref="H7:J7"/>
    <mergeCell ref="F8:G8"/>
    <mergeCell ref="H8:J8"/>
    <mergeCell ref="F9:G9"/>
    <mergeCell ref="H9:J9"/>
    <mergeCell ref="B1:J1"/>
    <mergeCell ref="B2:J2"/>
    <mergeCell ref="C5:J5"/>
    <mergeCell ref="C6:E6"/>
    <mergeCell ref="I6:J6"/>
    <mergeCell ref="G3:G4"/>
    <mergeCell ref="H3:J4"/>
  </mergeCells>
  <phoneticPr fontId="12" type="noConversion"/>
  <printOptions horizontalCentered="1"/>
  <pageMargins left="0.19599999487400099" right="0.19599999487400099" top="0.19599999487400099" bottom="0.19599999487400099" header="0" footer="0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B1:J20"/>
  <sheetViews>
    <sheetView topLeftCell="A10" workbookViewId="0">
      <selection activeCell="G17" sqref="G17"/>
    </sheetView>
  </sheetViews>
  <sheetFormatPr defaultColWidth="10" defaultRowHeight="14"/>
  <cols>
    <col min="1" max="1" width="1" customWidth="1"/>
    <col min="2" max="2" width="13.26953125" customWidth="1"/>
    <col min="3" max="3" width="8.1796875" customWidth="1"/>
    <col min="4" max="4" width="14.36328125" customWidth="1"/>
    <col min="5" max="8" width="9.26953125" customWidth="1"/>
    <col min="9" max="9" width="9.7265625" customWidth="1"/>
  </cols>
  <sheetData>
    <row r="1" spans="2:10" ht="18.5">
      <c r="B1" s="30" t="s">
        <v>382</v>
      </c>
      <c r="C1" s="30"/>
      <c r="D1" s="30"/>
      <c r="E1" s="30"/>
      <c r="F1" s="30"/>
      <c r="G1" s="30"/>
      <c r="H1" s="30"/>
      <c r="I1" s="30"/>
      <c r="J1" s="30"/>
    </row>
    <row r="2" spans="2:10">
      <c r="B2" s="29"/>
      <c r="C2" s="29"/>
      <c r="D2" s="29"/>
      <c r="E2" s="29"/>
      <c r="F2" s="29"/>
      <c r="G2" s="29"/>
      <c r="H2" s="29"/>
      <c r="I2" s="29"/>
      <c r="J2" s="29"/>
    </row>
    <row r="3" spans="2:10">
      <c r="B3" s="28" t="s">
        <v>337</v>
      </c>
      <c r="C3" s="32" t="s">
        <v>338</v>
      </c>
      <c r="D3" s="32"/>
      <c r="E3" s="32"/>
      <c r="F3" s="32"/>
      <c r="G3" s="28" t="s">
        <v>383</v>
      </c>
      <c r="H3" s="28" t="s">
        <v>442</v>
      </c>
      <c r="I3" s="28"/>
      <c r="J3" s="28"/>
    </row>
    <row r="4" spans="2:10">
      <c r="B4" s="28"/>
      <c r="C4" s="32"/>
      <c r="D4" s="32"/>
      <c r="E4" s="32"/>
      <c r="F4" s="32"/>
      <c r="G4" s="28"/>
      <c r="H4" s="28"/>
      <c r="I4" s="28"/>
      <c r="J4" s="28"/>
    </row>
    <row r="5" spans="2:10">
      <c r="B5" s="2" t="s">
        <v>385</v>
      </c>
      <c r="C5" s="32" t="s">
        <v>443</v>
      </c>
      <c r="D5" s="32"/>
      <c r="E5" s="32"/>
      <c r="F5" s="32"/>
      <c r="G5" s="32"/>
      <c r="H5" s="32"/>
      <c r="I5" s="32"/>
      <c r="J5" s="32"/>
    </row>
    <row r="6" spans="2:10" ht="93" customHeight="1">
      <c r="B6" s="2" t="s">
        <v>387</v>
      </c>
      <c r="C6" s="28" t="s">
        <v>388</v>
      </c>
      <c r="D6" s="28"/>
      <c r="E6" s="28"/>
      <c r="F6" s="2" t="s">
        <v>342</v>
      </c>
      <c r="G6" s="2" t="s">
        <v>343</v>
      </c>
      <c r="H6" s="2" t="s">
        <v>344</v>
      </c>
      <c r="I6" s="31" t="s">
        <v>345</v>
      </c>
      <c r="J6" s="28"/>
    </row>
    <row r="7" spans="2:10">
      <c r="B7" s="28" t="s">
        <v>389</v>
      </c>
      <c r="C7" s="36">
        <v>5000</v>
      </c>
      <c r="D7" s="36"/>
      <c r="E7" s="36"/>
      <c r="F7" s="28" t="s">
        <v>390</v>
      </c>
      <c r="G7" s="28"/>
      <c r="H7" s="36"/>
      <c r="I7" s="36"/>
      <c r="J7" s="36"/>
    </row>
    <row r="8" spans="2:10" ht="50" customHeight="1">
      <c r="B8" s="28"/>
      <c r="C8" s="36"/>
      <c r="D8" s="36"/>
      <c r="E8" s="36"/>
      <c r="F8" s="28" t="s">
        <v>391</v>
      </c>
      <c r="G8" s="28"/>
      <c r="H8" s="36">
        <v>5000</v>
      </c>
      <c r="I8" s="36"/>
      <c r="J8" s="36"/>
    </row>
    <row r="9" spans="2:10">
      <c r="B9" s="28"/>
      <c r="C9" s="36"/>
      <c r="D9" s="36"/>
      <c r="E9" s="36"/>
      <c r="F9" s="28" t="s">
        <v>392</v>
      </c>
      <c r="G9" s="28"/>
      <c r="H9" s="36"/>
      <c r="I9" s="36"/>
      <c r="J9" s="36"/>
    </row>
    <row r="10" spans="2:10" ht="73" customHeight="1">
      <c r="B10" s="2" t="s">
        <v>393</v>
      </c>
      <c r="C10" s="32" t="s">
        <v>444</v>
      </c>
      <c r="D10" s="32"/>
      <c r="E10" s="32"/>
      <c r="F10" s="32"/>
      <c r="G10" s="32"/>
      <c r="H10" s="32"/>
      <c r="I10" s="32"/>
      <c r="J10" s="32"/>
    </row>
    <row r="11" spans="2:10" ht="27" customHeight="1">
      <c r="B11" s="2" t="s">
        <v>395</v>
      </c>
      <c r="C11" s="32" t="s">
        <v>418</v>
      </c>
      <c r="D11" s="32"/>
      <c r="E11" s="32"/>
      <c r="F11" s="32"/>
      <c r="G11" s="32"/>
      <c r="H11" s="32"/>
      <c r="I11" s="32"/>
      <c r="J11" s="32"/>
    </row>
    <row r="12" spans="2:10" ht="23" customHeight="1">
      <c r="B12" s="2" t="s">
        <v>396</v>
      </c>
      <c r="C12" s="32"/>
      <c r="D12" s="32"/>
      <c r="E12" s="32"/>
      <c r="F12" s="32"/>
      <c r="G12" s="32"/>
      <c r="H12" s="32"/>
      <c r="I12" s="32"/>
      <c r="J12" s="32"/>
    </row>
    <row r="13" spans="2:10">
      <c r="B13" s="28" t="s">
        <v>348</v>
      </c>
      <c r="C13" s="37" t="s">
        <v>445</v>
      </c>
      <c r="D13" s="37"/>
      <c r="E13" s="37"/>
      <c r="F13" s="37"/>
      <c r="G13" s="37"/>
      <c r="H13" s="37"/>
      <c r="I13" s="37"/>
      <c r="J13" s="37"/>
    </row>
    <row r="14" spans="2:10">
      <c r="B14" s="28"/>
      <c r="C14" s="38"/>
      <c r="D14" s="38"/>
      <c r="E14" s="38"/>
      <c r="F14" s="38"/>
      <c r="G14" s="38"/>
      <c r="H14" s="38"/>
      <c r="I14" s="38"/>
      <c r="J14" s="38"/>
    </row>
    <row r="15" spans="2:10">
      <c r="B15" s="42" t="s">
        <v>350</v>
      </c>
      <c r="C15" s="6" t="s">
        <v>351</v>
      </c>
      <c r="D15" s="6" t="s">
        <v>352</v>
      </c>
      <c r="E15" s="33" t="s">
        <v>353</v>
      </c>
      <c r="F15" s="33"/>
      <c r="G15" s="6" t="s">
        <v>354</v>
      </c>
      <c r="H15" s="6" t="s">
        <v>355</v>
      </c>
      <c r="I15" s="6" t="s">
        <v>356</v>
      </c>
      <c r="J15" s="6" t="s">
        <v>357</v>
      </c>
    </row>
    <row r="16" spans="2:10">
      <c r="B16" s="42"/>
      <c r="C16" s="7" t="s">
        <v>369</v>
      </c>
      <c r="D16" s="8" t="s">
        <v>359</v>
      </c>
      <c r="E16" s="39" t="s">
        <v>446</v>
      </c>
      <c r="F16" s="40"/>
      <c r="G16" s="7" t="s">
        <v>372</v>
      </c>
      <c r="H16" s="7" t="s">
        <v>447</v>
      </c>
      <c r="I16" s="7" t="s">
        <v>420</v>
      </c>
      <c r="J16" s="7" t="s">
        <v>405</v>
      </c>
    </row>
    <row r="17" spans="2:10">
      <c r="B17" s="42"/>
      <c r="C17" s="7" t="s">
        <v>369</v>
      </c>
      <c r="D17" s="8" t="s">
        <v>359</v>
      </c>
      <c r="E17" s="45" t="s">
        <v>528</v>
      </c>
      <c r="F17" s="40"/>
      <c r="G17" s="7" t="s">
        <v>372</v>
      </c>
      <c r="H17" s="7" t="s">
        <v>448</v>
      </c>
      <c r="I17" s="7" t="s">
        <v>420</v>
      </c>
      <c r="J17" s="7" t="s">
        <v>401</v>
      </c>
    </row>
    <row r="18" spans="2:10">
      <c r="B18" s="42"/>
      <c r="C18" s="7" t="s">
        <v>369</v>
      </c>
      <c r="D18" s="8" t="s">
        <v>359</v>
      </c>
      <c r="E18" s="39" t="s">
        <v>449</v>
      </c>
      <c r="F18" s="40"/>
      <c r="G18" s="7" t="s">
        <v>372</v>
      </c>
      <c r="H18" s="7" t="s">
        <v>448</v>
      </c>
      <c r="I18" s="7" t="s">
        <v>420</v>
      </c>
      <c r="J18" s="7" t="s">
        <v>401</v>
      </c>
    </row>
    <row r="19" spans="2:10">
      <c r="B19" s="42"/>
      <c r="C19" s="7" t="s">
        <v>369</v>
      </c>
      <c r="D19" s="8" t="s">
        <v>359</v>
      </c>
      <c r="E19" s="39" t="s">
        <v>450</v>
      </c>
      <c r="F19" s="40"/>
      <c r="G19" s="7" t="s">
        <v>372</v>
      </c>
      <c r="H19" s="7" t="s">
        <v>451</v>
      </c>
      <c r="I19" s="7" t="s">
        <v>420</v>
      </c>
      <c r="J19" s="7" t="s">
        <v>405</v>
      </c>
    </row>
    <row r="20" spans="2:10">
      <c r="B20" s="42"/>
      <c r="C20" s="7" t="s">
        <v>369</v>
      </c>
      <c r="D20" s="8" t="s">
        <v>359</v>
      </c>
      <c r="E20" s="39" t="s">
        <v>452</v>
      </c>
      <c r="F20" s="40"/>
      <c r="G20" s="7" t="s">
        <v>372</v>
      </c>
      <c r="H20" s="7" t="s">
        <v>447</v>
      </c>
      <c r="I20" s="7" t="s">
        <v>436</v>
      </c>
      <c r="J20" s="7" t="s">
        <v>414</v>
      </c>
    </row>
  </sheetData>
  <mergeCells count="29">
    <mergeCell ref="E17:F17"/>
    <mergeCell ref="E18:F18"/>
    <mergeCell ref="E19:F19"/>
    <mergeCell ref="E20:F20"/>
    <mergeCell ref="B3:B4"/>
    <mergeCell ref="B7:B9"/>
    <mergeCell ref="B13:B14"/>
    <mergeCell ref="B15:B20"/>
    <mergeCell ref="C3:F4"/>
    <mergeCell ref="C7:E9"/>
    <mergeCell ref="C13:J14"/>
    <mergeCell ref="C10:J10"/>
    <mergeCell ref="C11:J11"/>
    <mergeCell ref="C12:J12"/>
    <mergeCell ref="E15:F15"/>
    <mergeCell ref="E16:F16"/>
    <mergeCell ref="F7:G7"/>
    <mergeCell ref="H7:J7"/>
    <mergeCell ref="F8:G8"/>
    <mergeCell ref="H8:J8"/>
    <mergeCell ref="F9:G9"/>
    <mergeCell ref="H9:J9"/>
    <mergeCell ref="B1:J1"/>
    <mergeCell ref="B2:J2"/>
    <mergeCell ref="C5:J5"/>
    <mergeCell ref="C6:E6"/>
    <mergeCell ref="I6:J6"/>
    <mergeCell ref="G3:G4"/>
    <mergeCell ref="H3:J4"/>
  </mergeCells>
  <phoneticPr fontId="12" type="noConversion"/>
  <printOptions horizontalCentered="1"/>
  <pageMargins left="0.19599999487400099" right="0.19599999487400099" top="0.19599999487400099" bottom="0.19599999487400099" header="0" footer="0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B1:J23"/>
  <sheetViews>
    <sheetView topLeftCell="A10" workbookViewId="0">
      <selection activeCell="G25" sqref="G25"/>
    </sheetView>
  </sheetViews>
  <sheetFormatPr defaultColWidth="10" defaultRowHeight="14"/>
  <cols>
    <col min="1" max="1" width="1" customWidth="1"/>
    <col min="2" max="2" width="13.26953125" customWidth="1"/>
    <col min="3" max="3" width="8.1796875" customWidth="1"/>
    <col min="4" max="4" width="14.36328125" customWidth="1"/>
    <col min="5" max="5" width="11.7265625" customWidth="1"/>
    <col min="6" max="6" width="13.6328125" customWidth="1"/>
    <col min="7" max="8" width="9.26953125" customWidth="1"/>
    <col min="9" max="9" width="9.7265625" customWidth="1"/>
  </cols>
  <sheetData>
    <row r="1" spans="2:10" ht="18.5">
      <c r="B1" s="30" t="s">
        <v>382</v>
      </c>
      <c r="C1" s="30"/>
      <c r="D1" s="30"/>
      <c r="E1" s="30"/>
      <c r="F1" s="30"/>
      <c r="G1" s="30"/>
      <c r="H1" s="30"/>
      <c r="I1" s="30"/>
      <c r="J1" s="30"/>
    </row>
    <row r="2" spans="2:10">
      <c r="B2" s="29"/>
      <c r="C2" s="29"/>
      <c r="D2" s="29"/>
      <c r="E2" s="29"/>
      <c r="F2" s="29"/>
      <c r="G2" s="29"/>
      <c r="H2" s="29"/>
      <c r="I2" s="29"/>
      <c r="J2" s="29"/>
    </row>
    <row r="3" spans="2:10">
      <c r="B3" s="28" t="s">
        <v>337</v>
      </c>
      <c r="C3" s="32" t="s">
        <v>338</v>
      </c>
      <c r="D3" s="32"/>
      <c r="E3" s="32"/>
      <c r="F3" s="32"/>
      <c r="G3" s="28" t="s">
        <v>383</v>
      </c>
      <c r="H3" s="28" t="s">
        <v>453</v>
      </c>
      <c r="I3" s="28"/>
      <c r="J3" s="28"/>
    </row>
    <row r="4" spans="2:10">
      <c r="B4" s="28"/>
      <c r="C4" s="32"/>
      <c r="D4" s="32"/>
      <c r="E4" s="32"/>
      <c r="F4" s="32"/>
      <c r="G4" s="28"/>
      <c r="H4" s="28"/>
      <c r="I4" s="28"/>
      <c r="J4" s="28"/>
    </row>
    <row r="5" spans="2:10">
      <c r="B5" s="2" t="s">
        <v>385</v>
      </c>
      <c r="C5" s="32" t="s">
        <v>454</v>
      </c>
      <c r="D5" s="32"/>
      <c r="E5" s="32"/>
      <c r="F5" s="32"/>
      <c r="G5" s="32"/>
      <c r="H5" s="32"/>
      <c r="I5" s="32"/>
      <c r="J5" s="32"/>
    </row>
    <row r="6" spans="2:10" ht="93" customHeight="1">
      <c r="B6" s="2" t="s">
        <v>387</v>
      </c>
      <c r="C6" s="28" t="s">
        <v>388</v>
      </c>
      <c r="D6" s="28"/>
      <c r="E6" s="28"/>
      <c r="F6" s="2" t="s">
        <v>342</v>
      </c>
      <c r="G6" s="2" t="s">
        <v>343</v>
      </c>
      <c r="H6" s="2" t="s">
        <v>344</v>
      </c>
      <c r="I6" s="31" t="s">
        <v>345</v>
      </c>
      <c r="J6" s="28"/>
    </row>
    <row r="7" spans="2:10">
      <c r="B7" s="28" t="s">
        <v>389</v>
      </c>
      <c r="C7" s="36">
        <v>65700</v>
      </c>
      <c r="D7" s="36"/>
      <c r="E7" s="36"/>
      <c r="F7" s="28" t="s">
        <v>390</v>
      </c>
      <c r="G7" s="28"/>
      <c r="H7" s="36"/>
      <c r="I7" s="36"/>
      <c r="J7" s="36"/>
    </row>
    <row r="8" spans="2:10" ht="50" customHeight="1">
      <c r="B8" s="28"/>
      <c r="C8" s="36"/>
      <c r="D8" s="36"/>
      <c r="E8" s="36"/>
      <c r="F8" s="28" t="s">
        <v>391</v>
      </c>
      <c r="G8" s="28"/>
      <c r="H8" s="36">
        <v>65700</v>
      </c>
      <c r="I8" s="36"/>
      <c r="J8" s="36"/>
    </row>
    <row r="9" spans="2:10">
      <c r="B9" s="28"/>
      <c r="C9" s="36"/>
      <c r="D9" s="36"/>
      <c r="E9" s="36"/>
      <c r="F9" s="28" t="s">
        <v>392</v>
      </c>
      <c r="G9" s="28"/>
      <c r="H9" s="36"/>
      <c r="I9" s="36"/>
      <c r="J9" s="36"/>
    </row>
    <row r="10" spans="2:10" ht="73" customHeight="1">
      <c r="B10" s="2" t="s">
        <v>393</v>
      </c>
      <c r="C10" s="32" t="s">
        <v>455</v>
      </c>
      <c r="D10" s="32"/>
      <c r="E10" s="32"/>
      <c r="F10" s="32"/>
      <c r="G10" s="32"/>
      <c r="H10" s="32"/>
      <c r="I10" s="32"/>
      <c r="J10" s="32"/>
    </row>
    <row r="11" spans="2:10" ht="27" customHeight="1">
      <c r="B11" s="2" t="s">
        <v>395</v>
      </c>
      <c r="C11" s="32" t="s">
        <v>418</v>
      </c>
      <c r="D11" s="32"/>
      <c r="E11" s="32"/>
      <c r="F11" s="32"/>
      <c r="G11" s="32"/>
      <c r="H11" s="32"/>
      <c r="I11" s="32"/>
      <c r="J11" s="32"/>
    </row>
    <row r="12" spans="2:10" ht="23" customHeight="1">
      <c r="B12" s="2" t="s">
        <v>396</v>
      </c>
      <c r="C12" s="32"/>
      <c r="D12" s="32"/>
      <c r="E12" s="32"/>
      <c r="F12" s="32"/>
      <c r="G12" s="32"/>
      <c r="H12" s="32"/>
      <c r="I12" s="32"/>
      <c r="J12" s="32"/>
    </row>
    <row r="13" spans="2:10">
      <c r="B13" s="28" t="s">
        <v>348</v>
      </c>
      <c r="C13" s="37" t="s">
        <v>456</v>
      </c>
      <c r="D13" s="37"/>
      <c r="E13" s="37"/>
      <c r="F13" s="37"/>
      <c r="G13" s="37"/>
      <c r="H13" s="37"/>
      <c r="I13" s="37"/>
      <c r="J13" s="37"/>
    </row>
    <row r="14" spans="2:10">
      <c r="B14" s="28"/>
      <c r="C14" s="38"/>
      <c r="D14" s="38"/>
      <c r="E14" s="38"/>
      <c r="F14" s="38"/>
      <c r="G14" s="38"/>
      <c r="H14" s="38"/>
      <c r="I14" s="38"/>
      <c r="J14" s="38"/>
    </row>
    <row r="15" spans="2:10">
      <c r="B15" s="43" t="s">
        <v>350</v>
      </c>
      <c r="C15" s="6" t="s">
        <v>351</v>
      </c>
      <c r="D15" s="6" t="s">
        <v>352</v>
      </c>
      <c r="E15" s="33" t="s">
        <v>353</v>
      </c>
      <c r="F15" s="33"/>
      <c r="G15" s="6" t="s">
        <v>354</v>
      </c>
      <c r="H15" s="6" t="s">
        <v>355</v>
      </c>
      <c r="I15" s="6" t="s">
        <v>356</v>
      </c>
      <c r="J15" s="6" t="s">
        <v>357</v>
      </c>
    </row>
    <row r="16" spans="2:10">
      <c r="B16" s="44"/>
      <c r="C16" s="7" t="s">
        <v>369</v>
      </c>
      <c r="D16" s="8" t="s">
        <v>359</v>
      </c>
      <c r="E16" s="39" t="s">
        <v>457</v>
      </c>
      <c r="F16" s="40"/>
      <c r="G16" s="7" t="s">
        <v>372</v>
      </c>
      <c r="H16" s="7" t="s">
        <v>423</v>
      </c>
      <c r="I16" s="7" t="s">
        <v>400</v>
      </c>
      <c r="J16" s="7" t="s">
        <v>407</v>
      </c>
    </row>
    <row r="17" spans="2:10">
      <c r="B17" s="44"/>
      <c r="C17" s="7" t="s">
        <v>369</v>
      </c>
      <c r="D17" s="8" t="s">
        <v>370</v>
      </c>
      <c r="E17" s="39" t="s">
        <v>458</v>
      </c>
      <c r="F17" s="40"/>
      <c r="G17" s="7" t="s">
        <v>372</v>
      </c>
      <c r="H17" s="7" t="s">
        <v>423</v>
      </c>
      <c r="I17" s="7" t="s">
        <v>400</v>
      </c>
      <c r="J17" s="7" t="s">
        <v>401</v>
      </c>
    </row>
    <row r="18" spans="2:10">
      <c r="B18" s="44"/>
      <c r="C18" s="7" t="s">
        <v>369</v>
      </c>
      <c r="D18" s="8" t="s">
        <v>359</v>
      </c>
      <c r="E18" s="39" t="s">
        <v>459</v>
      </c>
      <c r="F18" s="40"/>
      <c r="G18" s="7" t="s">
        <v>460</v>
      </c>
      <c r="H18" s="7" t="s">
        <v>461</v>
      </c>
      <c r="I18" s="7" t="s">
        <v>400</v>
      </c>
      <c r="J18" s="7" t="s">
        <v>407</v>
      </c>
    </row>
    <row r="19" spans="2:10">
      <c r="B19" s="44"/>
      <c r="C19" s="7" t="s">
        <v>369</v>
      </c>
      <c r="D19" s="8" t="s">
        <v>359</v>
      </c>
      <c r="E19" s="39" t="s">
        <v>462</v>
      </c>
      <c r="F19" s="40"/>
      <c r="G19" s="7" t="s">
        <v>460</v>
      </c>
      <c r="H19" s="7" t="s">
        <v>461</v>
      </c>
      <c r="I19" s="7" t="s">
        <v>400</v>
      </c>
      <c r="J19" s="7" t="s">
        <v>401</v>
      </c>
    </row>
    <row r="20" spans="2:10">
      <c r="B20" s="44"/>
      <c r="C20" s="7" t="s">
        <v>369</v>
      </c>
      <c r="D20" s="8" t="s">
        <v>421</v>
      </c>
      <c r="E20" s="39" t="s">
        <v>463</v>
      </c>
      <c r="F20" s="40"/>
      <c r="G20" s="7" t="s">
        <v>372</v>
      </c>
      <c r="H20" s="7" t="s">
        <v>461</v>
      </c>
      <c r="I20" s="7" t="s">
        <v>400</v>
      </c>
      <c r="J20" s="7" t="s">
        <v>401</v>
      </c>
    </row>
    <row r="21" spans="2:10">
      <c r="B21" s="44"/>
      <c r="C21" s="7" t="s">
        <v>369</v>
      </c>
      <c r="D21" s="8" t="s">
        <v>370</v>
      </c>
      <c r="E21" s="39" t="s">
        <v>464</v>
      </c>
      <c r="F21" s="40"/>
      <c r="G21" s="7" t="s">
        <v>372</v>
      </c>
      <c r="H21" s="7" t="s">
        <v>423</v>
      </c>
      <c r="I21" s="7" t="s">
        <v>400</v>
      </c>
      <c r="J21" s="7" t="s">
        <v>401</v>
      </c>
    </row>
    <row r="22" spans="2:10">
      <c r="B22" s="44"/>
      <c r="C22" s="7" t="s">
        <v>369</v>
      </c>
      <c r="D22" s="8" t="s">
        <v>359</v>
      </c>
      <c r="E22" s="39" t="s">
        <v>465</v>
      </c>
      <c r="F22" s="40"/>
      <c r="G22" s="7" t="s">
        <v>372</v>
      </c>
      <c r="H22" s="7" t="s">
        <v>461</v>
      </c>
      <c r="I22" s="7" t="s">
        <v>400</v>
      </c>
      <c r="J22" s="7" t="s">
        <v>401</v>
      </c>
    </row>
    <row r="23" spans="2:10">
      <c r="B23" s="44"/>
      <c r="C23" s="7" t="s">
        <v>369</v>
      </c>
      <c r="D23" s="8" t="s">
        <v>359</v>
      </c>
      <c r="E23" s="39" t="s">
        <v>466</v>
      </c>
      <c r="F23" s="40"/>
      <c r="G23" s="7" t="s">
        <v>372</v>
      </c>
      <c r="H23" s="7" t="s">
        <v>461</v>
      </c>
      <c r="I23" s="7" t="s">
        <v>400</v>
      </c>
      <c r="J23" s="7" t="s">
        <v>414</v>
      </c>
    </row>
  </sheetData>
  <mergeCells count="32">
    <mergeCell ref="E22:F22"/>
    <mergeCell ref="E23:F23"/>
    <mergeCell ref="B3:B4"/>
    <mergeCell ref="B7:B9"/>
    <mergeCell ref="B13:B14"/>
    <mergeCell ref="B15:B23"/>
    <mergeCell ref="C3:F4"/>
    <mergeCell ref="C7:E9"/>
    <mergeCell ref="C13:J14"/>
    <mergeCell ref="E17:F17"/>
    <mergeCell ref="E18:F18"/>
    <mergeCell ref="E19:F19"/>
    <mergeCell ref="E20:F20"/>
    <mergeCell ref="E21:F21"/>
    <mergeCell ref="C10:J10"/>
    <mergeCell ref="C11:J11"/>
    <mergeCell ref="C12:J12"/>
    <mergeCell ref="E15:F15"/>
    <mergeCell ref="E16:F16"/>
    <mergeCell ref="F7:G7"/>
    <mergeCell ref="H7:J7"/>
    <mergeCell ref="F8:G8"/>
    <mergeCell ref="H8:J8"/>
    <mergeCell ref="F9:G9"/>
    <mergeCell ref="H9:J9"/>
    <mergeCell ref="B1:J1"/>
    <mergeCell ref="B2:J2"/>
    <mergeCell ref="C5:J5"/>
    <mergeCell ref="C6:E6"/>
    <mergeCell ref="I6:J6"/>
    <mergeCell ref="G3:G4"/>
    <mergeCell ref="H3:J4"/>
  </mergeCells>
  <phoneticPr fontId="12" type="noConversion"/>
  <printOptions horizontalCentered="1"/>
  <pageMargins left="0.19599999487400099" right="0.19599999487400099" top="0.19599999487400099" bottom="0.19599999487400099" header="0" footer="0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B1:J20"/>
  <sheetViews>
    <sheetView topLeftCell="A6" workbookViewId="0">
      <selection activeCell="D20" sqref="D20"/>
    </sheetView>
  </sheetViews>
  <sheetFormatPr defaultColWidth="10" defaultRowHeight="14"/>
  <cols>
    <col min="1" max="1" width="1" customWidth="1"/>
    <col min="2" max="2" width="13.26953125" customWidth="1"/>
    <col min="3" max="3" width="8.1796875" customWidth="1"/>
    <col min="4" max="4" width="14.36328125" customWidth="1"/>
    <col min="5" max="8" width="9.26953125" customWidth="1"/>
    <col min="9" max="9" width="9.7265625" customWidth="1"/>
  </cols>
  <sheetData>
    <row r="1" spans="2:10" ht="18.5">
      <c r="B1" s="30" t="s">
        <v>382</v>
      </c>
      <c r="C1" s="30"/>
      <c r="D1" s="30"/>
      <c r="E1" s="30"/>
      <c r="F1" s="30"/>
      <c r="G1" s="30"/>
      <c r="H1" s="30"/>
      <c r="I1" s="30"/>
      <c r="J1" s="30"/>
    </row>
    <row r="2" spans="2:10">
      <c r="B2" s="29"/>
      <c r="C2" s="29"/>
      <c r="D2" s="29"/>
      <c r="E2" s="29"/>
      <c r="F2" s="29"/>
      <c r="G2" s="29"/>
      <c r="H2" s="29"/>
      <c r="I2" s="29"/>
      <c r="J2" s="29"/>
    </row>
    <row r="3" spans="2:10">
      <c r="B3" s="28" t="s">
        <v>337</v>
      </c>
      <c r="C3" s="32" t="s">
        <v>338</v>
      </c>
      <c r="D3" s="32"/>
      <c r="E3" s="32"/>
      <c r="F3" s="32"/>
      <c r="G3" s="28" t="s">
        <v>383</v>
      </c>
      <c r="H3" s="28" t="s">
        <v>467</v>
      </c>
      <c r="I3" s="28"/>
      <c r="J3" s="28"/>
    </row>
    <row r="4" spans="2:10">
      <c r="B4" s="28"/>
      <c r="C4" s="32"/>
      <c r="D4" s="32"/>
      <c r="E4" s="32"/>
      <c r="F4" s="32"/>
      <c r="G4" s="28"/>
      <c r="H4" s="28"/>
      <c r="I4" s="28"/>
      <c r="J4" s="28"/>
    </row>
    <row r="5" spans="2:10">
      <c r="B5" s="2" t="s">
        <v>385</v>
      </c>
      <c r="C5" s="32" t="s">
        <v>468</v>
      </c>
      <c r="D5" s="32"/>
      <c r="E5" s="32"/>
      <c r="F5" s="32"/>
      <c r="G5" s="32"/>
      <c r="H5" s="32"/>
      <c r="I5" s="32"/>
      <c r="J5" s="32"/>
    </row>
    <row r="6" spans="2:10" ht="93" customHeight="1">
      <c r="B6" s="2" t="s">
        <v>387</v>
      </c>
      <c r="C6" s="28" t="s">
        <v>388</v>
      </c>
      <c r="D6" s="28"/>
      <c r="E6" s="28"/>
      <c r="F6" s="2" t="s">
        <v>342</v>
      </c>
      <c r="G6" s="2" t="s">
        <v>343</v>
      </c>
      <c r="H6" s="2" t="s">
        <v>344</v>
      </c>
      <c r="I6" s="31" t="s">
        <v>345</v>
      </c>
      <c r="J6" s="28"/>
    </row>
    <row r="7" spans="2:10">
      <c r="B7" s="28" t="s">
        <v>389</v>
      </c>
      <c r="C7" s="36">
        <v>21600</v>
      </c>
      <c r="D7" s="36"/>
      <c r="E7" s="36"/>
      <c r="F7" s="28" t="s">
        <v>390</v>
      </c>
      <c r="G7" s="28"/>
      <c r="H7" s="36"/>
      <c r="I7" s="36"/>
      <c r="J7" s="36"/>
    </row>
    <row r="8" spans="2:10" ht="50" customHeight="1">
      <c r="B8" s="28"/>
      <c r="C8" s="36"/>
      <c r="D8" s="36"/>
      <c r="E8" s="36"/>
      <c r="F8" s="28" t="s">
        <v>391</v>
      </c>
      <c r="G8" s="28"/>
      <c r="H8" s="36">
        <v>21600</v>
      </c>
      <c r="I8" s="36"/>
      <c r="J8" s="36"/>
    </row>
    <row r="9" spans="2:10">
      <c r="B9" s="28"/>
      <c r="C9" s="36"/>
      <c r="D9" s="36"/>
      <c r="E9" s="36"/>
      <c r="F9" s="28" t="s">
        <v>392</v>
      </c>
      <c r="G9" s="28"/>
      <c r="H9" s="36"/>
      <c r="I9" s="36"/>
      <c r="J9" s="36"/>
    </row>
    <row r="10" spans="2:10" ht="73" customHeight="1">
      <c r="B10" s="2" t="s">
        <v>393</v>
      </c>
      <c r="C10" s="32" t="s">
        <v>469</v>
      </c>
      <c r="D10" s="32"/>
      <c r="E10" s="32"/>
      <c r="F10" s="32"/>
      <c r="G10" s="32"/>
      <c r="H10" s="32"/>
      <c r="I10" s="32"/>
      <c r="J10" s="32"/>
    </row>
    <row r="11" spans="2:10" ht="27" customHeight="1">
      <c r="B11" s="2" t="s">
        <v>395</v>
      </c>
      <c r="C11" s="32" t="s">
        <v>470</v>
      </c>
      <c r="D11" s="32"/>
      <c r="E11" s="32"/>
      <c r="F11" s="32"/>
      <c r="G11" s="32"/>
      <c r="H11" s="32"/>
      <c r="I11" s="32"/>
      <c r="J11" s="32"/>
    </row>
    <row r="12" spans="2:10" ht="23" customHeight="1">
      <c r="B12" s="2" t="s">
        <v>396</v>
      </c>
      <c r="C12" s="32"/>
      <c r="D12" s="32"/>
      <c r="E12" s="32"/>
      <c r="F12" s="32"/>
      <c r="G12" s="32"/>
      <c r="H12" s="32"/>
      <c r="I12" s="32"/>
      <c r="J12" s="32"/>
    </row>
    <row r="13" spans="2:10">
      <c r="B13" s="28" t="s">
        <v>348</v>
      </c>
      <c r="C13" s="37" t="s">
        <v>471</v>
      </c>
      <c r="D13" s="37"/>
      <c r="E13" s="37"/>
      <c r="F13" s="37"/>
      <c r="G13" s="37"/>
      <c r="H13" s="37"/>
      <c r="I13" s="37"/>
      <c r="J13" s="37"/>
    </row>
    <row r="14" spans="2:10">
      <c r="B14" s="28"/>
      <c r="C14" s="38"/>
      <c r="D14" s="38"/>
      <c r="E14" s="38"/>
      <c r="F14" s="38"/>
      <c r="G14" s="38"/>
      <c r="H14" s="38"/>
      <c r="I14" s="38"/>
      <c r="J14" s="38"/>
    </row>
    <row r="15" spans="2:10">
      <c r="B15" s="42" t="s">
        <v>350</v>
      </c>
      <c r="C15" s="6" t="s">
        <v>351</v>
      </c>
      <c r="D15" s="6" t="s">
        <v>352</v>
      </c>
      <c r="E15" s="33" t="s">
        <v>353</v>
      </c>
      <c r="F15" s="33"/>
      <c r="G15" s="6" t="s">
        <v>354</v>
      </c>
      <c r="H15" s="6" t="s">
        <v>355</v>
      </c>
      <c r="I15" s="6" t="s">
        <v>356</v>
      </c>
      <c r="J15" s="6" t="s">
        <v>357</v>
      </c>
    </row>
    <row r="16" spans="2:10">
      <c r="B16" s="42"/>
      <c r="C16" s="7" t="s">
        <v>369</v>
      </c>
      <c r="D16" s="8" t="s">
        <v>370</v>
      </c>
      <c r="E16" s="39" t="s">
        <v>472</v>
      </c>
      <c r="F16" s="40"/>
      <c r="G16" s="7" t="s">
        <v>366</v>
      </c>
      <c r="H16" s="7" t="s">
        <v>438</v>
      </c>
      <c r="I16" s="7"/>
      <c r="J16" s="7" t="s">
        <v>401</v>
      </c>
    </row>
    <row r="17" spans="2:10">
      <c r="B17" s="42"/>
      <c r="C17" s="7" t="s">
        <v>369</v>
      </c>
      <c r="D17" s="8" t="s">
        <v>421</v>
      </c>
      <c r="E17" s="39" t="s">
        <v>473</v>
      </c>
      <c r="F17" s="40"/>
      <c r="G17" s="7" t="s">
        <v>372</v>
      </c>
      <c r="H17" s="7" t="s">
        <v>401</v>
      </c>
      <c r="I17" s="7" t="s">
        <v>474</v>
      </c>
      <c r="J17" s="7" t="s">
        <v>405</v>
      </c>
    </row>
    <row r="18" spans="2:10">
      <c r="B18" s="42"/>
      <c r="C18" s="7" t="s">
        <v>369</v>
      </c>
      <c r="D18" s="8" t="s">
        <v>475</v>
      </c>
      <c r="E18" s="39" t="s">
        <v>476</v>
      </c>
      <c r="F18" s="40"/>
      <c r="G18" s="7" t="s">
        <v>372</v>
      </c>
      <c r="H18" s="7" t="s">
        <v>423</v>
      </c>
      <c r="I18" s="7" t="s">
        <v>400</v>
      </c>
      <c r="J18" s="7" t="s">
        <v>407</v>
      </c>
    </row>
    <row r="19" spans="2:10">
      <c r="B19" s="42"/>
      <c r="C19" s="7" t="s">
        <v>369</v>
      </c>
      <c r="D19" s="8" t="s">
        <v>359</v>
      </c>
      <c r="E19" s="39" t="s">
        <v>477</v>
      </c>
      <c r="F19" s="40"/>
      <c r="G19" s="7" t="s">
        <v>372</v>
      </c>
      <c r="H19" s="7" t="s">
        <v>447</v>
      </c>
      <c r="I19" s="7" t="s">
        <v>427</v>
      </c>
      <c r="J19" s="7" t="s">
        <v>401</v>
      </c>
    </row>
    <row r="20" spans="2:10">
      <c r="B20" s="42"/>
      <c r="C20" s="7" t="s">
        <v>410</v>
      </c>
      <c r="D20" s="8" t="s">
        <v>411</v>
      </c>
      <c r="E20" s="39" t="s">
        <v>478</v>
      </c>
      <c r="F20" s="40"/>
      <c r="G20" s="7" t="s">
        <v>479</v>
      </c>
      <c r="H20" s="7" t="s">
        <v>413</v>
      </c>
      <c r="I20" s="7" t="s">
        <v>400</v>
      </c>
      <c r="J20" s="7" t="s">
        <v>480</v>
      </c>
    </row>
  </sheetData>
  <mergeCells count="29">
    <mergeCell ref="E17:F17"/>
    <mergeCell ref="E18:F18"/>
    <mergeCell ref="E19:F19"/>
    <mergeCell ref="E20:F20"/>
    <mergeCell ref="B3:B4"/>
    <mergeCell ref="B7:B9"/>
    <mergeCell ref="B13:B14"/>
    <mergeCell ref="B15:B20"/>
    <mergeCell ref="C3:F4"/>
    <mergeCell ref="C7:E9"/>
    <mergeCell ref="C13:J14"/>
    <mergeCell ref="C10:J10"/>
    <mergeCell ref="C11:J11"/>
    <mergeCell ref="C12:J12"/>
    <mergeCell ref="E15:F15"/>
    <mergeCell ref="E16:F16"/>
    <mergeCell ref="F7:G7"/>
    <mergeCell ref="H7:J7"/>
    <mergeCell ref="F8:G8"/>
    <mergeCell ref="H8:J8"/>
    <mergeCell ref="F9:G9"/>
    <mergeCell ref="H9:J9"/>
    <mergeCell ref="B1:J1"/>
    <mergeCell ref="B2:J2"/>
    <mergeCell ref="C5:J5"/>
    <mergeCell ref="C6:E6"/>
    <mergeCell ref="I6:J6"/>
    <mergeCell ref="G3:G4"/>
    <mergeCell ref="H3:J4"/>
  </mergeCells>
  <phoneticPr fontId="12" type="noConversion"/>
  <printOptions horizontalCentered="1"/>
  <pageMargins left="0.19599999487400099" right="0.19599999487400099" top="0.19599999487400099" bottom="0.19599999487400099" header="0" footer="0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B1:J20"/>
  <sheetViews>
    <sheetView topLeftCell="A7" workbookViewId="0">
      <selection activeCell="N11" sqref="N11"/>
    </sheetView>
  </sheetViews>
  <sheetFormatPr defaultColWidth="10" defaultRowHeight="14"/>
  <cols>
    <col min="1" max="1" width="1" customWidth="1"/>
    <col min="2" max="2" width="13.26953125" customWidth="1"/>
    <col min="3" max="3" width="8.1796875" customWidth="1"/>
    <col min="4" max="4" width="14.36328125" customWidth="1"/>
    <col min="5" max="8" width="9.26953125" customWidth="1"/>
    <col min="9" max="9" width="9.7265625" customWidth="1"/>
  </cols>
  <sheetData>
    <row r="1" spans="2:10" ht="18.5">
      <c r="B1" s="30" t="s">
        <v>382</v>
      </c>
      <c r="C1" s="30"/>
      <c r="D1" s="30"/>
      <c r="E1" s="30"/>
      <c r="F1" s="30"/>
      <c r="G1" s="30"/>
      <c r="H1" s="30"/>
      <c r="I1" s="30"/>
      <c r="J1" s="30"/>
    </row>
    <row r="2" spans="2:10">
      <c r="B2" s="29"/>
      <c r="C2" s="29"/>
      <c r="D2" s="29"/>
      <c r="E2" s="29"/>
      <c r="F2" s="29"/>
      <c r="G2" s="29"/>
      <c r="H2" s="29"/>
      <c r="I2" s="29"/>
      <c r="J2" s="29"/>
    </row>
    <row r="3" spans="2:10">
      <c r="B3" s="28" t="s">
        <v>337</v>
      </c>
      <c r="C3" s="32" t="s">
        <v>338</v>
      </c>
      <c r="D3" s="32"/>
      <c r="E3" s="32"/>
      <c r="F3" s="32"/>
      <c r="G3" s="28" t="s">
        <v>383</v>
      </c>
      <c r="H3" s="28" t="s">
        <v>481</v>
      </c>
      <c r="I3" s="28"/>
      <c r="J3" s="28"/>
    </row>
    <row r="4" spans="2:10">
      <c r="B4" s="28"/>
      <c r="C4" s="32"/>
      <c r="D4" s="32"/>
      <c r="E4" s="32"/>
      <c r="F4" s="32"/>
      <c r="G4" s="28"/>
      <c r="H4" s="28"/>
      <c r="I4" s="28"/>
      <c r="J4" s="28"/>
    </row>
    <row r="5" spans="2:10">
      <c r="B5" s="2" t="s">
        <v>385</v>
      </c>
      <c r="C5" s="32" t="s">
        <v>482</v>
      </c>
      <c r="D5" s="32"/>
      <c r="E5" s="32"/>
      <c r="F5" s="32"/>
      <c r="G5" s="32"/>
      <c r="H5" s="32"/>
      <c r="I5" s="32"/>
      <c r="J5" s="32"/>
    </row>
    <row r="6" spans="2:10" ht="93" customHeight="1">
      <c r="B6" s="2" t="s">
        <v>387</v>
      </c>
      <c r="C6" s="28" t="s">
        <v>388</v>
      </c>
      <c r="D6" s="28"/>
      <c r="E6" s="28"/>
      <c r="F6" s="2" t="s">
        <v>342</v>
      </c>
      <c r="G6" s="2" t="s">
        <v>343</v>
      </c>
      <c r="H6" s="2" t="s">
        <v>344</v>
      </c>
      <c r="I6" s="31" t="s">
        <v>345</v>
      </c>
      <c r="J6" s="28"/>
    </row>
    <row r="7" spans="2:10">
      <c r="B7" s="28" t="s">
        <v>389</v>
      </c>
      <c r="C7" s="36">
        <v>314357.57</v>
      </c>
      <c r="D7" s="36"/>
      <c r="E7" s="36"/>
      <c r="F7" s="28" t="s">
        <v>390</v>
      </c>
      <c r="G7" s="28"/>
      <c r="H7" s="36"/>
      <c r="I7" s="36"/>
      <c r="J7" s="36"/>
    </row>
    <row r="8" spans="2:10" ht="50" customHeight="1">
      <c r="B8" s="28"/>
      <c r="C8" s="36"/>
      <c r="D8" s="36"/>
      <c r="E8" s="36"/>
      <c r="F8" s="28" t="s">
        <v>391</v>
      </c>
      <c r="G8" s="28"/>
      <c r="H8" s="36">
        <v>314357.57</v>
      </c>
      <c r="I8" s="36"/>
      <c r="J8" s="36"/>
    </row>
    <row r="9" spans="2:10">
      <c r="B9" s="28"/>
      <c r="C9" s="36"/>
      <c r="D9" s="36"/>
      <c r="E9" s="36"/>
      <c r="F9" s="28" t="s">
        <v>392</v>
      </c>
      <c r="G9" s="28"/>
      <c r="H9" s="36"/>
      <c r="I9" s="36"/>
      <c r="J9" s="36"/>
    </row>
    <row r="10" spans="2:10" ht="73" customHeight="1">
      <c r="B10" s="2" t="s">
        <v>393</v>
      </c>
      <c r="C10" s="32" t="s">
        <v>483</v>
      </c>
      <c r="D10" s="32"/>
      <c r="E10" s="32"/>
      <c r="F10" s="32"/>
      <c r="G10" s="32"/>
      <c r="H10" s="32"/>
      <c r="I10" s="32"/>
      <c r="J10" s="32"/>
    </row>
    <row r="11" spans="2:10" ht="27" customHeight="1">
      <c r="B11" s="2" t="s">
        <v>395</v>
      </c>
      <c r="C11" s="32" t="s">
        <v>484</v>
      </c>
      <c r="D11" s="32"/>
      <c r="E11" s="32"/>
      <c r="F11" s="32"/>
      <c r="G11" s="32"/>
      <c r="H11" s="32"/>
      <c r="I11" s="32"/>
      <c r="J11" s="32"/>
    </row>
    <row r="12" spans="2:10" ht="23" customHeight="1">
      <c r="B12" s="2" t="s">
        <v>396</v>
      </c>
      <c r="C12" s="32"/>
      <c r="D12" s="32"/>
      <c r="E12" s="32"/>
      <c r="F12" s="32"/>
      <c r="G12" s="32"/>
      <c r="H12" s="32"/>
      <c r="I12" s="32"/>
      <c r="J12" s="32"/>
    </row>
    <row r="13" spans="2:10">
      <c r="B13" s="28" t="s">
        <v>348</v>
      </c>
      <c r="C13" s="37" t="s">
        <v>482</v>
      </c>
      <c r="D13" s="37"/>
      <c r="E13" s="37"/>
      <c r="F13" s="37"/>
      <c r="G13" s="37"/>
      <c r="H13" s="37"/>
      <c r="I13" s="37"/>
      <c r="J13" s="37"/>
    </row>
    <row r="14" spans="2:10">
      <c r="B14" s="28"/>
      <c r="C14" s="38"/>
      <c r="D14" s="38"/>
      <c r="E14" s="38"/>
      <c r="F14" s="38"/>
      <c r="G14" s="38"/>
      <c r="H14" s="38"/>
      <c r="I14" s="38"/>
      <c r="J14" s="38"/>
    </row>
    <row r="15" spans="2:10">
      <c r="B15" s="42" t="s">
        <v>350</v>
      </c>
      <c r="C15" s="6" t="s">
        <v>351</v>
      </c>
      <c r="D15" s="6" t="s">
        <v>352</v>
      </c>
      <c r="E15" s="33" t="s">
        <v>353</v>
      </c>
      <c r="F15" s="33"/>
      <c r="G15" s="6" t="s">
        <v>354</v>
      </c>
      <c r="H15" s="6" t="s">
        <v>355</v>
      </c>
      <c r="I15" s="6" t="s">
        <v>356</v>
      </c>
      <c r="J15" s="6" t="s">
        <v>357</v>
      </c>
    </row>
    <row r="16" spans="2:10">
      <c r="B16" s="42"/>
      <c r="C16" s="7" t="s">
        <v>369</v>
      </c>
      <c r="D16" s="8" t="s">
        <v>359</v>
      </c>
      <c r="E16" s="39" t="s">
        <v>485</v>
      </c>
      <c r="F16" s="40"/>
      <c r="G16" s="7" t="s">
        <v>372</v>
      </c>
      <c r="H16" s="7" t="s">
        <v>461</v>
      </c>
      <c r="I16" s="7" t="s">
        <v>400</v>
      </c>
      <c r="J16" s="7" t="s">
        <v>405</v>
      </c>
    </row>
    <row r="17" spans="2:10">
      <c r="B17" s="42"/>
      <c r="C17" s="7" t="s">
        <v>369</v>
      </c>
      <c r="D17" s="8" t="s">
        <v>421</v>
      </c>
      <c r="E17" s="39" t="s">
        <v>486</v>
      </c>
      <c r="F17" s="40"/>
      <c r="G17" s="7" t="s">
        <v>372</v>
      </c>
      <c r="H17" s="7" t="s">
        <v>423</v>
      </c>
      <c r="I17" s="7" t="s">
        <v>400</v>
      </c>
      <c r="J17" s="7" t="s">
        <v>405</v>
      </c>
    </row>
    <row r="18" spans="2:10">
      <c r="B18" s="42"/>
      <c r="C18" s="7" t="s">
        <v>369</v>
      </c>
      <c r="D18" s="8" t="s">
        <v>359</v>
      </c>
      <c r="E18" s="39" t="s">
        <v>487</v>
      </c>
      <c r="F18" s="40"/>
      <c r="G18" s="7" t="s">
        <v>372</v>
      </c>
      <c r="H18" s="7" t="s">
        <v>488</v>
      </c>
      <c r="I18" s="7" t="s">
        <v>489</v>
      </c>
      <c r="J18" s="7" t="s">
        <v>405</v>
      </c>
    </row>
    <row r="19" spans="2:10">
      <c r="B19" s="42"/>
      <c r="C19" s="7" t="s">
        <v>369</v>
      </c>
      <c r="D19" s="8" t="s">
        <v>359</v>
      </c>
      <c r="E19" s="39" t="s">
        <v>490</v>
      </c>
      <c r="F19" s="40"/>
      <c r="G19" s="7" t="s">
        <v>372</v>
      </c>
      <c r="H19" s="7" t="s">
        <v>461</v>
      </c>
      <c r="I19" s="7" t="s">
        <v>400</v>
      </c>
      <c r="J19" s="7" t="s">
        <v>405</v>
      </c>
    </row>
    <row r="20" spans="2:10">
      <c r="B20" s="42"/>
      <c r="C20" s="7" t="s">
        <v>410</v>
      </c>
      <c r="D20" s="8" t="s">
        <v>411</v>
      </c>
      <c r="E20" s="39" t="s">
        <v>491</v>
      </c>
      <c r="F20" s="40"/>
      <c r="G20" s="7" t="s">
        <v>372</v>
      </c>
      <c r="H20" s="7" t="s">
        <v>423</v>
      </c>
      <c r="I20" s="7" t="s">
        <v>400</v>
      </c>
      <c r="J20" s="7" t="s">
        <v>401</v>
      </c>
    </row>
  </sheetData>
  <mergeCells count="29">
    <mergeCell ref="E17:F17"/>
    <mergeCell ref="E18:F18"/>
    <mergeCell ref="E19:F19"/>
    <mergeCell ref="E20:F20"/>
    <mergeCell ref="B3:B4"/>
    <mergeCell ref="B7:B9"/>
    <mergeCell ref="B13:B14"/>
    <mergeCell ref="B15:B20"/>
    <mergeCell ref="C3:F4"/>
    <mergeCell ref="C7:E9"/>
    <mergeCell ref="C13:J14"/>
    <mergeCell ref="C10:J10"/>
    <mergeCell ref="C11:J11"/>
    <mergeCell ref="C12:J12"/>
    <mergeCell ref="E15:F15"/>
    <mergeCell ref="E16:F16"/>
    <mergeCell ref="F7:G7"/>
    <mergeCell ref="H7:J7"/>
    <mergeCell ref="F8:G8"/>
    <mergeCell ref="H8:J8"/>
    <mergeCell ref="F9:G9"/>
    <mergeCell ref="H9:J9"/>
    <mergeCell ref="B1:J1"/>
    <mergeCell ref="B2:J2"/>
    <mergeCell ref="C5:J5"/>
    <mergeCell ref="C6:E6"/>
    <mergeCell ref="I6:J6"/>
    <mergeCell ref="G3:G4"/>
    <mergeCell ref="H3:J4"/>
  </mergeCells>
  <phoneticPr fontId="12" type="noConversion"/>
  <printOptions horizontalCentered="1"/>
  <pageMargins left="0.19599999487400099" right="0.19599999487400099" top="0.19599999487400099" bottom="0.19599999487400099" header="0" footer="0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B1:J20"/>
  <sheetViews>
    <sheetView topLeftCell="A8" workbookViewId="0">
      <selection activeCell="K29" sqref="K29"/>
    </sheetView>
  </sheetViews>
  <sheetFormatPr defaultColWidth="10" defaultRowHeight="14"/>
  <cols>
    <col min="1" max="1" width="1" customWidth="1"/>
    <col min="2" max="2" width="13.26953125" customWidth="1"/>
    <col min="3" max="3" width="8.1796875" customWidth="1"/>
    <col min="4" max="4" width="14.36328125" customWidth="1"/>
    <col min="5" max="8" width="9.26953125" customWidth="1"/>
    <col min="9" max="9" width="9.7265625" customWidth="1"/>
  </cols>
  <sheetData>
    <row r="1" spans="2:10" ht="18.5">
      <c r="B1" s="30" t="s">
        <v>382</v>
      </c>
      <c r="C1" s="30"/>
      <c r="D1" s="30"/>
      <c r="E1" s="30"/>
      <c r="F1" s="30"/>
      <c r="G1" s="30"/>
      <c r="H1" s="30"/>
      <c r="I1" s="30"/>
      <c r="J1" s="30"/>
    </row>
    <row r="2" spans="2:10">
      <c r="B2" s="29"/>
      <c r="C2" s="29"/>
      <c r="D2" s="29"/>
      <c r="E2" s="29"/>
      <c r="F2" s="29"/>
      <c r="G2" s="29"/>
      <c r="H2" s="29"/>
      <c r="I2" s="29"/>
      <c r="J2" s="29"/>
    </row>
    <row r="3" spans="2:10">
      <c r="B3" s="28" t="s">
        <v>337</v>
      </c>
      <c r="C3" s="32" t="s">
        <v>338</v>
      </c>
      <c r="D3" s="32"/>
      <c r="E3" s="32"/>
      <c r="F3" s="32"/>
      <c r="G3" s="28" t="s">
        <v>383</v>
      </c>
      <c r="H3" s="28" t="s">
        <v>492</v>
      </c>
      <c r="I3" s="28"/>
      <c r="J3" s="28"/>
    </row>
    <row r="4" spans="2:10">
      <c r="B4" s="28"/>
      <c r="C4" s="32"/>
      <c r="D4" s="32"/>
      <c r="E4" s="32"/>
      <c r="F4" s="32"/>
      <c r="G4" s="28"/>
      <c r="H4" s="28"/>
      <c r="I4" s="28"/>
      <c r="J4" s="28"/>
    </row>
    <row r="5" spans="2:10">
      <c r="B5" s="2" t="s">
        <v>385</v>
      </c>
      <c r="C5" s="32" t="s">
        <v>493</v>
      </c>
      <c r="D5" s="32"/>
      <c r="E5" s="32"/>
      <c r="F5" s="32"/>
      <c r="G5" s="32"/>
      <c r="H5" s="32"/>
      <c r="I5" s="32"/>
      <c r="J5" s="32"/>
    </row>
    <row r="6" spans="2:10" ht="93" customHeight="1">
      <c r="B6" s="2" t="s">
        <v>387</v>
      </c>
      <c r="C6" s="28" t="s">
        <v>388</v>
      </c>
      <c r="D6" s="28"/>
      <c r="E6" s="28"/>
      <c r="F6" s="2" t="s">
        <v>342</v>
      </c>
      <c r="G6" s="2" t="s">
        <v>343</v>
      </c>
      <c r="H6" s="2" t="s">
        <v>344</v>
      </c>
      <c r="I6" s="31" t="s">
        <v>345</v>
      </c>
      <c r="J6" s="28"/>
    </row>
    <row r="7" spans="2:10">
      <c r="B7" s="28" t="s">
        <v>389</v>
      </c>
      <c r="C7" s="36">
        <v>41800</v>
      </c>
      <c r="D7" s="36"/>
      <c r="E7" s="36"/>
      <c r="F7" s="28" t="s">
        <v>390</v>
      </c>
      <c r="G7" s="28"/>
      <c r="H7" s="36"/>
      <c r="I7" s="36"/>
      <c r="J7" s="36"/>
    </row>
    <row r="8" spans="2:10" ht="50" customHeight="1">
      <c r="B8" s="28"/>
      <c r="C8" s="36"/>
      <c r="D8" s="36"/>
      <c r="E8" s="36"/>
      <c r="F8" s="28" t="s">
        <v>391</v>
      </c>
      <c r="G8" s="28"/>
      <c r="H8" s="36">
        <v>41800</v>
      </c>
      <c r="I8" s="36"/>
      <c r="J8" s="36"/>
    </row>
    <row r="9" spans="2:10">
      <c r="B9" s="28"/>
      <c r="C9" s="36"/>
      <c r="D9" s="36"/>
      <c r="E9" s="36"/>
      <c r="F9" s="28" t="s">
        <v>392</v>
      </c>
      <c r="G9" s="28"/>
      <c r="H9" s="36"/>
      <c r="I9" s="36"/>
      <c r="J9" s="36"/>
    </row>
    <row r="10" spans="2:10" ht="73" customHeight="1">
      <c r="B10" s="2" t="s">
        <v>393</v>
      </c>
      <c r="C10" s="32" t="s">
        <v>494</v>
      </c>
      <c r="D10" s="32"/>
      <c r="E10" s="32"/>
      <c r="F10" s="32"/>
      <c r="G10" s="32"/>
      <c r="H10" s="32"/>
      <c r="I10" s="32"/>
      <c r="J10" s="32"/>
    </row>
    <row r="11" spans="2:10" ht="27" customHeight="1">
      <c r="B11" s="2" t="s">
        <v>395</v>
      </c>
      <c r="C11" s="32" t="s">
        <v>484</v>
      </c>
      <c r="D11" s="32"/>
      <c r="E11" s="32"/>
      <c r="F11" s="32"/>
      <c r="G11" s="32"/>
      <c r="H11" s="32"/>
      <c r="I11" s="32"/>
      <c r="J11" s="32"/>
    </row>
    <row r="12" spans="2:10" ht="23" customHeight="1">
      <c r="B12" s="2" t="s">
        <v>396</v>
      </c>
      <c r="C12" s="32"/>
      <c r="D12" s="32"/>
      <c r="E12" s="32"/>
      <c r="F12" s="32"/>
      <c r="G12" s="32"/>
      <c r="H12" s="32"/>
      <c r="I12" s="32"/>
      <c r="J12" s="32"/>
    </row>
    <row r="13" spans="2:10">
      <c r="B13" s="28" t="s">
        <v>348</v>
      </c>
      <c r="C13" s="37" t="s">
        <v>493</v>
      </c>
      <c r="D13" s="37"/>
      <c r="E13" s="37"/>
      <c r="F13" s="37"/>
      <c r="G13" s="37"/>
      <c r="H13" s="37"/>
      <c r="I13" s="37"/>
      <c r="J13" s="37"/>
    </row>
    <row r="14" spans="2:10">
      <c r="B14" s="28"/>
      <c r="C14" s="38"/>
      <c r="D14" s="38"/>
      <c r="E14" s="38"/>
      <c r="F14" s="38"/>
      <c r="G14" s="38"/>
      <c r="H14" s="38"/>
      <c r="I14" s="38"/>
      <c r="J14" s="38"/>
    </row>
    <row r="15" spans="2:10">
      <c r="B15" s="42" t="s">
        <v>350</v>
      </c>
      <c r="C15" s="6" t="s">
        <v>351</v>
      </c>
      <c r="D15" s="6" t="s">
        <v>352</v>
      </c>
      <c r="E15" s="33" t="s">
        <v>353</v>
      </c>
      <c r="F15" s="33"/>
      <c r="G15" s="6" t="s">
        <v>354</v>
      </c>
      <c r="H15" s="6" t="s">
        <v>355</v>
      </c>
      <c r="I15" s="6" t="s">
        <v>356</v>
      </c>
      <c r="J15" s="6" t="s">
        <v>357</v>
      </c>
    </row>
    <row r="16" spans="2:10">
      <c r="B16" s="42"/>
      <c r="C16" s="7" t="s">
        <v>369</v>
      </c>
      <c r="D16" s="8" t="s">
        <v>359</v>
      </c>
      <c r="E16" s="39" t="s">
        <v>495</v>
      </c>
      <c r="F16" s="40"/>
      <c r="G16" s="7" t="s">
        <v>375</v>
      </c>
      <c r="H16" s="7" t="s">
        <v>438</v>
      </c>
      <c r="I16" s="7" t="s">
        <v>400</v>
      </c>
      <c r="J16" s="7" t="s">
        <v>401</v>
      </c>
    </row>
    <row r="17" spans="2:10">
      <c r="B17" s="42"/>
      <c r="C17" s="7" t="s">
        <v>369</v>
      </c>
      <c r="D17" s="8" t="s">
        <v>421</v>
      </c>
      <c r="E17" s="39" t="s">
        <v>477</v>
      </c>
      <c r="F17" s="40"/>
      <c r="G17" s="7" t="s">
        <v>372</v>
      </c>
      <c r="H17" s="7" t="s">
        <v>496</v>
      </c>
      <c r="I17" s="7" t="s">
        <v>489</v>
      </c>
      <c r="J17" s="7" t="s">
        <v>405</v>
      </c>
    </row>
    <row r="18" spans="2:10">
      <c r="B18" s="42"/>
      <c r="C18" s="7" t="s">
        <v>369</v>
      </c>
      <c r="D18" s="8" t="s">
        <v>359</v>
      </c>
      <c r="E18" s="39" t="s">
        <v>497</v>
      </c>
      <c r="F18" s="40"/>
      <c r="G18" s="7" t="s">
        <v>366</v>
      </c>
      <c r="H18" s="7" t="s">
        <v>438</v>
      </c>
      <c r="I18" s="7" t="s">
        <v>498</v>
      </c>
      <c r="J18" s="7" t="s">
        <v>401</v>
      </c>
    </row>
    <row r="19" spans="2:10">
      <c r="B19" s="42"/>
      <c r="C19" s="7" t="s">
        <v>369</v>
      </c>
      <c r="D19" s="8" t="s">
        <v>359</v>
      </c>
      <c r="E19" s="39" t="s">
        <v>499</v>
      </c>
      <c r="F19" s="40"/>
      <c r="G19" s="7" t="s">
        <v>366</v>
      </c>
      <c r="H19" s="7" t="s">
        <v>438</v>
      </c>
      <c r="I19" s="7" t="s">
        <v>436</v>
      </c>
      <c r="J19" s="7" t="s">
        <v>414</v>
      </c>
    </row>
    <row r="20" spans="2:10">
      <c r="B20" s="42"/>
      <c r="C20" s="7" t="s">
        <v>410</v>
      </c>
      <c r="D20" s="8" t="s">
        <v>411</v>
      </c>
      <c r="E20" s="39" t="s">
        <v>500</v>
      </c>
      <c r="F20" s="40"/>
      <c r="G20" s="7" t="s">
        <v>372</v>
      </c>
      <c r="H20" s="7" t="s">
        <v>413</v>
      </c>
      <c r="I20" s="7" t="s">
        <v>400</v>
      </c>
      <c r="J20" s="7" t="s">
        <v>405</v>
      </c>
    </row>
  </sheetData>
  <mergeCells count="29">
    <mergeCell ref="E17:F17"/>
    <mergeCell ref="E18:F18"/>
    <mergeCell ref="E19:F19"/>
    <mergeCell ref="E20:F20"/>
    <mergeCell ref="B3:B4"/>
    <mergeCell ref="B7:B9"/>
    <mergeCell ref="B13:B14"/>
    <mergeCell ref="B15:B20"/>
    <mergeCell ref="C3:F4"/>
    <mergeCell ref="C7:E9"/>
    <mergeCell ref="C13:J14"/>
    <mergeCell ref="C10:J10"/>
    <mergeCell ref="C11:J11"/>
    <mergeCell ref="C12:J12"/>
    <mergeCell ref="E15:F15"/>
    <mergeCell ref="E16:F16"/>
    <mergeCell ref="F7:G7"/>
    <mergeCell ref="H7:J7"/>
    <mergeCell ref="F8:G8"/>
    <mergeCell ref="H8:J8"/>
    <mergeCell ref="F9:G9"/>
    <mergeCell ref="H9:J9"/>
    <mergeCell ref="B1:J1"/>
    <mergeCell ref="B2:J2"/>
    <mergeCell ref="C5:J5"/>
    <mergeCell ref="C6:E6"/>
    <mergeCell ref="I6:J6"/>
    <mergeCell ref="G3:G4"/>
    <mergeCell ref="H3:J4"/>
  </mergeCells>
  <phoneticPr fontId="12" type="noConversion"/>
  <printOptions horizontalCentered="1"/>
  <pageMargins left="0.19599999487400099" right="0.19599999487400099" top="0.19599999487400099" bottom="0.19599999487400099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workbookViewId="0">
      <selection activeCell="J14" sqref="J14"/>
    </sheetView>
  </sheetViews>
  <sheetFormatPr defaultColWidth="10" defaultRowHeight="14"/>
  <cols>
    <col min="1" max="1" width="1" customWidth="1"/>
    <col min="2" max="2" width="21.54296875" customWidth="1"/>
    <col min="3" max="3" width="8.1796875" customWidth="1"/>
    <col min="4" max="4" width="26.6328125" customWidth="1"/>
    <col min="5" max="8" width="9.26953125" customWidth="1"/>
    <col min="9" max="9" width="9.7265625" customWidth="1"/>
  </cols>
  <sheetData>
    <row r="1" spans="1:8" ht="16.399999999999999" customHeight="1">
      <c r="A1" s="1"/>
      <c r="B1" s="1" t="s">
        <v>4</v>
      </c>
    </row>
    <row r="2" spans="1:8" ht="45.65" customHeight="1">
      <c r="A2" s="1"/>
      <c r="B2" s="24" t="s">
        <v>5</v>
      </c>
      <c r="C2" s="24"/>
      <c r="D2" s="24"/>
      <c r="E2" s="24"/>
      <c r="F2" s="24"/>
      <c r="G2" s="24"/>
      <c r="H2" s="24"/>
    </row>
    <row r="3" spans="1:8" ht="16.399999999999999" customHeight="1">
      <c r="B3" s="25"/>
      <c r="C3" s="25"/>
      <c r="D3" s="25"/>
      <c r="G3" s="26" t="s">
        <v>6</v>
      </c>
      <c r="H3" s="26"/>
    </row>
    <row r="4" spans="1:8" ht="26" customHeight="1">
      <c r="B4" s="27" t="s">
        <v>7</v>
      </c>
      <c r="C4" s="27"/>
      <c r="D4" s="27" t="s">
        <v>8</v>
      </c>
      <c r="E4" s="27"/>
      <c r="F4" s="27"/>
      <c r="G4" s="27"/>
      <c r="H4" s="27"/>
    </row>
    <row r="5" spans="1:8" ht="13" customHeight="1">
      <c r="B5" s="27" t="s">
        <v>9</v>
      </c>
      <c r="C5" s="27" t="s">
        <v>10</v>
      </c>
      <c r="D5" s="27" t="s">
        <v>11</v>
      </c>
      <c r="E5" s="27" t="s">
        <v>12</v>
      </c>
      <c r="F5" s="27" t="s">
        <v>13</v>
      </c>
      <c r="G5" s="27" t="s">
        <v>14</v>
      </c>
      <c r="H5" s="27" t="s">
        <v>15</v>
      </c>
    </row>
    <row r="6" spans="1:8" ht="13" customHeight="1">
      <c r="B6" s="27"/>
      <c r="C6" s="27"/>
      <c r="D6" s="27"/>
      <c r="E6" s="27"/>
      <c r="F6" s="27"/>
      <c r="G6" s="27"/>
      <c r="H6" s="27"/>
    </row>
    <row r="7" spans="1:8" ht="16.399999999999999" customHeight="1">
      <c r="B7" s="5" t="s">
        <v>16</v>
      </c>
      <c r="C7" s="16">
        <v>1816.99</v>
      </c>
      <c r="D7" s="5" t="s">
        <v>17</v>
      </c>
      <c r="E7" s="16">
        <v>1816.99</v>
      </c>
      <c r="F7" s="16">
        <v>1816.99</v>
      </c>
      <c r="G7" s="16"/>
      <c r="H7" s="16"/>
    </row>
    <row r="8" spans="1:8" ht="16.399999999999999" customHeight="1">
      <c r="B8" s="5" t="s">
        <v>18</v>
      </c>
      <c r="C8" s="16">
        <v>1816.99</v>
      </c>
      <c r="D8" s="5" t="s">
        <v>19</v>
      </c>
      <c r="E8" s="16">
        <v>482.4</v>
      </c>
      <c r="F8" s="16">
        <v>482.4</v>
      </c>
      <c r="G8" s="16"/>
      <c r="H8" s="16"/>
    </row>
    <row r="9" spans="1:8" ht="16.399999999999999" customHeight="1">
      <c r="B9" s="5" t="s">
        <v>20</v>
      </c>
      <c r="C9" s="16"/>
      <c r="D9" s="5" t="s">
        <v>21</v>
      </c>
      <c r="E9" s="16"/>
      <c r="F9" s="16"/>
      <c r="G9" s="16"/>
      <c r="H9" s="16"/>
    </row>
    <row r="10" spans="1:8" ht="25" customHeight="1">
      <c r="B10" s="5" t="s">
        <v>22</v>
      </c>
      <c r="C10" s="16"/>
      <c r="D10" s="5" t="s">
        <v>23</v>
      </c>
      <c r="E10" s="16"/>
      <c r="F10" s="16"/>
      <c r="G10" s="16"/>
      <c r="H10" s="16"/>
    </row>
    <row r="11" spans="1:8" ht="16.399999999999999" customHeight="1">
      <c r="B11" s="5" t="s">
        <v>24</v>
      </c>
      <c r="C11" s="16"/>
      <c r="D11" s="5" t="s">
        <v>25</v>
      </c>
      <c r="E11" s="16"/>
      <c r="F11" s="16"/>
      <c r="G11" s="16"/>
      <c r="H11" s="16"/>
    </row>
    <row r="12" spans="1:8" ht="16.399999999999999" customHeight="1">
      <c r="B12" s="5" t="s">
        <v>18</v>
      </c>
      <c r="C12" s="16"/>
      <c r="D12" s="5" t="s">
        <v>26</v>
      </c>
      <c r="E12" s="16"/>
      <c r="F12" s="16"/>
      <c r="G12" s="16"/>
      <c r="H12" s="16"/>
    </row>
    <row r="13" spans="1:8" ht="16.399999999999999" customHeight="1">
      <c r="B13" s="5" t="s">
        <v>20</v>
      </c>
      <c r="C13" s="16"/>
      <c r="D13" s="5" t="s">
        <v>27</v>
      </c>
      <c r="E13" s="16"/>
      <c r="F13" s="16"/>
      <c r="G13" s="16"/>
      <c r="H13" s="16"/>
    </row>
    <row r="14" spans="1:8" ht="25" customHeight="1">
      <c r="B14" s="5" t="s">
        <v>22</v>
      </c>
      <c r="C14" s="16"/>
      <c r="D14" s="5" t="s">
        <v>28</v>
      </c>
      <c r="E14" s="16">
        <v>72.13</v>
      </c>
      <c r="F14" s="16">
        <v>72.13</v>
      </c>
      <c r="G14" s="16"/>
      <c r="H14" s="16"/>
    </row>
    <row r="15" spans="1:8" ht="16.399999999999999" customHeight="1">
      <c r="B15" s="5"/>
      <c r="C15" s="16"/>
      <c r="D15" s="5" t="s">
        <v>29</v>
      </c>
      <c r="E15" s="16">
        <v>388.9</v>
      </c>
      <c r="F15" s="16">
        <v>388.9</v>
      </c>
      <c r="G15" s="16"/>
      <c r="H15" s="16"/>
    </row>
    <row r="16" spans="1:8" ht="16.399999999999999" customHeight="1">
      <c r="B16" s="5"/>
      <c r="C16" s="16"/>
      <c r="D16" s="5" t="s">
        <v>30</v>
      </c>
      <c r="E16" s="16"/>
      <c r="F16" s="16"/>
      <c r="G16" s="16"/>
      <c r="H16" s="16"/>
    </row>
    <row r="17" spans="2:8" ht="16.399999999999999" customHeight="1">
      <c r="B17" s="5"/>
      <c r="C17" s="16"/>
      <c r="D17" s="5" t="s">
        <v>31</v>
      </c>
      <c r="E17" s="16">
        <v>114.75</v>
      </c>
      <c r="F17" s="16">
        <v>114.75</v>
      </c>
      <c r="G17" s="16"/>
      <c r="H17" s="16"/>
    </row>
    <row r="18" spans="2:8" ht="16.399999999999999" customHeight="1">
      <c r="B18" s="5"/>
      <c r="C18" s="16"/>
      <c r="D18" s="5" t="s">
        <v>32</v>
      </c>
      <c r="E18" s="16">
        <v>54.46</v>
      </c>
      <c r="F18" s="16">
        <v>54.46</v>
      </c>
      <c r="G18" s="16"/>
      <c r="H18" s="16"/>
    </row>
    <row r="19" spans="2:8" ht="16.399999999999999" customHeight="1">
      <c r="B19" s="5"/>
      <c r="C19" s="16"/>
      <c r="D19" s="5" t="s">
        <v>33</v>
      </c>
      <c r="E19" s="16">
        <v>150.25</v>
      </c>
      <c r="F19" s="16">
        <v>150.25</v>
      </c>
      <c r="G19" s="16"/>
      <c r="H19" s="16"/>
    </row>
    <row r="20" spans="2:8" ht="16.399999999999999" customHeight="1">
      <c r="B20" s="5"/>
      <c r="C20" s="16"/>
      <c r="D20" s="5" t="s">
        <v>34</v>
      </c>
      <c r="E20" s="16">
        <v>308.14999999999998</v>
      </c>
      <c r="F20" s="16">
        <v>308.14999999999998</v>
      </c>
      <c r="G20" s="16"/>
      <c r="H20" s="16"/>
    </row>
    <row r="21" spans="2:8" ht="16.399999999999999" customHeight="1">
      <c r="B21" s="5"/>
      <c r="C21" s="16"/>
      <c r="D21" s="5" t="s">
        <v>35</v>
      </c>
      <c r="E21" s="16"/>
      <c r="F21" s="16"/>
      <c r="G21" s="16"/>
      <c r="H21" s="16"/>
    </row>
    <row r="22" spans="2:8" ht="16.399999999999999" customHeight="1">
      <c r="B22" s="5"/>
      <c r="C22" s="16"/>
      <c r="D22" s="5" t="s">
        <v>36</v>
      </c>
      <c r="E22" s="16"/>
      <c r="F22" s="16"/>
      <c r="G22" s="16"/>
      <c r="H22" s="16"/>
    </row>
    <row r="23" spans="2:8" ht="16.399999999999999" customHeight="1">
      <c r="B23" s="5"/>
      <c r="C23" s="16"/>
      <c r="D23" s="5" t="s">
        <v>37</v>
      </c>
      <c r="E23" s="16"/>
      <c r="F23" s="16"/>
      <c r="G23" s="16"/>
      <c r="H23" s="16"/>
    </row>
    <row r="24" spans="2:8" ht="16.399999999999999" customHeight="1">
      <c r="B24" s="5"/>
      <c r="C24" s="16"/>
      <c r="D24" s="5" t="s">
        <v>38</v>
      </c>
      <c r="E24" s="16"/>
      <c r="F24" s="16"/>
      <c r="G24" s="16"/>
      <c r="H24" s="16"/>
    </row>
    <row r="25" spans="2:8" ht="16.399999999999999" customHeight="1">
      <c r="B25" s="5"/>
      <c r="C25" s="16"/>
      <c r="D25" s="5" t="s">
        <v>39</v>
      </c>
      <c r="E25" s="16"/>
      <c r="F25" s="16"/>
      <c r="G25" s="16"/>
      <c r="H25" s="16"/>
    </row>
    <row r="26" spans="2:8" ht="16.399999999999999" customHeight="1">
      <c r="B26" s="5"/>
      <c r="C26" s="16"/>
      <c r="D26" s="5" t="s">
        <v>40</v>
      </c>
      <c r="E26" s="16"/>
      <c r="F26" s="16"/>
      <c r="G26" s="16"/>
      <c r="H26" s="16"/>
    </row>
    <row r="27" spans="2:8" ht="16.399999999999999" customHeight="1">
      <c r="B27" s="5"/>
      <c r="C27" s="16"/>
      <c r="D27" s="5" t="s">
        <v>41</v>
      </c>
      <c r="E27" s="16">
        <v>72.19</v>
      </c>
      <c r="F27" s="16">
        <v>72.19</v>
      </c>
      <c r="G27" s="16"/>
      <c r="H27" s="16"/>
    </row>
    <row r="28" spans="2:8" ht="16.399999999999999" customHeight="1">
      <c r="B28" s="5"/>
      <c r="C28" s="16"/>
      <c r="D28" s="5" t="s">
        <v>42</v>
      </c>
      <c r="E28" s="16"/>
      <c r="F28" s="16"/>
      <c r="G28" s="16"/>
      <c r="H28" s="16"/>
    </row>
    <row r="29" spans="2:8" ht="16.399999999999999" customHeight="1">
      <c r="B29" s="5"/>
      <c r="C29" s="16"/>
      <c r="D29" s="5" t="s">
        <v>43</v>
      </c>
      <c r="E29" s="16"/>
      <c r="F29" s="16"/>
      <c r="G29" s="16"/>
      <c r="H29" s="16"/>
    </row>
    <row r="30" spans="2:8" ht="16.399999999999999" customHeight="1">
      <c r="B30" s="5"/>
      <c r="C30" s="16"/>
      <c r="D30" s="5" t="s">
        <v>44</v>
      </c>
      <c r="E30" s="16">
        <v>173.76</v>
      </c>
      <c r="F30" s="16">
        <v>173.76</v>
      </c>
      <c r="G30" s="16"/>
      <c r="H30" s="16"/>
    </row>
    <row r="31" spans="2:8" ht="16.399999999999999" customHeight="1">
      <c r="B31" s="5"/>
      <c r="C31" s="16"/>
      <c r="D31" s="5" t="s">
        <v>45</v>
      </c>
      <c r="E31" s="16"/>
      <c r="F31" s="16"/>
      <c r="G31" s="16"/>
      <c r="H31" s="16"/>
    </row>
    <row r="32" spans="2:8" ht="16.399999999999999" customHeight="1">
      <c r="B32" s="5"/>
      <c r="C32" s="16"/>
      <c r="D32" s="5" t="s">
        <v>46</v>
      </c>
      <c r="E32" s="16"/>
      <c r="F32" s="16"/>
      <c r="G32" s="16"/>
      <c r="H32" s="16"/>
    </row>
    <row r="33" spans="2:8" ht="16.399999999999999" customHeight="1">
      <c r="B33" s="5"/>
      <c r="C33" s="16"/>
      <c r="D33" s="5" t="s">
        <v>47</v>
      </c>
      <c r="E33" s="16"/>
      <c r="F33" s="16"/>
      <c r="G33" s="16"/>
      <c r="H33" s="16"/>
    </row>
    <row r="34" spans="2:8" ht="16.399999999999999" customHeight="1">
      <c r="B34" s="5"/>
      <c r="C34" s="16"/>
      <c r="D34" s="5" t="s">
        <v>48</v>
      </c>
      <c r="E34" s="16"/>
      <c r="F34" s="16"/>
      <c r="G34" s="16"/>
      <c r="H34" s="16"/>
    </row>
    <row r="35" spans="2:8" ht="16.399999999999999" customHeight="1">
      <c r="B35" s="5"/>
      <c r="C35" s="16"/>
      <c r="D35" s="5" t="s">
        <v>49</v>
      </c>
      <c r="E35" s="16"/>
      <c r="F35" s="16"/>
      <c r="G35" s="16"/>
      <c r="H35" s="16"/>
    </row>
    <row r="36" spans="2:8" ht="16.399999999999999" customHeight="1">
      <c r="B36" s="5"/>
      <c r="C36" s="5"/>
      <c r="D36" s="2" t="s">
        <v>50</v>
      </c>
      <c r="E36" s="5"/>
      <c r="F36" s="5"/>
      <c r="G36" s="5"/>
      <c r="H36" s="5"/>
    </row>
    <row r="37" spans="2:8" ht="16.399999999999999" customHeight="1">
      <c r="B37" s="5"/>
      <c r="C37" s="5"/>
      <c r="D37" s="5"/>
      <c r="E37" s="5"/>
      <c r="F37" s="5"/>
      <c r="G37" s="5"/>
      <c r="H37" s="5"/>
    </row>
    <row r="38" spans="2:8" ht="16.399999999999999" customHeight="1">
      <c r="B38" s="2" t="s">
        <v>51</v>
      </c>
      <c r="C38" s="16">
        <v>1816.99</v>
      </c>
      <c r="D38" s="2" t="s">
        <v>52</v>
      </c>
      <c r="E38" s="16">
        <v>1816.99</v>
      </c>
      <c r="F38" s="5"/>
      <c r="G38" s="5"/>
      <c r="H38" s="5"/>
    </row>
  </sheetData>
  <mergeCells count="12">
    <mergeCell ref="G5:G6"/>
    <mergeCell ref="H5:H6"/>
    <mergeCell ref="B5:B6"/>
    <mergeCell ref="C5:C6"/>
    <mergeCell ref="D5:D6"/>
    <mergeCell ref="E5:E6"/>
    <mergeCell ref="F5:F6"/>
    <mergeCell ref="B2:H2"/>
    <mergeCell ref="B3:D3"/>
    <mergeCell ref="G3:H3"/>
    <mergeCell ref="B4:C4"/>
    <mergeCell ref="D4:H4"/>
  </mergeCells>
  <phoneticPr fontId="12" type="noConversion"/>
  <printOptions horizontalCentered="1"/>
  <pageMargins left="0.19599999487400099" right="0.19599999487400099" top="0.19599999487400099" bottom="0.19599999487400099" header="0" footer="0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B1:J20"/>
  <sheetViews>
    <sheetView topLeftCell="A8" workbookViewId="0">
      <selection activeCell="M12" sqref="M12"/>
    </sheetView>
  </sheetViews>
  <sheetFormatPr defaultColWidth="10" defaultRowHeight="14"/>
  <cols>
    <col min="1" max="1" width="1" customWidth="1"/>
    <col min="2" max="2" width="13.26953125" customWidth="1"/>
    <col min="3" max="3" width="8.1796875" customWidth="1"/>
    <col min="4" max="4" width="14.36328125" customWidth="1"/>
    <col min="5" max="8" width="9.26953125" customWidth="1"/>
    <col min="9" max="9" width="9.7265625" customWidth="1"/>
  </cols>
  <sheetData>
    <row r="1" spans="2:10" ht="18.5">
      <c r="B1" s="30" t="s">
        <v>382</v>
      </c>
      <c r="C1" s="30"/>
      <c r="D1" s="30"/>
      <c r="E1" s="30"/>
      <c r="F1" s="30"/>
      <c r="G1" s="30"/>
      <c r="H1" s="30"/>
      <c r="I1" s="30"/>
      <c r="J1" s="30"/>
    </row>
    <row r="2" spans="2:10">
      <c r="B2" s="29"/>
      <c r="C2" s="29"/>
      <c r="D2" s="29"/>
      <c r="E2" s="29"/>
      <c r="F2" s="29"/>
      <c r="G2" s="29"/>
      <c r="H2" s="29"/>
      <c r="I2" s="29"/>
      <c r="J2" s="29"/>
    </row>
    <row r="3" spans="2:10">
      <c r="B3" s="28" t="s">
        <v>337</v>
      </c>
      <c r="C3" s="32" t="s">
        <v>338</v>
      </c>
      <c r="D3" s="32"/>
      <c r="E3" s="32"/>
      <c r="F3" s="32"/>
      <c r="G3" s="28" t="s">
        <v>383</v>
      </c>
      <c r="H3" s="28" t="s">
        <v>501</v>
      </c>
      <c r="I3" s="28"/>
      <c r="J3" s="28"/>
    </row>
    <row r="4" spans="2:10">
      <c r="B4" s="28"/>
      <c r="C4" s="32"/>
      <c r="D4" s="32"/>
      <c r="E4" s="32"/>
      <c r="F4" s="32"/>
      <c r="G4" s="28"/>
      <c r="H4" s="28"/>
      <c r="I4" s="28"/>
      <c r="J4" s="28"/>
    </row>
    <row r="5" spans="2:10">
      <c r="B5" s="2" t="s">
        <v>385</v>
      </c>
      <c r="C5" s="32" t="s">
        <v>502</v>
      </c>
      <c r="D5" s="32"/>
      <c r="E5" s="32"/>
      <c r="F5" s="32"/>
      <c r="G5" s="32"/>
      <c r="H5" s="32"/>
      <c r="I5" s="32"/>
      <c r="J5" s="32"/>
    </row>
    <row r="6" spans="2:10" ht="93" customHeight="1">
      <c r="B6" s="2" t="s">
        <v>387</v>
      </c>
      <c r="C6" s="28" t="s">
        <v>388</v>
      </c>
      <c r="D6" s="28"/>
      <c r="E6" s="28"/>
      <c r="F6" s="2" t="s">
        <v>342</v>
      </c>
      <c r="G6" s="2" t="s">
        <v>343</v>
      </c>
      <c r="H6" s="2" t="s">
        <v>344</v>
      </c>
      <c r="I6" s="31" t="s">
        <v>345</v>
      </c>
      <c r="J6" s="28"/>
    </row>
    <row r="7" spans="2:10">
      <c r="B7" s="28" t="s">
        <v>389</v>
      </c>
      <c r="C7" s="36">
        <v>150000</v>
      </c>
      <c r="D7" s="36"/>
      <c r="E7" s="36"/>
      <c r="F7" s="28" t="s">
        <v>390</v>
      </c>
      <c r="G7" s="28"/>
      <c r="H7" s="36"/>
      <c r="I7" s="36"/>
      <c r="J7" s="36"/>
    </row>
    <row r="8" spans="2:10" ht="50" customHeight="1">
      <c r="B8" s="28"/>
      <c r="C8" s="36"/>
      <c r="D8" s="36"/>
      <c r="E8" s="36"/>
      <c r="F8" s="28" t="s">
        <v>391</v>
      </c>
      <c r="G8" s="28"/>
      <c r="H8" s="36">
        <v>150000</v>
      </c>
      <c r="I8" s="36"/>
      <c r="J8" s="36"/>
    </row>
    <row r="9" spans="2:10">
      <c r="B9" s="28"/>
      <c r="C9" s="36"/>
      <c r="D9" s="36"/>
      <c r="E9" s="36"/>
      <c r="F9" s="28" t="s">
        <v>392</v>
      </c>
      <c r="G9" s="28"/>
      <c r="H9" s="36"/>
      <c r="I9" s="36"/>
      <c r="J9" s="36"/>
    </row>
    <row r="10" spans="2:10" ht="73" customHeight="1">
      <c r="B10" s="2" t="s">
        <v>393</v>
      </c>
      <c r="C10" s="32" t="s">
        <v>503</v>
      </c>
      <c r="D10" s="32"/>
      <c r="E10" s="32"/>
      <c r="F10" s="32"/>
      <c r="G10" s="32"/>
      <c r="H10" s="32"/>
      <c r="I10" s="32"/>
      <c r="J10" s="32"/>
    </row>
    <row r="11" spans="2:10" ht="27" customHeight="1">
      <c r="B11" s="2" t="s">
        <v>395</v>
      </c>
      <c r="C11" s="32" t="s">
        <v>484</v>
      </c>
      <c r="D11" s="32"/>
      <c r="E11" s="32"/>
      <c r="F11" s="32"/>
      <c r="G11" s="32"/>
      <c r="H11" s="32"/>
      <c r="I11" s="32"/>
      <c r="J11" s="32"/>
    </row>
    <row r="12" spans="2:10" ht="23" customHeight="1">
      <c r="B12" s="2" t="s">
        <v>396</v>
      </c>
      <c r="C12" s="32"/>
      <c r="D12" s="32"/>
      <c r="E12" s="32"/>
      <c r="F12" s="32"/>
      <c r="G12" s="32"/>
      <c r="H12" s="32"/>
      <c r="I12" s="32"/>
      <c r="J12" s="32"/>
    </row>
    <row r="13" spans="2:10">
      <c r="B13" s="28" t="s">
        <v>348</v>
      </c>
      <c r="C13" s="37" t="s">
        <v>502</v>
      </c>
      <c r="D13" s="37"/>
      <c r="E13" s="37"/>
      <c r="F13" s="37"/>
      <c r="G13" s="37"/>
      <c r="H13" s="37"/>
      <c r="I13" s="37"/>
      <c r="J13" s="37"/>
    </row>
    <row r="14" spans="2:10">
      <c r="B14" s="28"/>
      <c r="C14" s="38"/>
      <c r="D14" s="38"/>
      <c r="E14" s="38"/>
      <c r="F14" s="38"/>
      <c r="G14" s="38"/>
      <c r="H14" s="38"/>
      <c r="I14" s="38"/>
      <c r="J14" s="38"/>
    </row>
    <row r="15" spans="2:10">
      <c r="B15" s="42" t="s">
        <v>350</v>
      </c>
      <c r="C15" s="6" t="s">
        <v>351</v>
      </c>
      <c r="D15" s="6" t="s">
        <v>352</v>
      </c>
      <c r="E15" s="33" t="s">
        <v>353</v>
      </c>
      <c r="F15" s="33"/>
      <c r="G15" s="6" t="s">
        <v>354</v>
      </c>
      <c r="H15" s="6" t="s">
        <v>355</v>
      </c>
      <c r="I15" s="6" t="s">
        <v>356</v>
      </c>
      <c r="J15" s="6" t="s">
        <v>357</v>
      </c>
    </row>
    <row r="16" spans="2:10">
      <c r="B16" s="42"/>
      <c r="C16" s="7" t="s">
        <v>369</v>
      </c>
      <c r="D16" s="8" t="s">
        <v>370</v>
      </c>
      <c r="E16" s="39" t="s">
        <v>504</v>
      </c>
      <c r="F16" s="40"/>
      <c r="G16" s="7" t="s">
        <v>366</v>
      </c>
      <c r="H16" s="7" t="s">
        <v>438</v>
      </c>
      <c r="I16" s="7"/>
      <c r="J16" s="7" t="s">
        <v>405</v>
      </c>
    </row>
    <row r="17" spans="2:10">
      <c r="B17" s="42"/>
      <c r="C17" s="7" t="s">
        <v>369</v>
      </c>
      <c r="D17" s="8" t="s">
        <v>370</v>
      </c>
      <c r="E17" s="39" t="s">
        <v>505</v>
      </c>
      <c r="F17" s="40"/>
      <c r="G17" s="7" t="s">
        <v>366</v>
      </c>
      <c r="H17" s="7" t="s">
        <v>438</v>
      </c>
      <c r="I17" s="7"/>
      <c r="J17" s="7" t="s">
        <v>401</v>
      </c>
    </row>
    <row r="18" spans="2:10">
      <c r="B18" s="42"/>
      <c r="C18" s="7" t="s">
        <v>369</v>
      </c>
      <c r="D18" s="8" t="s">
        <v>370</v>
      </c>
      <c r="E18" s="39" t="s">
        <v>506</v>
      </c>
      <c r="F18" s="40"/>
      <c r="G18" s="7" t="s">
        <v>366</v>
      </c>
      <c r="H18" s="7" t="s">
        <v>438</v>
      </c>
      <c r="I18" s="7"/>
      <c r="J18" s="7" t="s">
        <v>405</v>
      </c>
    </row>
    <row r="19" spans="2:10">
      <c r="B19" s="42"/>
      <c r="C19" s="7" t="s">
        <v>369</v>
      </c>
      <c r="D19" s="8" t="s">
        <v>370</v>
      </c>
      <c r="E19" s="39" t="s">
        <v>507</v>
      </c>
      <c r="F19" s="40"/>
      <c r="G19" s="7" t="s">
        <v>366</v>
      </c>
      <c r="H19" s="7" t="s">
        <v>438</v>
      </c>
      <c r="I19" s="7" t="s">
        <v>400</v>
      </c>
      <c r="J19" s="7" t="s">
        <v>405</v>
      </c>
    </row>
    <row r="20" spans="2:10">
      <c r="B20" s="42"/>
      <c r="C20" s="7" t="s">
        <v>410</v>
      </c>
      <c r="D20" s="8" t="s">
        <v>411</v>
      </c>
      <c r="E20" s="39" t="s">
        <v>508</v>
      </c>
      <c r="F20" s="40"/>
      <c r="G20" s="7" t="s">
        <v>372</v>
      </c>
      <c r="H20" s="7" t="s">
        <v>423</v>
      </c>
      <c r="I20" s="7" t="s">
        <v>400</v>
      </c>
      <c r="J20" s="7" t="s">
        <v>405</v>
      </c>
    </row>
  </sheetData>
  <mergeCells count="29">
    <mergeCell ref="E17:F17"/>
    <mergeCell ref="E18:F18"/>
    <mergeCell ref="E19:F19"/>
    <mergeCell ref="E20:F20"/>
    <mergeCell ref="B3:B4"/>
    <mergeCell ref="B7:B9"/>
    <mergeCell ref="B13:B14"/>
    <mergeCell ref="B15:B20"/>
    <mergeCell ref="C3:F4"/>
    <mergeCell ref="C7:E9"/>
    <mergeCell ref="C13:J14"/>
    <mergeCell ref="C10:J10"/>
    <mergeCell ref="C11:J11"/>
    <mergeCell ref="C12:J12"/>
    <mergeCell ref="E15:F15"/>
    <mergeCell ref="E16:F16"/>
    <mergeCell ref="F7:G7"/>
    <mergeCell ref="H7:J7"/>
    <mergeCell ref="F8:G8"/>
    <mergeCell ref="H8:J8"/>
    <mergeCell ref="F9:G9"/>
    <mergeCell ref="H9:J9"/>
    <mergeCell ref="B1:J1"/>
    <mergeCell ref="B2:J2"/>
    <mergeCell ref="C5:J5"/>
    <mergeCell ref="C6:E6"/>
    <mergeCell ref="I6:J6"/>
    <mergeCell ref="G3:G4"/>
    <mergeCell ref="H3:J4"/>
  </mergeCells>
  <phoneticPr fontId="12" type="noConversion"/>
  <printOptions horizontalCentered="1"/>
  <pageMargins left="0.19599999487400099" right="0.19599999487400099" top="0.19599999487400099" bottom="0.19599999487400099" header="0" footer="0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B1:J20"/>
  <sheetViews>
    <sheetView topLeftCell="A7" workbookViewId="0">
      <selection activeCell="P8" sqref="P8"/>
    </sheetView>
  </sheetViews>
  <sheetFormatPr defaultColWidth="10" defaultRowHeight="14"/>
  <cols>
    <col min="1" max="1" width="1" customWidth="1"/>
    <col min="2" max="2" width="13.26953125" customWidth="1"/>
    <col min="3" max="3" width="8.1796875" customWidth="1"/>
    <col min="4" max="4" width="14.36328125" customWidth="1"/>
    <col min="5" max="8" width="9.26953125" customWidth="1"/>
    <col min="9" max="9" width="9.7265625" customWidth="1"/>
  </cols>
  <sheetData>
    <row r="1" spans="2:10" ht="18.5">
      <c r="B1" s="30" t="s">
        <v>382</v>
      </c>
      <c r="C1" s="30"/>
      <c r="D1" s="30"/>
      <c r="E1" s="30"/>
      <c r="F1" s="30"/>
      <c r="G1" s="30"/>
      <c r="H1" s="30"/>
      <c r="I1" s="30"/>
      <c r="J1" s="30"/>
    </row>
    <row r="2" spans="2:10">
      <c r="B2" s="29"/>
      <c r="C2" s="29"/>
      <c r="D2" s="29"/>
      <c r="E2" s="29"/>
      <c r="F2" s="29"/>
      <c r="G2" s="29"/>
      <c r="H2" s="29"/>
      <c r="I2" s="29"/>
      <c r="J2" s="29"/>
    </row>
    <row r="3" spans="2:10">
      <c r="B3" s="28" t="s">
        <v>337</v>
      </c>
      <c r="C3" s="32" t="s">
        <v>338</v>
      </c>
      <c r="D3" s="32"/>
      <c r="E3" s="32"/>
      <c r="F3" s="32"/>
      <c r="G3" s="28" t="s">
        <v>383</v>
      </c>
      <c r="H3" s="28" t="s">
        <v>509</v>
      </c>
      <c r="I3" s="28"/>
      <c r="J3" s="28"/>
    </row>
    <row r="4" spans="2:10">
      <c r="B4" s="28"/>
      <c r="C4" s="32"/>
      <c r="D4" s="32"/>
      <c r="E4" s="32"/>
      <c r="F4" s="32"/>
      <c r="G4" s="28"/>
      <c r="H4" s="28"/>
      <c r="I4" s="28"/>
      <c r="J4" s="28"/>
    </row>
    <row r="5" spans="2:10">
      <c r="B5" s="2" t="s">
        <v>385</v>
      </c>
      <c r="C5" s="32" t="s">
        <v>510</v>
      </c>
      <c r="D5" s="32"/>
      <c r="E5" s="32"/>
      <c r="F5" s="32"/>
      <c r="G5" s="32"/>
      <c r="H5" s="32"/>
      <c r="I5" s="32"/>
      <c r="J5" s="32"/>
    </row>
    <row r="6" spans="2:10" ht="93" customHeight="1">
      <c r="B6" s="2" t="s">
        <v>387</v>
      </c>
      <c r="C6" s="28" t="s">
        <v>388</v>
      </c>
      <c r="D6" s="28"/>
      <c r="E6" s="28"/>
      <c r="F6" s="2" t="s">
        <v>342</v>
      </c>
      <c r="G6" s="2" t="s">
        <v>343</v>
      </c>
      <c r="H6" s="2" t="s">
        <v>344</v>
      </c>
      <c r="I6" s="31" t="s">
        <v>345</v>
      </c>
      <c r="J6" s="28"/>
    </row>
    <row r="7" spans="2:10" ht="17" customHeight="1">
      <c r="B7" s="28" t="s">
        <v>389</v>
      </c>
      <c r="C7" s="36">
        <v>100000</v>
      </c>
      <c r="D7" s="36"/>
      <c r="E7" s="36"/>
      <c r="F7" s="28" t="s">
        <v>390</v>
      </c>
      <c r="G7" s="28"/>
      <c r="H7" s="36"/>
      <c r="I7" s="36"/>
      <c r="J7" s="36"/>
    </row>
    <row r="8" spans="2:10" ht="22" customHeight="1">
      <c r="B8" s="28"/>
      <c r="C8" s="36"/>
      <c r="D8" s="36"/>
      <c r="E8" s="36"/>
      <c r="F8" s="28" t="s">
        <v>391</v>
      </c>
      <c r="G8" s="28"/>
      <c r="H8" s="36">
        <v>100000</v>
      </c>
      <c r="I8" s="36"/>
      <c r="J8" s="36"/>
    </row>
    <row r="9" spans="2:10" ht="17" customHeight="1">
      <c r="B9" s="28"/>
      <c r="C9" s="36"/>
      <c r="D9" s="36"/>
      <c r="E9" s="36"/>
      <c r="F9" s="28" t="s">
        <v>392</v>
      </c>
      <c r="G9" s="28"/>
      <c r="H9" s="36"/>
      <c r="I9" s="36"/>
      <c r="J9" s="36"/>
    </row>
    <row r="10" spans="2:10" ht="42" customHeight="1">
      <c r="B10" s="2" t="s">
        <v>393</v>
      </c>
      <c r="C10" s="32" t="s">
        <v>511</v>
      </c>
      <c r="D10" s="32"/>
      <c r="E10" s="32"/>
      <c r="F10" s="32"/>
      <c r="G10" s="32"/>
      <c r="H10" s="32"/>
      <c r="I10" s="32"/>
      <c r="J10" s="32"/>
    </row>
    <row r="11" spans="2:10" ht="39" customHeight="1">
      <c r="B11" s="2" t="s">
        <v>395</v>
      </c>
      <c r="C11" s="32" t="s">
        <v>511</v>
      </c>
      <c r="D11" s="32"/>
      <c r="E11" s="32"/>
      <c r="F11" s="32"/>
      <c r="G11" s="32"/>
      <c r="H11" s="32"/>
      <c r="I11" s="32"/>
      <c r="J11" s="32"/>
    </row>
    <row r="12" spans="2:10" ht="23" customHeight="1">
      <c r="B12" s="2" t="s">
        <v>396</v>
      </c>
      <c r="C12" s="32"/>
      <c r="D12" s="32"/>
      <c r="E12" s="32"/>
      <c r="F12" s="32"/>
      <c r="G12" s="32"/>
      <c r="H12" s="32"/>
      <c r="I12" s="32"/>
      <c r="J12" s="32"/>
    </row>
    <row r="13" spans="2:10">
      <c r="B13" s="28" t="s">
        <v>348</v>
      </c>
      <c r="C13" s="37" t="s">
        <v>510</v>
      </c>
      <c r="D13" s="37"/>
      <c r="E13" s="37"/>
      <c r="F13" s="37"/>
      <c r="G13" s="37"/>
      <c r="H13" s="37"/>
      <c r="I13" s="37"/>
      <c r="J13" s="37"/>
    </row>
    <row r="14" spans="2:10">
      <c r="B14" s="28"/>
      <c r="C14" s="38"/>
      <c r="D14" s="38"/>
      <c r="E14" s="38"/>
      <c r="F14" s="38"/>
      <c r="G14" s="38"/>
      <c r="H14" s="38"/>
      <c r="I14" s="38"/>
      <c r="J14" s="38"/>
    </row>
    <row r="15" spans="2:10">
      <c r="B15" s="42" t="s">
        <v>350</v>
      </c>
      <c r="C15" s="6" t="s">
        <v>351</v>
      </c>
      <c r="D15" s="6" t="s">
        <v>352</v>
      </c>
      <c r="E15" s="33" t="s">
        <v>353</v>
      </c>
      <c r="F15" s="33"/>
      <c r="G15" s="6" t="s">
        <v>354</v>
      </c>
      <c r="H15" s="6" t="s">
        <v>355</v>
      </c>
      <c r="I15" s="6" t="s">
        <v>356</v>
      </c>
      <c r="J15" s="6" t="s">
        <v>357</v>
      </c>
    </row>
    <row r="16" spans="2:10">
      <c r="B16" s="42"/>
      <c r="C16" s="7" t="s">
        <v>369</v>
      </c>
      <c r="D16" s="8" t="s">
        <v>370</v>
      </c>
      <c r="E16" s="39" t="s">
        <v>512</v>
      </c>
      <c r="F16" s="40"/>
      <c r="G16" s="7" t="s">
        <v>372</v>
      </c>
      <c r="H16" s="7" t="s">
        <v>461</v>
      </c>
      <c r="I16" s="7" t="s">
        <v>400</v>
      </c>
      <c r="J16" s="7" t="s">
        <v>405</v>
      </c>
    </row>
    <row r="17" spans="2:10">
      <c r="B17" s="42"/>
      <c r="C17" s="7" t="s">
        <v>369</v>
      </c>
      <c r="D17" s="8" t="s">
        <v>421</v>
      </c>
      <c r="E17" s="39" t="s">
        <v>513</v>
      </c>
      <c r="F17" s="40"/>
      <c r="G17" s="7" t="s">
        <v>372</v>
      </c>
      <c r="H17" s="7" t="s">
        <v>423</v>
      </c>
      <c r="I17" s="7" t="s">
        <v>400</v>
      </c>
      <c r="J17" s="7" t="s">
        <v>401</v>
      </c>
    </row>
    <row r="18" spans="2:10">
      <c r="B18" s="42"/>
      <c r="C18" s="7" t="s">
        <v>369</v>
      </c>
      <c r="D18" s="8" t="s">
        <v>370</v>
      </c>
      <c r="E18" s="39" t="s">
        <v>514</v>
      </c>
      <c r="F18" s="40"/>
      <c r="G18" s="7" t="s">
        <v>366</v>
      </c>
      <c r="H18" s="7" t="s">
        <v>438</v>
      </c>
      <c r="I18" s="7" t="s">
        <v>515</v>
      </c>
      <c r="J18" s="7" t="s">
        <v>405</v>
      </c>
    </row>
    <row r="19" spans="2:10">
      <c r="B19" s="42"/>
      <c r="C19" s="7" t="s">
        <v>369</v>
      </c>
      <c r="D19" s="8" t="s">
        <v>359</v>
      </c>
      <c r="E19" s="39" t="s">
        <v>516</v>
      </c>
      <c r="F19" s="40"/>
      <c r="G19" s="7" t="s">
        <v>372</v>
      </c>
      <c r="H19" s="7" t="s">
        <v>517</v>
      </c>
      <c r="I19" s="7" t="s">
        <v>518</v>
      </c>
      <c r="J19" s="7" t="s">
        <v>405</v>
      </c>
    </row>
    <row r="20" spans="2:10">
      <c r="B20" s="42"/>
      <c r="C20" s="7" t="s">
        <v>410</v>
      </c>
      <c r="D20" s="8" t="s">
        <v>411</v>
      </c>
      <c r="E20" s="39" t="s">
        <v>376</v>
      </c>
      <c r="F20" s="40"/>
      <c r="G20" s="7" t="s">
        <v>372</v>
      </c>
      <c r="H20" s="7" t="s">
        <v>413</v>
      </c>
      <c r="I20" s="7" t="s">
        <v>400</v>
      </c>
      <c r="J20" s="7" t="s">
        <v>405</v>
      </c>
    </row>
  </sheetData>
  <mergeCells count="29">
    <mergeCell ref="E17:F17"/>
    <mergeCell ref="E18:F18"/>
    <mergeCell ref="E19:F19"/>
    <mergeCell ref="E20:F20"/>
    <mergeCell ref="B3:B4"/>
    <mergeCell ref="B7:B9"/>
    <mergeCell ref="B13:B14"/>
    <mergeCell ref="B15:B20"/>
    <mergeCell ref="C3:F4"/>
    <mergeCell ref="C7:E9"/>
    <mergeCell ref="C13:J14"/>
    <mergeCell ref="C10:J10"/>
    <mergeCell ref="C11:J11"/>
    <mergeCell ref="C12:J12"/>
    <mergeCell ref="E15:F15"/>
    <mergeCell ref="E16:F16"/>
    <mergeCell ref="F7:G7"/>
    <mergeCell ref="H7:J7"/>
    <mergeCell ref="F8:G8"/>
    <mergeCell ref="H8:J8"/>
    <mergeCell ref="F9:G9"/>
    <mergeCell ref="H9:J9"/>
    <mergeCell ref="B1:J1"/>
    <mergeCell ref="B2:J2"/>
    <mergeCell ref="C5:J5"/>
    <mergeCell ref="C6:E6"/>
    <mergeCell ref="I6:J6"/>
    <mergeCell ref="G3:G4"/>
    <mergeCell ref="H3:J4"/>
  </mergeCells>
  <phoneticPr fontId="12" type="noConversion"/>
  <printOptions horizontalCentered="1"/>
  <pageMargins left="0.19599999487400099" right="0.19599999487400099" top="0.19599999487400099" bottom="0.19599999487400099" header="0" footer="0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B1:J20"/>
  <sheetViews>
    <sheetView tabSelected="1" topLeftCell="B1" workbookViewId="0">
      <selection activeCell="N22" sqref="N22"/>
    </sheetView>
  </sheetViews>
  <sheetFormatPr defaultColWidth="10" defaultRowHeight="14"/>
  <cols>
    <col min="1" max="1" width="1" customWidth="1"/>
    <col min="2" max="2" width="13.26953125" customWidth="1"/>
    <col min="3" max="3" width="8.1796875" customWidth="1"/>
    <col min="4" max="4" width="14.36328125" customWidth="1"/>
    <col min="5" max="5" width="16.26953125" customWidth="1"/>
    <col min="6" max="6" width="12.1796875" customWidth="1"/>
    <col min="7" max="8" width="9.26953125" customWidth="1"/>
    <col min="9" max="9" width="9.7265625" customWidth="1"/>
  </cols>
  <sheetData>
    <row r="1" spans="2:10" ht="18.5">
      <c r="B1" s="30" t="s">
        <v>382</v>
      </c>
      <c r="C1" s="30"/>
      <c r="D1" s="30"/>
      <c r="E1" s="30"/>
      <c r="F1" s="30"/>
      <c r="G1" s="30"/>
      <c r="H1" s="30"/>
      <c r="I1" s="30"/>
      <c r="J1" s="30"/>
    </row>
    <row r="2" spans="2:10">
      <c r="B2" s="29"/>
      <c r="C2" s="29"/>
      <c r="D2" s="29"/>
      <c r="E2" s="29"/>
      <c r="F2" s="29"/>
      <c r="G2" s="29"/>
      <c r="H2" s="29"/>
      <c r="I2" s="29"/>
      <c r="J2" s="29"/>
    </row>
    <row r="3" spans="2:10">
      <c r="B3" s="28" t="s">
        <v>337</v>
      </c>
      <c r="C3" s="32" t="s">
        <v>338</v>
      </c>
      <c r="D3" s="32"/>
      <c r="E3" s="32"/>
      <c r="F3" s="32"/>
      <c r="G3" s="28" t="s">
        <v>383</v>
      </c>
      <c r="H3" s="28" t="s">
        <v>519</v>
      </c>
      <c r="I3" s="28"/>
      <c r="J3" s="28"/>
    </row>
    <row r="4" spans="2:10">
      <c r="B4" s="28"/>
      <c r="C4" s="32"/>
      <c r="D4" s="32"/>
      <c r="E4" s="32"/>
      <c r="F4" s="32"/>
      <c r="G4" s="28"/>
      <c r="H4" s="28"/>
      <c r="I4" s="28"/>
      <c r="J4" s="28"/>
    </row>
    <row r="5" spans="2:10">
      <c r="B5" s="2" t="s">
        <v>385</v>
      </c>
      <c r="C5" s="32" t="s">
        <v>520</v>
      </c>
      <c r="D5" s="32"/>
      <c r="E5" s="32"/>
      <c r="F5" s="32"/>
      <c r="G5" s="32"/>
      <c r="H5" s="32"/>
      <c r="I5" s="32"/>
      <c r="J5" s="32"/>
    </row>
    <row r="6" spans="2:10" ht="93" customHeight="1">
      <c r="B6" s="2" t="s">
        <v>387</v>
      </c>
      <c r="C6" s="28" t="s">
        <v>388</v>
      </c>
      <c r="D6" s="28"/>
      <c r="E6" s="28"/>
      <c r="F6" s="2" t="s">
        <v>342</v>
      </c>
      <c r="G6" s="2" t="s">
        <v>343</v>
      </c>
      <c r="H6" s="2" t="s">
        <v>344</v>
      </c>
      <c r="I6" s="31" t="s">
        <v>345</v>
      </c>
      <c r="J6" s="28"/>
    </row>
    <row r="7" spans="2:10">
      <c r="B7" s="28" t="s">
        <v>389</v>
      </c>
      <c r="C7" s="36">
        <v>1338920</v>
      </c>
      <c r="D7" s="36"/>
      <c r="E7" s="36"/>
      <c r="F7" s="28" t="s">
        <v>390</v>
      </c>
      <c r="G7" s="28"/>
      <c r="H7" s="36"/>
      <c r="I7" s="36"/>
      <c r="J7" s="36"/>
    </row>
    <row r="8" spans="2:10" ht="27" customHeight="1">
      <c r="B8" s="28"/>
      <c r="C8" s="36"/>
      <c r="D8" s="36"/>
      <c r="E8" s="36"/>
      <c r="F8" s="28" t="s">
        <v>391</v>
      </c>
      <c r="G8" s="28"/>
      <c r="H8" s="36">
        <v>1338920</v>
      </c>
      <c r="I8" s="36"/>
      <c r="J8" s="36"/>
    </row>
    <row r="9" spans="2:10" ht="22" customHeight="1">
      <c r="B9" s="28"/>
      <c r="C9" s="36"/>
      <c r="D9" s="36"/>
      <c r="E9" s="36"/>
      <c r="F9" s="28" t="s">
        <v>392</v>
      </c>
      <c r="G9" s="28"/>
      <c r="H9" s="36"/>
      <c r="I9" s="36"/>
      <c r="J9" s="36"/>
    </row>
    <row r="10" spans="2:10" ht="82" customHeight="1">
      <c r="B10" s="2" t="s">
        <v>393</v>
      </c>
      <c r="C10" s="32" t="s">
        <v>521</v>
      </c>
      <c r="D10" s="32"/>
      <c r="E10" s="32"/>
      <c r="F10" s="32"/>
      <c r="G10" s="32"/>
      <c r="H10" s="32"/>
      <c r="I10" s="32"/>
      <c r="J10" s="32"/>
    </row>
    <row r="11" spans="2:10" ht="27" customHeight="1">
      <c r="B11" s="2" t="s">
        <v>395</v>
      </c>
      <c r="C11" s="32" t="s">
        <v>484</v>
      </c>
      <c r="D11" s="32"/>
      <c r="E11" s="32"/>
      <c r="F11" s="32"/>
      <c r="G11" s="32"/>
      <c r="H11" s="32"/>
      <c r="I11" s="32"/>
      <c r="J11" s="32"/>
    </row>
    <row r="12" spans="2:10" ht="23" customHeight="1">
      <c r="B12" s="2" t="s">
        <v>396</v>
      </c>
      <c r="C12" s="32"/>
      <c r="D12" s="32"/>
      <c r="E12" s="32"/>
      <c r="F12" s="32"/>
      <c r="G12" s="32"/>
      <c r="H12" s="32"/>
      <c r="I12" s="32"/>
      <c r="J12" s="32"/>
    </row>
    <row r="13" spans="2:10">
      <c r="B13" s="28" t="s">
        <v>348</v>
      </c>
      <c r="C13" s="37" t="s">
        <v>520</v>
      </c>
      <c r="D13" s="37"/>
      <c r="E13" s="37"/>
      <c r="F13" s="37"/>
      <c r="G13" s="37"/>
      <c r="H13" s="37"/>
      <c r="I13" s="37"/>
      <c r="J13" s="37"/>
    </row>
    <row r="14" spans="2:10">
      <c r="B14" s="28"/>
      <c r="C14" s="38"/>
      <c r="D14" s="38"/>
      <c r="E14" s="38"/>
      <c r="F14" s="38"/>
      <c r="G14" s="38"/>
      <c r="H14" s="38"/>
      <c r="I14" s="38"/>
      <c r="J14" s="38"/>
    </row>
    <row r="15" spans="2:10">
      <c r="B15" s="42" t="s">
        <v>350</v>
      </c>
      <c r="C15" s="6" t="s">
        <v>351</v>
      </c>
      <c r="D15" s="6" t="s">
        <v>352</v>
      </c>
      <c r="E15" s="33" t="s">
        <v>353</v>
      </c>
      <c r="F15" s="33"/>
      <c r="G15" s="6" t="s">
        <v>354</v>
      </c>
      <c r="H15" s="6" t="s">
        <v>355</v>
      </c>
      <c r="I15" s="6" t="s">
        <v>356</v>
      </c>
      <c r="J15" s="6" t="s">
        <v>357</v>
      </c>
    </row>
    <row r="16" spans="2:10">
      <c r="B16" s="42"/>
      <c r="C16" s="7" t="s">
        <v>369</v>
      </c>
      <c r="D16" s="8" t="s">
        <v>421</v>
      </c>
      <c r="E16" s="39" t="s">
        <v>497</v>
      </c>
      <c r="F16" s="40"/>
      <c r="G16" s="7" t="s">
        <v>460</v>
      </c>
      <c r="H16" s="7" t="s">
        <v>522</v>
      </c>
      <c r="I16" s="7" t="s">
        <v>515</v>
      </c>
      <c r="J16" s="7" t="s">
        <v>523</v>
      </c>
    </row>
    <row r="17" spans="2:10">
      <c r="B17" s="42"/>
      <c r="C17" s="7" t="s">
        <v>369</v>
      </c>
      <c r="D17" s="8" t="s">
        <v>370</v>
      </c>
      <c r="E17" s="39" t="s">
        <v>524</v>
      </c>
      <c r="F17" s="40"/>
      <c r="G17" s="7" t="s">
        <v>372</v>
      </c>
      <c r="H17" s="7" t="s">
        <v>413</v>
      </c>
      <c r="I17" s="7" t="s">
        <v>400</v>
      </c>
      <c r="J17" s="7" t="s">
        <v>405</v>
      </c>
    </row>
    <row r="18" spans="2:10">
      <c r="B18" s="42"/>
      <c r="C18" s="7" t="s">
        <v>410</v>
      </c>
      <c r="D18" s="8" t="s">
        <v>411</v>
      </c>
      <c r="E18" s="39" t="s">
        <v>525</v>
      </c>
      <c r="F18" s="40"/>
      <c r="G18" s="7" t="s">
        <v>372</v>
      </c>
      <c r="H18" s="7" t="s">
        <v>413</v>
      </c>
      <c r="I18" s="7" t="s">
        <v>400</v>
      </c>
      <c r="J18" s="7" t="s">
        <v>523</v>
      </c>
    </row>
    <row r="19" spans="2:10">
      <c r="B19" s="42"/>
      <c r="C19" s="7" t="s">
        <v>410</v>
      </c>
      <c r="D19" s="8" t="s">
        <v>411</v>
      </c>
      <c r="E19" s="39" t="s">
        <v>526</v>
      </c>
      <c r="F19" s="40"/>
      <c r="G19" s="7" t="s">
        <v>372</v>
      </c>
      <c r="H19" s="7" t="s">
        <v>413</v>
      </c>
      <c r="I19" s="7" t="s">
        <v>400</v>
      </c>
      <c r="J19" s="7" t="s">
        <v>405</v>
      </c>
    </row>
    <row r="20" spans="2:10">
      <c r="B20" s="42"/>
      <c r="C20" s="7" t="s">
        <v>410</v>
      </c>
      <c r="D20" s="8" t="s">
        <v>411</v>
      </c>
      <c r="E20" s="39" t="s">
        <v>527</v>
      </c>
      <c r="F20" s="40"/>
      <c r="G20" s="7" t="s">
        <v>372</v>
      </c>
      <c r="H20" s="7" t="s">
        <v>413</v>
      </c>
      <c r="I20" s="7" t="s">
        <v>400</v>
      </c>
      <c r="J20" s="7" t="s">
        <v>405</v>
      </c>
    </row>
  </sheetData>
  <mergeCells count="29">
    <mergeCell ref="E17:F17"/>
    <mergeCell ref="E18:F18"/>
    <mergeCell ref="E19:F19"/>
    <mergeCell ref="E20:F20"/>
    <mergeCell ref="B3:B4"/>
    <mergeCell ref="B7:B9"/>
    <mergeCell ref="B13:B14"/>
    <mergeCell ref="B15:B20"/>
    <mergeCell ref="C3:F4"/>
    <mergeCell ref="C7:E9"/>
    <mergeCell ref="C13:J14"/>
    <mergeCell ref="C10:J10"/>
    <mergeCell ref="C11:J11"/>
    <mergeCell ref="C12:J12"/>
    <mergeCell ref="E15:F15"/>
    <mergeCell ref="E16:F16"/>
    <mergeCell ref="F7:G7"/>
    <mergeCell ref="H7:J7"/>
    <mergeCell ref="F8:G8"/>
    <mergeCell ref="H8:J8"/>
    <mergeCell ref="F9:G9"/>
    <mergeCell ref="H9:J9"/>
    <mergeCell ref="B1:J1"/>
    <mergeCell ref="B2:J2"/>
    <mergeCell ref="C5:J5"/>
    <mergeCell ref="C6:E6"/>
    <mergeCell ref="I6:J6"/>
    <mergeCell ref="G3:G4"/>
    <mergeCell ref="H3:J4"/>
  </mergeCells>
  <phoneticPr fontId="12" type="noConversion"/>
  <printOptions horizontalCentered="1"/>
  <pageMargins left="0.19599999487400099" right="0.19599999487400099" top="0.19599999487400099" bottom="0.19599999487400099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9"/>
  <sheetViews>
    <sheetView topLeftCell="A43" workbookViewId="0">
      <selection activeCell="J16" sqref="J16"/>
    </sheetView>
  </sheetViews>
  <sheetFormatPr defaultColWidth="10" defaultRowHeight="14"/>
  <cols>
    <col min="1" max="1" width="1" customWidth="1"/>
    <col min="2" max="2" width="12" customWidth="1"/>
    <col min="3" max="3" width="34.90625" customWidth="1"/>
    <col min="4" max="7" width="11.26953125" customWidth="1"/>
  </cols>
  <sheetData>
    <row r="1" spans="1:7" ht="16.399999999999999" customHeight="1">
      <c r="A1" s="1"/>
      <c r="B1" s="1" t="s">
        <v>53</v>
      </c>
    </row>
    <row r="2" spans="1:7" ht="21" customHeight="1">
      <c r="A2" s="1"/>
      <c r="B2" s="24" t="s">
        <v>54</v>
      </c>
      <c r="C2" s="24"/>
      <c r="D2" s="24"/>
      <c r="E2" s="24"/>
      <c r="F2" s="24"/>
      <c r="G2" s="24"/>
    </row>
    <row r="3" spans="1:7" ht="16.399999999999999" customHeight="1">
      <c r="C3" s="25"/>
      <c r="D3" s="25"/>
      <c r="E3" s="25"/>
      <c r="F3" s="25"/>
      <c r="G3" s="25"/>
    </row>
    <row r="4" spans="1:7" ht="16.399999999999999" customHeight="1">
      <c r="C4" s="25"/>
      <c r="D4" s="25"/>
      <c r="F4" s="26" t="s">
        <v>6</v>
      </c>
      <c r="G4" s="26"/>
    </row>
    <row r="5" spans="1:7" ht="16.399999999999999" customHeight="1">
      <c r="B5" s="27" t="s">
        <v>55</v>
      </c>
      <c r="C5" s="27" t="s">
        <v>56</v>
      </c>
      <c r="D5" s="27" t="s">
        <v>57</v>
      </c>
      <c r="E5" s="27" t="s">
        <v>58</v>
      </c>
      <c r="F5" s="27"/>
      <c r="G5" s="27"/>
    </row>
    <row r="6" spans="1:7" ht="16.399999999999999" customHeight="1">
      <c r="B6" s="27"/>
      <c r="C6" s="27"/>
      <c r="D6" s="27"/>
      <c r="E6" s="15" t="s">
        <v>59</v>
      </c>
      <c r="F6" s="15" t="s">
        <v>60</v>
      </c>
      <c r="G6" s="15" t="s">
        <v>61</v>
      </c>
    </row>
    <row r="7" spans="1:7" ht="16.399999999999999" customHeight="1">
      <c r="B7" s="28" t="s">
        <v>12</v>
      </c>
      <c r="C7" s="28"/>
      <c r="D7" s="20">
        <v>1757.89</v>
      </c>
      <c r="E7" s="16">
        <v>1816.99</v>
      </c>
      <c r="F7" s="16">
        <v>1430.32</v>
      </c>
      <c r="G7" s="16">
        <v>386.67</v>
      </c>
    </row>
    <row r="8" spans="1:7" ht="16.399999999999999" customHeight="1">
      <c r="B8" s="17" t="s">
        <v>62</v>
      </c>
      <c r="C8" s="17" t="s">
        <v>63</v>
      </c>
      <c r="D8" s="20">
        <v>1757.89</v>
      </c>
      <c r="E8" s="19">
        <v>1816.99</v>
      </c>
      <c r="F8" s="19">
        <v>1430.32</v>
      </c>
      <c r="G8" s="19">
        <v>386.67</v>
      </c>
    </row>
    <row r="9" spans="1:7" ht="16.399999999999999" customHeight="1">
      <c r="B9" s="5" t="s">
        <v>64</v>
      </c>
      <c r="C9" s="5" t="s">
        <v>65</v>
      </c>
      <c r="D9" s="20">
        <v>498.85</v>
      </c>
      <c r="E9" s="16">
        <v>482.4</v>
      </c>
      <c r="F9" s="16">
        <v>466.62</v>
      </c>
      <c r="G9" s="16">
        <v>15.78</v>
      </c>
    </row>
    <row r="10" spans="1:7" ht="16.399999999999999" customHeight="1">
      <c r="B10" s="5" t="s">
        <v>66</v>
      </c>
      <c r="C10" s="5" t="s">
        <v>67</v>
      </c>
      <c r="D10" s="20">
        <v>20.39</v>
      </c>
      <c r="E10" s="16">
        <v>21.44</v>
      </c>
      <c r="F10" s="16">
        <v>20.94</v>
      </c>
      <c r="G10" s="16">
        <v>0.5</v>
      </c>
    </row>
    <row r="11" spans="1:7" ht="16.399999999999999" customHeight="1">
      <c r="B11" s="5" t="s">
        <v>68</v>
      </c>
      <c r="C11" s="5" t="s">
        <v>69</v>
      </c>
      <c r="D11" s="20">
        <v>20.04</v>
      </c>
      <c r="E11" s="16">
        <v>20.94</v>
      </c>
      <c r="F11" s="16">
        <v>20.94</v>
      </c>
      <c r="G11" s="16"/>
    </row>
    <row r="12" spans="1:7" ht="16.399999999999999" customHeight="1">
      <c r="B12" s="5" t="s">
        <v>70</v>
      </c>
      <c r="C12" s="5" t="s">
        <v>71</v>
      </c>
      <c r="D12" s="20">
        <v>0.35</v>
      </c>
      <c r="E12" s="16">
        <v>0.5</v>
      </c>
      <c r="F12" s="16"/>
      <c r="G12" s="16">
        <v>0.5</v>
      </c>
    </row>
    <row r="13" spans="1:7" ht="16.399999999999999" customHeight="1">
      <c r="B13" s="5" t="s">
        <v>72</v>
      </c>
      <c r="C13" s="5" t="s">
        <v>73</v>
      </c>
      <c r="D13" s="20">
        <v>190.35</v>
      </c>
      <c r="E13" s="16">
        <v>168.16</v>
      </c>
      <c r="F13" s="16">
        <v>166</v>
      </c>
      <c r="G13" s="16">
        <v>2.16</v>
      </c>
    </row>
    <row r="14" spans="1:7" ht="16.399999999999999" customHeight="1">
      <c r="B14" s="5" t="s">
        <v>74</v>
      </c>
      <c r="C14" s="5" t="s">
        <v>69</v>
      </c>
      <c r="D14" s="20">
        <v>176.35</v>
      </c>
      <c r="E14" s="16">
        <v>166</v>
      </c>
      <c r="F14" s="16">
        <v>166</v>
      </c>
      <c r="G14" s="16"/>
    </row>
    <row r="15" spans="1:7" ht="16.399999999999999" customHeight="1">
      <c r="B15" s="5" t="s">
        <v>75</v>
      </c>
      <c r="C15" s="5" t="s">
        <v>71</v>
      </c>
      <c r="D15" s="20">
        <v>14</v>
      </c>
      <c r="E15" s="16">
        <v>2.16</v>
      </c>
      <c r="F15" s="16"/>
      <c r="G15" s="16">
        <v>2.16</v>
      </c>
    </row>
    <row r="16" spans="1:7" ht="16.399999999999999" customHeight="1">
      <c r="B16" s="5" t="s">
        <v>76</v>
      </c>
      <c r="C16" s="5" t="s">
        <v>77</v>
      </c>
      <c r="D16" s="20">
        <v>71.33</v>
      </c>
      <c r="E16" s="16">
        <v>72.739999999999995</v>
      </c>
      <c r="F16" s="16">
        <v>72.739999999999995</v>
      </c>
      <c r="G16" s="16"/>
    </row>
    <row r="17" spans="2:7" ht="16.399999999999999" customHeight="1">
      <c r="B17" s="5" t="s">
        <v>78</v>
      </c>
      <c r="C17" s="5" t="s">
        <v>69</v>
      </c>
      <c r="D17" s="20">
        <v>71.33</v>
      </c>
      <c r="E17" s="16">
        <v>72.739999999999995</v>
      </c>
      <c r="F17" s="16">
        <v>72.739999999999995</v>
      </c>
      <c r="G17" s="16"/>
    </row>
    <row r="18" spans="2:7" ht="16.399999999999999" customHeight="1">
      <c r="B18" s="5" t="s">
        <v>79</v>
      </c>
      <c r="C18" s="5" t="s">
        <v>80</v>
      </c>
      <c r="D18" s="20">
        <v>3.1</v>
      </c>
      <c r="E18" s="16">
        <v>3.12</v>
      </c>
      <c r="F18" s="16"/>
      <c r="G18" s="16">
        <v>3.12</v>
      </c>
    </row>
    <row r="19" spans="2:7" ht="16.399999999999999" customHeight="1">
      <c r="B19" s="5" t="s">
        <v>81</v>
      </c>
      <c r="C19" s="5" t="s">
        <v>82</v>
      </c>
      <c r="D19" s="20">
        <v>3.1</v>
      </c>
      <c r="E19" s="16">
        <v>3.12</v>
      </c>
      <c r="F19" s="16"/>
      <c r="G19" s="16">
        <v>3.12</v>
      </c>
    </row>
    <row r="20" spans="2:7" ht="16.399999999999999" customHeight="1">
      <c r="B20" s="5" t="s">
        <v>83</v>
      </c>
      <c r="C20" s="5" t="s">
        <v>84</v>
      </c>
      <c r="D20" s="20">
        <v>62.6</v>
      </c>
      <c r="E20" s="16">
        <v>64.150000000000006</v>
      </c>
      <c r="F20" s="16">
        <v>64.150000000000006</v>
      </c>
      <c r="G20" s="16"/>
    </row>
    <row r="21" spans="2:7" ht="16.399999999999999" customHeight="1">
      <c r="B21" s="5" t="s">
        <v>85</v>
      </c>
      <c r="C21" s="5" t="s">
        <v>69</v>
      </c>
      <c r="D21" s="20">
        <v>62.6</v>
      </c>
      <c r="E21" s="16">
        <v>64.150000000000006</v>
      </c>
      <c r="F21" s="16">
        <v>64.150000000000006</v>
      </c>
      <c r="G21" s="16"/>
    </row>
    <row r="22" spans="2:7" ht="16.399999999999999" customHeight="1">
      <c r="B22" s="5" t="s">
        <v>86</v>
      </c>
      <c r="C22" s="5" t="s">
        <v>87</v>
      </c>
      <c r="D22" s="20">
        <v>151.08000000000001</v>
      </c>
      <c r="E22" s="16">
        <v>152.79</v>
      </c>
      <c r="F22" s="16">
        <v>142.79</v>
      </c>
      <c r="G22" s="16">
        <v>10</v>
      </c>
    </row>
    <row r="23" spans="2:7" ht="16.399999999999999" customHeight="1">
      <c r="B23" s="5" t="s">
        <v>88</v>
      </c>
      <c r="C23" s="5" t="s">
        <v>69</v>
      </c>
      <c r="D23" s="20">
        <v>140.08000000000001</v>
      </c>
      <c r="E23" s="16">
        <v>142.79</v>
      </c>
      <c r="F23" s="16">
        <v>142.79</v>
      </c>
      <c r="G23" s="16"/>
    </row>
    <row r="24" spans="2:7" ht="16.399999999999999" customHeight="1">
      <c r="B24" s="5" t="s">
        <v>89</v>
      </c>
      <c r="C24" s="5" t="s">
        <v>71</v>
      </c>
      <c r="D24" s="20">
        <v>11</v>
      </c>
      <c r="E24" s="16">
        <v>10</v>
      </c>
      <c r="F24" s="16"/>
      <c r="G24" s="16">
        <v>10</v>
      </c>
    </row>
    <row r="25" spans="2:7" ht="16.399999999999999" customHeight="1">
      <c r="B25" s="5" t="s">
        <v>90</v>
      </c>
      <c r="C25" s="5" t="s">
        <v>91</v>
      </c>
      <c r="D25" s="20">
        <v>57.57</v>
      </c>
      <c r="E25" s="16">
        <v>72.13</v>
      </c>
      <c r="F25" s="16">
        <v>72.13</v>
      </c>
      <c r="G25" s="16"/>
    </row>
    <row r="26" spans="2:7" ht="16.399999999999999" customHeight="1">
      <c r="B26" s="5" t="s">
        <v>92</v>
      </c>
      <c r="C26" s="5" t="s">
        <v>93</v>
      </c>
      <c r="D26" s="20">
        <v>57.57</v>
      </c>
      <c r="E26" s="16">
        <v>72.13</v>
      </c>
      <c r="F26" s="16">
        <v>72.13</v>
      </c>
      <c r="G26" s="16"/>
    </row>
    <row r="27" spans="2:7" ht="16.399999999999999" customHeight="1">
      <c r="B27" s="5" t="s">
        <v>94</v>
      </c>
      <c r="C27" s="5" t="s">
        <v>95</v>
      </c>
      <c r="D27" s="20">
        <v>57.57</v>
      </c>
      <c r="E27" s="16">
        <v>72.13</v>
      </c>
      <c r="F27" s="16">
        <v>72.13</v>
      </c>
      <c r="G27" s="16"/>
    </row>
    <row r="28" spans="2:7" ht="16.399999999999999" customHeight="1">
      <c r="B28" s="5" t="s">
        <v>96</v>
      </c>
      <c r="C28" s="5" t="s">
        <v>97</v>
      </c>
      <c r="D28" s="20">
        <v>379.21</v>
      </c>
      <c r="E28" s="16">
        <v>388.9</v>
      </c>
      <c r="F28" s="16">
        <v>388.9</v>
      </c>
      <c r="G28" s="16"/>
    </row>
    <row r="29" spans="2:7" ht="16.399999999999999" customHeight="1">
      <c r="B29" s="5" t="s">
        <v>98</v>
      </c>
      <c r="C29" s="5" t="s">
        <v>99</v>
      </c>
      <c r="D29" s="20">
        <v>57.75</v>
      </c>
      <c r="E29" s="16">
        <v>56.64</v>
      </c>
      <c r="F29" s="16">
        <v>56.64</v>
      </c>
      <c r="G29" s="16"/>
    </row>
    <row r="30" spans="2:7" ht="16.399999999999999" customHeight="1">
      <c r="B30" s="5" t="s">
        <v>100</v>
      </c>
      <c r="C30" s="5" t="s">
        <v>101</v>
      </c>
      <c r="D30" s="20">
        <v>57.75</v>
      </c>
      <c r="E30" s="16">
        <v>56.64</v>
      </c>
      <c r="F30" s="16">
        <v>56.64</v>
      </c>
      <c r="G30" s="16"/>
    </row>
    <row r="31" spans="2:7" ht="16.399999999999999" customHeight="1">
      <c r="B31" s="5" t="s">
        <v>102</v>
      </c>
      <c r="C31" s="5" t="s">
        <v>103</v>
      </c>
      <c r="D31" s="20">
        <v>116.1</v>
      </c>
      <c r="E31" s="16">
        <v>115.49</v>
      </c>
      <c r="F31" s="16">
        <v>115.49</v>
      </c>
      <c r="G31" s="16"/>
    </row>
    <row r="32" spans="2:7" ht="16.399999999999999" customHeight="1">
      <c r="B32" s="5" t="s">
        <v>104</v>
      </c>
      <c r="C32" s="5" t="s">
        <v>105</v>
      </c>
      <c r="D32" s="20">
        <v>116.1</v>
      </c>
      <c r="E32" s="16">
        <v>115.49</v>
      </c>
      <c r="F32" s="16">
        <v>115.49</v>
      </c>
      <c r="G32" s="16"/>
    </row>
    <row r="33" spans="2:7" ht="16.399999999999999" customHeight="1">
      <c r="B33" s="5" t="s">
        <v>106</v>
      </c>
      <c r="C33" s="5" t="s">
        <v>107</v>
      </c>
      <c r="D33" s="20">
        <v>175.94</v>
      </c>
      <c r="E33" s="16">
        <v>186.75</v>
      </c>
      <c r="F33" s="16">
        <v>186.75</v>
      </c>
      <c r="G33" s="16"/>
    </row>
    <row r="34" spans="2:7" ht="16.399999999999999" customHeight="1">
      <c r="B34" s="5" t="s">
        <v>108</v>
      </c>
      <c r="C34" s="5" t="s">
        <v>109</v>
      </c>
      <c r="D34" s="20">
        <v>94.01</v>
      </c>
      <c r="E34" s="16">
        <v>96.25</v>
      </c>
      <c r="F34" s="16">
        <v>96.25</v>
      </c>
      <c r="G34" s="16"/>
    </row>
    <row r="35" spans="2:7" ht="16.399999999999999" customHeight="1">
      <c r="B35" s="5" t="s">
        <v>110</v>
      </c>
      <c r="C35" s="5" t="s">
        <v>111</v>
      </c>
      <c r="D35" s="20">
        <v>47.01</v>
      </c>
      <c r="E35" s="16">
        <v>48.13</v>
      </c>
      <c r="F35" s="16">
        <v>48.13</v>
      </c>
      <c r="G35" s="16"/>
    </row>
    <row r="36" spans="2:7" ht="16.399999999999999" customHeight="1">
      <c r="B36" s="5" t="s">
        <v>112</v>
      </c>
      <c r="C36" s="5" t="s">
        <v>113</v>
      </c>
      <c r="D36" s="20">
        <v>34.92</v>
      </c>
      <c r="E36" s="16">
        <v>42.37</v>
      </c>
      <c r="F36" s="16">
        <v>42.37</v>
      </c>
      <c r="G36" s="16"/>
    </row>
    <row r="37" spans="2:7" ht="16.399999999999999" customHeight="1">
      <c r="B37" s="5" t="s">
        <v>114</v>
      </c>
      <c r="C37" s="5" t="s">
        <v>115</v>
      </c>
      <c r="D37" s="20">
        <v>29.43</v>
      </c>
      <c r="E37" s="16">
        <v>30.02</v>
      </c>
      <c r="F37" s="16">
        <v>30.02</v>
      </c>
      <c r="G37" s="16"/>
    </row>
    <row r="38" spans="2:7" ht="16.399999999999999" customHeight="1">
      <c r="B38" s="5" t="s">
        <v>116</v>
      </c>
      <c r="C38" s="5" t="s">
        <v>117</v>
      </c>
      <c r="D38" s="20">
        <v>29.43</v>
      </c>
      <c r="E38" s="16">
        <v>30.02</v>
      </c>
      <c r="F38" s="16">
        <v>30.02</v>
      </c>
      <c r="G38" s="16"/>
    </row>
    <row r="39" spans="2:7" ht="16.399999999999999" customHeight="1">
      <c r="B39" s="5" t="s">
        <v>118</v>
      </c>
      <c r="C39" s="5" t="s">
        <v>119</v>
      </c>
      <c r="D39" s="20">
        <v>120.55</v>
      </c>
      <c r="E39" s="16">
        <v>114.75</v>
      </c>
      <c r="F39" s="16">
        <v>114.75</v>
      </c>
      <c r="G39" s="16"/>
    </row>
    <row r="40" spans="2:7" ht="16.399999999999999" customHeight="1">
      <c r="B40" s="5" t="s">
        <v>120</v>
      </c>
      <c r="C40" s="5" t="s">
        <v>121</v>
      </c>
      <c r="D40" s="20">
        <v>44.13</v>
      </c>
      <c r="E40" s="16">
        <v>36.72</v>
      </c>
      <c r="F40" s="16">
        <v>36.72</v>
      </c>
      <c r="G40" s="16"/>
    </row>
    <row r="41" spans="2:7" ht="16.399999999999999" customHeight="1">
      <c r="B41" s="5" t="s">
        <v>122</v>
      </c>
      <c r="C41" s="5" t="s">
        <v>69</v>
      </c>
      <c r="D41" s="20">
        <v>36.33</v>
      </c>
      <c r="E41" s="16">
        <v>36.72</v>
      </c>
      <c r="F41" s="16">
        <v>36.72</v>
      </c>
      <c r="G41" s="16"/>
    </row>
    <row r="42" spans="2:7" ht="16.399999999999999" customHeight="1">
      <c r="B42" s="5" t="s">
        <v>123</v>
      </c>
      <c r="C42" s="5" t="s">
        <v>124</v>
      </c>
      <c r="D42" s="20">
        <v>76.42</v>
      </c>
      <c r="E42" s="16">
        <v>78.03</v>
      </c>
      <c r="F42" s="16">
        <v>78.03</v>
      </c>
      <c r="G42" s="16"/>
    </row>
    <row r="43" spans="2:7" ht="16.399999999999999" customHeight="1">
      <c r="B43" s="5" t="s">
        <v>125</v>
      </c>
      <c r="C43" s="5" t="s">
        <v>126</v>
      </c>
      <c r="D43" s="20">
        <v>32.799999999999997</v>
      </c>
      <c r="E43" s="16">
        <v>32.869999999999997</v>
      </c>
      <c r="F43" s="16">
        <v>32.869999999999997</v>
      </c>
      <c r="G43" s="16"/>
    </row>
    <row r="44" spans="2:7" ht="16.399999999999999" customHeight="1">
      <c r="B44" s="5" t="s">
        <v>127</v>
      </c>
      <c r="C44" s="5" t="s">
        <v>128</v>
      </c>
      <c r="D44" s="20">
        <v>23.02</v>
      </c>
      <c r="E44" s="16">
        <v>24.28</v>
      </c>
      <c r="F44" s="16">
        <v>24.28</v>
      </c>
      <c r="G44" s="16"/>
    </row>
    <row r="45" spans="2:7" ht="16.399999999999999" customHeight="1">
      <c r="B45" s="5" t="s">
        <v>129</v>
      </c>
      <c r="C45" s="5" t="s">
        <v>130</v>
      </c>
      <c r="D45" s="20">
        <v>8.76</v>
      </c>
      <c r="E45" s="16">
        <v>5.6</v>
      </c>
      <c r="F45" s="16">
        <v>5.6</v>
      </c>
      <c r="G45" s="16"/>
    </row>
    <row r="46" spans="2:7" ht="16.399999999999999" customHeight="1">
      <c r="B46" s="5" t="s">
        <v>131</v>
      </c>
      <c r="C46" s="5" t="s">
        <v>132</v>
      </c>
      <c r="D46" s="20">
        <v>11.84</v>
      </c>
      <c r="E46" s="16">
        <v>15.28</v>
      </c>
      <c r="F46" s="16">
        <v>15.28</v>
      </c>
      <c r="G46" s="16"/>
    </row>
    <row r="47" spans="2:7" ht="16.399999999999999" customHeight="1">
      <c r="B47" s="5" t="s">
        <v>133</v>
      </c>
      <c r="C47" s="5" t="s">
        <v>134</v>
      </c>
      <c r="D47" s="20">
        <v>53.45</v>
      </c>
      <c r="E47" s="16">
        <v>54.46</v>
      </c>
      <c r="F47" s="16">
        <v>54.46</v>
      </c>
      <c r="G47" s="16"/>
    </row>
    <row r="48" spans="2:7" ht="16.399999999999999" customHeight="1">
      <c r="B48" s="5" t="s">
        <v>135</v>
      </c>
      <c r="C48" s="5" t="s">
        <v>136</v>
      </c>
      <c r="D48" s="20">
        <v>53.45</v>
      </c>
      <c r="E48" s="16">
        <v>54.46</v>
      </c>
      <c r="F48" s="16">
        <v>54.46</v>
      </c>
      <c r="G48" s="16"/>
    </row>
    <row r="49" spans="2:7" ht="16.399999999999999" customHeight="1">
      <c r="B49" s="5" t="s">
        <v>137</v>
      </c>
      <c r="C49" s="5" t="s">
        <v>69</v>
      </c>
      <c r="D49" s="5">
        <v>53.45</v>
      </c>
      <c r="E49" s="16">
        <v>54.46</v>
      </c>
      <c r="F49" s="16">
        <v>54.46</v>
      </c>
      <c r="G49" s="16"/>
    </row>
    <row r="50" spans="2:7" ht="16.399999999999999" customHeight="1">
      <c r="B50" s="5" t="s">
        <v>138</v>
      </c>
      <c r="C50" s="5" t="s">
        <v>139</v>
      </c>
      <c r="D50" s="20">
        <v>127.95</v>
      </c>
      <c r="E50" s="16">
        <v>150.25</v>
      </c>
      <c r="F50" s="16"/>
      <c r="G50" s="16">
        <v>150.25</v>
      </c>
    </row>
    <row r="51" spans="2:7" ht="16.399999999999999" customHeight="1">
      <c r="B51" s="5" t="s">
        <v>140</v>
      </c>
      <c r="C51" s="5" t="s">
        <v>141</v>
      </c>
      <c r="D51" s="20">
        <v>21.15</v>
      </c>
      <c r="E51" s="16">
        <v>38.64</v>
      </c>
      <c r="F51" s="16"/>
      <c r="G51" s="16">
        <v>38.64</v>
      </c>
    </row>
    <row r="52" spans="2:7" ht="16.399999999999999" customHeight="1">
      <c r="B52" s="5" t="s">
        <v>142</v>
      </c>
      <c r="C52" s="5" t="s">
        <v>143</v>
      </c>
      <c r="D52" s="20">
        <v>21.15</v>
      </c>
      <c r="E52" s="16">
        <v>38.64</v>
      </c>
      <c r="F52" s="16"/>
      <c r="G52" s="16">
        <v>38.64</v>
      </c>
    </row>
    <row r="53" spans="2:7" ht="16.399999999999999" customHeight="1">
      <c r="B53" s="5" t="s">
        <v>144</v>
      </c>
      <c r="C53" s="5" t="s">
        <v>145</v>
      </c>
      <c r="D53" s="20">
        <v>106.8</v>
      </c>
      <c r="E53" s="16">
        <v>111.61</v>
      </c>
      <c r="F53" s="16"/>
      <c r="G53" s="16">
        <v>111.61</v>
      </c>
    </row>
    <row r="54" spans="2:7" ht="16.399999999999999" customHeight="1">
      <c r="B54" s="5" t="s">
        <v>146</v>
      </c>
      <c r="C54" s="5" t="s">
        <v>147</v>
      </c>
      <c r="D54" s="20">
        <v>106.8</v>
      </c>
      <c r="E54" s="16">
        <v>111.61</v>
      </c>
      <c r="F54" s="16"/>
      <c r="G54" s="16">
        <v>111.61</v>
      </c>
    </row>
    <row r="55" spans="2:7" ht="16.399999999999999" customHeight="1">
      <c r="B55" s="5" t="s">
        <v>148</v>
      </c>
      <c r="C55" s="5" t="s">
        <v>149</v>
      </c>
      <c r="D55" s="21">
        <v>276.76</v>
      </c>
      <c r="E55" s="16">
        <v>308.14999999999998</v>
      </c>
      <c r="F55" s="16">
        <v>110.19</v>
      </c>
      <c r="G55" s="16">
        <v>197.96</v>
      </c>
    </row>
    <row r="56" spans="2:7" ht="16.399999999999999" customHeight="1">
      <c r="B56" s="5" t="s">
        <v>150</v>
      </c>
      <c r="C56" s="5" t="s">
        <v>151</v>
      </c>
      <c r="D56" s="20">
        <v>109.99</v>
      </c>
      <c r="E56" s="16">
        <v>113.64</v>
      </c>
      <c r="F56" s="16">
        <v>110.19</v>
      </c>
      <c r="G56" s="16">
        <v>3.45</v>
      </c>
    </row>
    <row r="57" spans="2:7" ht="16.399999999999999" customHeight="1">
      <c r="B57" s="5" t="s">
        <v>152</v>
      </c>
      <c r="C57" s="5" t="s">
        <v>117</v>
      </c>
      <c r="D57" s="20">
        <v>107.19</v>
      </c>
      <c r="E57" s="16">
        <v>110.19</v>
      </c>
      <c r="F57" s="16">
        <v>110.19</v>
      </c>
      <c r="G57" s="16"/>
    </row>
    <row r="58" spans="2:7" ht="16.399999999999999" customHeight="1">
      <c r="B58" s="5" t="s">
        <v>153</v>
      </c>
      <c r="C58" s="5" t="s">
        <v>154</v>
      </c>
      <c r="D58" s="20">
        <v>2.8</v>
      </c>
      <c r="E58" s="16">
        <v>3.45</v>
      </c>
      <c r="F58" s="16"/>
      <c r="G58" s="16">
        <v>3.45</v>
      </c>
    </row>
    <row r="59" spans="2:7" ht="16.399999999999999" customHeight="1">
      <c r="B59" s="5" t="s">
        <v>155</v>
      </c>
      <c r="C59" s="5" t="s">
        <v>156</v>
      </c>
      <c r="D59" s="20">
        <v>166.77</v>
      </c>
      <c r="E59" s="16">
        <v>194.51</v>
      </c>
      <c r="F59" s="16"/>
      <c r="G59" s="16">
        <v>194.51</v>
      </c>
    </row>
    <row r="60" spans="2:7" ht="16.399999999999999" customHeight="1">
      <c r="B60" s="5" t="s">
        <v>157</v>
      </c>
      <c r="C60" s="5" t="s">
        <v>158</v>
      </c>
      <c r="D60" s="20">
        <v>166.77</v>
      </c>
      <c r="E60" s="16">
        <v>194.51</v>
      </c>
      <c r="F60" s="16"/>
      <c r="G60" s="16">
        <v>194.51</v>
      </c>
    </row>
    <row r="61" spans="2:7" ht="16.399999999999999" customHeight="1">
      <c r="B61" s="5" t="s">
        <v>159</v>
      </c>
      <c r="C61" s="5" t="s">
        <v>160</v>
      </c>
      <c r="D61" s="20">
        <v>71.09</v>
      </c>
      <c r="E61" s="16">
        <v>72.19</v>
      </c>
      <c r="F61" s="16">
        <v>72.19</v>
      </c>
      <c r="G61" s="16"/>
    </row>
    <row r="62" spans="2:7" ht="16.399999999999999" customHeight="1">
      <c r="B62" s="5" t="s">
        <v>161</v>
      </c>
      <c r="C62" s="5" t="s">
        <v>162</v>
      </c>
      <c r="D62" s="20">
        <v>71.09</v>
      </c>
      <c r="E62" s="16">
        <v>72.19</v>
      </c>
      <c r="F62" s="16">
        <v>72.19</v>
      </c>
      <c r="G62" s="16"/>
    </row>
    <row r="63" spans="2:7" ht="16.399999999999999" customHeight="1">
      <c r="B63" s="5" t="s">
        <v>163</v>
      </c>
      <c r="C63" s="5" t="s">
        <v>164</v>
      </c>
      <c r="D63" s="5">
        <v>71.09</v>
      </c>
      <c r="E63" s="16">
        <v>72.19</v>
      </c>
      <c r="F63" s="16">
        <v>72.19</v>
      </c>
      <c r="G63" s="16"/>
    </row>
    <row r="64" spans="2:7" ht="16.399999999999999" customHeight="1">
      <c r="B64" s="5" t="s">
        <v>165</v>
      </c>
      <c r="C64" s="5" t="s">
        <v>166</v>
      </c>
      <c r="D64" s="20">
        <v>172.45</v>
      </c>
      <c r="E64" s="16">
        <v>173.76</v>
      </c>
      <c r="F64" s="16">
        <v>151.08000000000001</v>
      </c>
      <c r="G64" s="16">
        <v>22.68</v>
      </c>
    </row>
    <row r="65" spans="2:7" ht="16.399999999999999" customHeight="1">
      <c r="B65" s="5" t="s">
        <v>167</v>
      </c>
      <c r="C65" s="5" t="s">
        <v>168</v>
      </c>
      <c r="D65" s="20">
        <v>172.45</v>
      </c>
      <c r="E65" s="16">
        <v>173.76</v>
      </c>
      <c r="F65" s="16">
        <v>151.08000000000001</v>
      </c>
      <c r="G65" s="16">
        <v>22.68</v>
      </c>
    </row>
    <row r="66" spans="2:7" ht="16.399999999999999" customHeight="1">
      <c r="B66" s="5" t="s">
        <v>169</v>
      </c>
      <c r="C66" s="5" t="s">
        <v>69</v>
      </c>
      <c r="D66" s="20">
        <v>76.91</v>
      </c>
      <c r="E66" s="16">
        <v>77.709999999999994</v>
      </c>
      <c r="F66" s="16">
        <v>77.709999999999994</v>
      </c>
      <c r="G66" s="16"/>
    </row>
    <row r="67" spans="2:7" ht="16.399999999999999" customHeight="1">
      <c r="B67" s="5" t="s">
        <v>170</v>
      </c>
      <c r="C67" s="5" t="s">
        <v>71</v>
      </c>
      <c r="D67" s="20">
        <v>23</v>
      </c>
      <c r="E67" s="16">
        <v>22.68</v>
      </c>
      <c r="F67" s="16"/>
      <c r="G67" s="16">
        <v>22.68</v>
      </c>
    </row>
    <row r="68" spans="2:7" ht="16.399999999999999" customHeight="1">
      <c r="B68" s="5" t="s">
        <v>171</v>
      </c>
      <c r="C68" s="5" t="s">
        <v>117</v>
      </c>
      <c r="D68" s="20">
        <v>72.540000000000006</v>
      </c>
      <c r="E68" s="16">
        <v>73.37</v>
      </c>
      <c r="F68" s="16">
        <v>73.37</v>
      </c>
      <c r="G68" s="16"/>
    </row>
    <row r="69" spans="2:7" ht="21.15" customHeight="1">
      <c r="B69" s="29" t="s">
        <v>172</v>
      </c>
      <c r="C69" s="29"/>
    </row>
  </sheetData>
  <mergeCells count="10">
    <mergeCell ref="B7:C7"/>
    <mergeCell ref="B69:C69"/>
    <mergeCell ref="B5:B6"/>
    <mergeCell ref="C5:C6"/>
    <mergeCell ref="D5:D6"/>
    <mergeCell ref="B2:G2"/>
    <mergeCell ref="C3:G3"/>
    <mergeCell ref="C4:D4"/>
    <mergeCell ref="F4:G4"/>
    <mergeCell ref="E5:G5"/>
  </mergeCells>
  <phoneticPr fontId="12" type="noConversion"/>
  <printOptions horizontalCentered="1"/>
  <pageMargins left="0.19599999487400099" right="0.19599999487400099" top="0.19599999487400099" bottom="0.19599999487400099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5"/>
  <sheetViews>
    <sheetView workbookViewId="0">
      <selection activeCell="D9" sqref="D9"/>
    </sheetView>
  </sheetViews>
  <sheetFormatPr defaultColWidth="10" defaultRowHeight="14"/>
  <cols>
    <col min="1" max="1" width="1" customWidth="1"/>
    <col min="2" max="2" width="15.36328125" customWidth="1"/>
    <col min="3" max="3" width="35.90625" customWidth="1"/>
    <col min="4" max="6" width="12.26953125" customWidth="1"/>
    <col min="7" max="7" width="9.7265625" customWidth="1"/>
    <col min="8" max="8" width="12.81640625"/>
  </cols>
  <sheetData>
    <row r="1" spans="1:6" ht="16.399999999999999" customHeight="1">
      <c r="A1" s="1"/>
      <c r="B1" s="1" t="s">
        <v>173</v>
      </c>
    </row>
    <row r="2" spans="1:6" ht="45.65" customHeight="1">
      <c r="A2" s="1"/>
      <c r="B2" s="24" t="s">
        <v>174</v>
      </c>
      <c r="C2" s="24"/>
      <c r="D2" s="24"/>
      <c r="E2" s="24"/>
      <c r="F2" s="24"/>
    </row>
    <row r="3" spans="1:6" ht="16.399999999999999" customHeight="1">
      <c r="C3" s="25"/>
      <c r="D3" s="25"/>
      <c r="E3" s="25"/>
      <c r="F3" s="25"/>
    </row>
    <row r="4" spans="1:6" ht="16.399999999999999" customHeight="1">
      <c r="C4" s="14"/>
      <c r="E4" s="26" t="s">
        <v>6</v>
      </c>
      <c r="F4" s="26"/>
    </row>
    <row r="5" spans="1:6" ht="16.399999999999999" customHeight="1">
      <c r="B5" s="27" t="s">
        <v>55</v>
      </c>
      <c r="C5" s="27" t="s">
        <v>56</v>
      </c>
      <c r="D5" s="27" t="s">
        <v>60</v>
      </c>
      <c r="E5" s="27"/>
      <c r="F5" s="27"/>
    </row>
    <row r="6" spans="1:6" ht="16.399999999999999" customHeight="1">
      <c r="B6" s="27"/>
      <c r="C6" s="27"/>
      <c r="D6" s="15" t="s">
        <v>59</v>
      </c>
      <c r="E6" s="15" t="s">
        <v>175</v>
      </c>
      <c r="F6" s="15" t="s">
        <v>176</v>
      </c>
    </row>
    <row r="7" spans="1:6" ht="16.399999999999999" customHeight="1">
      <c r="B7" s="5"/>
      <c r="C7" s="2" t="s">
        <v>12</v>
      </c>
      <c r="D7" s="16">
        <v>1430.32</v>
      </c>
      <c r="E7" s="16">
        <v>1233.72</v>
      </c>
      <c r="F7" s="16">
        <v>196.6</v>
      </c>
    </row>
    <row r="8" spans="1:6" ht="16.399999999999999" customHeight="1">
      <c r="B8" s="17" t="s">
        <v>62</v>
      </c>
      <c r="C8" s="17" t="s">
        <v>63</v>
      </c>
      <c r="D8" s="19">
        <v>1430.32</v>
      </c>
      <c r="E8" s="19">
        <v>1233.72</v>
      </c>
      <c r="F8" s="19">
        <v>196.6</v>
      </c>
    </row>
    <row r="9" spans="1:6" ht="16.399999999999999" customHeight="1">
      <c r="B9" s="5" t="s">
        <v>177</v>
      </c>
      <c r="C9" s="5" t="s">
        <v>178</v>
      </c>
      <c r="D9" s="16">
        <v>1198.3</v>
      </c>
      <c r="E9" s="16">
        <v>1182</v>
      </c>
      <c r="F9" s="16">
        <v>16.3</v>
      </c>
    </row>
    <row r="10" spans="1:6" ht="16.399999999999999" customHeight="1">
      <c r="B10" s="5" t="s">
        <v>179</v>
      </c>
      <c r="C10" s="5" t="s">
        <v>180</v>
      </c>
      <c r="D10" s="16">
        <v>306.83</v>
      </c>
      <c r="E10" s="16">
        <v>306.83</v>
      </c>
      <c r="F10" s="16"/>
    </row>
    <row r="11" spans="1:6" ht="16.399999999999999" customHeight="1">
      <c r="B11" s="5" t="s">
        <v>181</v>
      </c>
      <c r="C11" s="5" t="s">
        <v>182</v>
      </c>
      <c r="D11" s="16">
        <v>159.52000000000001</v>
      </c>
      <c r="E11" s="16">
        <v>159.52000000000001</v>
      </c>
      <c r="F11" s="16"/>
    </row>
    <row r="12" spans="1:6" ht="16.399999999999999" customHeight="1">
      <c r="B12" s="5" t="s">
        <v>183</v>
      </c>
      <c r="C12" s="5" t="s">
        <v>184</v>
      </c>
      <c r="D12" s="16">
        <v>25.11</v>
      </c>
      <c r="E12" s="16">
        <v>25.11</v>
      </c>
      <c r="F12" s="16"/>
    </row>
    <row r="13" spans="1:6" ht="16.399999999999999" customHeight="1">
      <c r="B13" s="5" t="s">
        <v>185</v>
      </c>
      <c r="C13" s="5" t="s">
        <v>186</v>
      </c>
      <c r="D13" s="16">
        <v>16.3</v>
      </c>
      <c r="E13" s="16"/>
      <c r="F13" s="16">
        <v>16.3</v>
      </c>
    </row>
    <row r="14" spans="1:6" ht="16.399999999999999" customHeight="1">
      <c r="B14" s="5" t="s">
        <v>187</v>
      </c>
      <c r="C14" s="5" t="s">
        <v>188</v>
      </c>
      <c r="D14" s="16">
        <v>239.68</v>
      </c>
      <c r="E14" s="16">
        <v>239.68</v>
      </c>
      <c r="F14" s="16"/>
    </row>
    <row r="15" spans="1:6" ht="16.399999999999999" customHeight="1">
      <c r="B15" s="5" t="s">
        <v>189</v>
      </c>
      <c r="C15" s="5" t="s">
        <v>190</v>
      </c>
      <c r="D15" s="16">
        <v>96.25</v>
      </c>
      <c r="E15" s="16">
        <v>96.25</v>
      </c>
      <c r="F15" s="16"/>
    </row>
    <row r="16" spans="1:6" ht="16.399999999999999" customHeight="1">
      <c r="B16" s="5" t="s">
        <v>191</v>
      </c>
      <c r="C16" s="5" t="s">
        <v>192</v>
      </c>
      <c r="D16" s="16">
        <v>48.13</v>
      </c>
      <c r="E16" s="16">
        <v>48.13</v>
      </c>
      <c r="F16" s="16"/>
    </row>
    <row r="17" spans="2:6" ht="16.399999999999999" customHeight="1">
      <c r="B17" s="5" t="s">
        <v>193</v>
      </c>
      <c r="C17" s="5" t="s">
        <v>194</v>
      </c>
      <c r="D17" s="16">
        <v>57.15</v>
      </c>
      <c r="E17" s="16">
        <v>57.15</v>
      </c>
      <c r="F17" s="16"/>
    </row>
    <row r="18" spans="2:6" ht="16.399999999999999" customHeight="1">
      <c r="B18" s="5" t="s">
        <v>195</v>
      </c>
      <c r="C18" s="5" t="s">
        <v>196</v>
      </c>
      <c r="D18" s="16">
        <v>4.8099999999999996</v>
      </c>
      <c r="E18" s="16">
        <v>4.8099999999999996</v>
      </c>
      <c r="F18" s="16"/>
    </row>
    <row r="19" spans="2:6" ht="16.399999999999999" customHeight="1">
      <c r="B19" s="5" t="s">
        <v>197</v>
      </c>
      <c r="C19" s="5" t="s">
        <v>198</v>
      </c>
      <c r="D19" s="16">
        <v>72.19</v>
      </c>
      <c r="E19" s="16">
        <v>72.19</v>
      </c>
      <c r="F19" s="16"/>
    </row>
    <row r="20" spans="2:6" ht="16.399999999999999" customHeight="1">
      <c r="B20" s="5" t="s">
        <v>199</v>
      </c>
      <c r="C20" s="5" t="s">
        <v>200</v>
      </c>
      <c r="D20" s="16">
        <v>10.56</v>
      </c>
      <c r="E20" s="16">
        <v>10.56</v>
      </c>
      <c r="F20" s="16"/>
    </row>
    <row r="21" spans="2:6" ht="16.399999999999999" customHeight="1">
      <c r="B21" s="5" t="s">
        <v>201</v>
      </c>
      <c r="C21" s="5" t="s">
        <v>202</v>
      </c>
      <c r="D21" s="16">
        <v>161.78</v>
      </c>
      <c r="E21" s="16">
        <v>161.78</v>
      </c>
      <c r="F21" s="16"/>
    </row>
    <row r="22" spans="2:6" ht="16.399999999999999" customHeight="1">
      <c r="B22" s="5" t="s">
        <v>203</v>
      </c>
      <c r="C22" s="5" t="s">
        <v>204</v>
      </c>
      <c r="D22" s="16">
        <v>180.3</v>
      </c>
      <c r="E22" s="16"/>
      <c r="F22" s="16">
        <v>180.3</v>
      </c>
    </row>
    <row r="23" spans="2:6" ht="16.399999999999999" customHeight="1">
      <c r="B23" s="5" t="s">
        <v>205</v>
      </c>
      <c r="C23" s="5" t="s">
        <v>206</v>
      </c>
      <c r="D23" s="16">
        <v>16.100000000000001</v>
      </c>
      <c r="E23" s="16"/>
      <c r="F23" s="16">
        <v>16.100000000000001</v>
      </c>
    </row>
    <row r="24" spans="2:6" ht="16.399999999999999" customHeight="1">
      <c r="B24" s="5" t="s">
        <v>207</v>
      </c>
      <c r="C24" s="5" t="s">
        <v>208</v>
      </c>
      <c r="D24" s="16"/>
      <c r="E24" s="16"/>
      <c r="F24" s="16"/>
    </row>
    <row r="25" spans="2:6" ht="16.399999999999999" customHeight="1">
      <c r="B25" s="5" t="s">
        <v>209</v>
      </c>
      <c r="C25" s="5" t="s">
        <v>210</v>
      </c>
      <c r="D25" s="16"/>
      <c r="E25" s="16"/>
      <c r="F25" s="16"/>
    </row>
    <row r="26" spans="2:6" ht="16.399999999999999" customHeight="1">
      <c r="B26" s="5" t="s">
        <v>211</v>
      </c>
      <c r="C26" s="5" t="s">
        <v>212</v>
      </c>
      <c r="D26" s="16"/>
      <c r="E26" s="16"/>
      <c r="F26" s="16"/>
    </row>
    <row r="27" spans="2:6" ht="16.399999999999999" customHeight="1">
      <c r="B27" s="5" t="s">
        <v>213</v>
      </c>
      <c r="C27" s="5" t="s">
        <v>214</v>
      </c>
      <c r="D27" s="16">
        <v>3.29</v>
      </c>
      <c r="E27" s="16"/>
      <c r="F27" s="16">
        <v>3.29</v>
      </c>
    </row>
    <row r="28" spans="2:6" ht="16.399999999999999" customHeight="1">
      <c r="B28" s="5" t="s">
        <v>215</v>
      </c>
      <c r="C28" s="5" t="s">
        <v>216</v>
      </c>
      <c r="D28" s="16">
        <v>10.5</v>
      </c>
      <c r="E28" s="16"/>
      <c r="F28" s="16">
        <v>10.5</v>
      </c>
    </row>
    <row r="29" spans="2:6" ht="16.399999999999999" customHeight="1">
      <c r="B29" s="5" t="s">
        <v>217</v>
      </c>
      <c r="C29" s="5" t="s">
        <v>218</v>
      </c>
      <c r="D29" s="16">
        <v>34.299999999999997</v>
      </c>
      <c r="E29" s="16"/>
      <c r="F29" s="16">
        <v>34.299999999999997</v>
      </c>
    </row>
    <row r="30" spans="2:6" ht="16.399999999999999" customHeight="1">
      <c r="B30" s="5" t="s">
        <v>219</v>
      </c>
      <c r="C30" s="5" t="s">
        <v>220</v>
      </c>
      <c r="D30" s="16"/>
      <c r="E30" s="16"/>
      <c r="F30" s="16"/>
    </row>
    <row r="31" spans="2:6" ht="16.399999999999999" customHeight="1">
      <c r="B31" s="5" t="s">
        <v>221</v>
      </c>
      <c r="C31" s="5" t="s">
        <v>222</v>
      </c>
      <c r="D31" s="16"/>
      <c r="E31" s="16"/>
      <c r="F31" s="16"/>
    </row>
    <row r="32" spans="2:6" ht="16.399999999999999" customHeight="1">
      <c r="B32" s="5" t="s">
        <v>223</v>
      </c>
      <c r="C32" s="5" t="s">
        <v>224</v>
      </c>
      <c r="D32" s="16">
        <v>44.79</v>
      </c>
      <c r="E32" s="16"/>
      <c r="F32" s="16">
        <v>44.79</v>
      </c>
    </row>
    <row r="33" spans="2:6" ht="16.399999999999999" customHeight="1">
      <c r="B33" s="5" t="s">
        <v>225</v>
      </c>
      <c r="C33" s="5" t="s">
        <v>226</v>
      </c>
      <c r="D33" s="16"/>
      <c r="E33" s="16"/>
      <c r="F33" s="16"/>
    </row>
    <row r="34" spans="2:6" ht="16.399999999999999" customHeight="1">
      <c r="B34" s="5" t="s">
        <v>227</v>
      </c>
      <c r="C34" s="5" t="s">
        <v>228</v>
      </c>
      <c r="D34" s="16"/>
      <c r="E34" s="16"/>
      <c r="F34" s="16"/>
    </row>
    <row r="35" spans="2:6" ht="16.399999999999999" customHeight="1">
      <c r="B35" s="5" t="s">
        <v>229</v>
      </c>
      <c r="C35" s="5" t="s">
        <v>230</v>
      </c>
      <c r="D35" s="16"/>
      <c r="E35" s="16"/>
      <c r="F35" s="16"/>
    </row>
    <row r="36" spans="2:6" ht="16.399999999999999" customHeight="1">
      <c r="B36" s="5" t="s">
        <v>231</v>
      </c>
      <c r="C36" s="5" t="s">
        <v>232</v>
      </c>
      <c r="D36" s="16">
        <v>2.38</v>
      </c>
      <c r="E36" s="16"/>
      <c r="F36" s="16">
        <v>2.38</v>
      </c>
    </row>
    <row r="37" spans="2:6" ht="16.399999999999999" customHeight="1">
      <c r="B37" s="5" t="s">
        <v>233</v>
      </c>
      <c r="C37" s="5" t="s">
        <v>234</v>
      </c>
      <c r="D37" s="16">
        <v>4.5999999999999996</v>
      </c>
      <c r="E37" s="16"/>
      <c r="F37" s="16">
        <v>4.5999999999999996</v>
      </c>
    </row>
    <row r="38" spans="2:6" ht="16.399999999999999" customHeight="1">
      <c r="B38" s="5" t="s">
        <v>235</v>
      </c>
      <c r="C38" s="5" t="s">
        <v>236</v>
      </c>
      <c r="D38" s="16">
        <v>3.1</v>
      </c>
      <c r="E38" s="16"/>
      <c r="F38" s="16">
        <v>3.1</v>
      </c>
    </row>
    <row r="39" spans="2:6" ht="16.399999999999999" customHeight="1">
      <c r="B39" s="5" t="s">
        <v>237</v>
      </c>
      <c r="C39" s="5" t="s">
        <v>238</v>
      </c>
      <c r="D39" s="16"/>
      <c r="E39" s="16"/>
      <c r="F39" s="16"/>
    </row>
    <row r="40" spans="2:6" ht="16.399999999999999" customHeight="1">
      <c r="B40" s="5" t="s">
        <v>239</v>
      </c>
      <c r="C40" s="5" t="s">
        <v>240</v>
      </c>
      <c r="D40" s="16"/>
      <c r="E40" s="16"/>
      <c r="F40" s="16"/>
    </row>
    <row r="41" spans="2:6" ht="16.399999999999999" customHeight="1">
      <c r="B41" s="5" t="s">
        <v>241</v>
      </c>
      <c r="C41" s="5" t="s">
        <v>242</v>
      </c>
      <c r="D41" s="16">
        <v>0.13</v>
      </c>
      <c r="E41" s="16"/>
      <c r="F41" s="16">
        <v>0.13</v>
      </c>
    </row>
    <row r="42" spans="2:6" ht="16.399999999999999" customHeight="1">
      <c r="B42" s="5" t="s">
        <v>243</v>
      </c>
      <c r="C42" s="5" t="s">
        <v>244</v>
      </c>
      <c r="D42" s="16"/>
      <c r="E42" s="16"/>
      <c r="F42" s="16"/>
    </row>
    <row r="43" spans="2:6" ht="16.399999999999999" customHeight="1">
      <c r="B43" s="5" t="s">
        <v>245</v>
      </c>
      <c r="C43" s="5" t="s">
        <v>246</v>
      </c>
      <c r="D43" s="16">
        <v>7.22</v>
      </c>
      <c r="E43" s="16"/>
      <c r="F43" s="16">
        <v>7.22</v>
      </c>
    </row>
    <row r="44" spans="2:6" ht="16.399999999999999" customHeight="1">
      <c r="B44" s="5" t="s">
        <v>247</v>
      </c>
      <c r="C44" s="5" t="s">
        <v>248</v>
      </c>
      <c r="D44" s="16">
        <v>6.14</v>
      </c>
      <c r="E44" s="16"/>
      <c r="F44" s="16">
        <v>6.14</v>
      </c>
    </row>
    <row r="45" spans="2:6" ht="16.399999999999999" customHeight="1">
      <c r="B45" s="5" t="s">
        <v>249</v>
      </c>
      <c r="C45" s="5" t="s">
        <v>250</v>
      </c>
      <c r="D45" s="16">
        <v>3.13</v>
      </c>
      <c r="E45" s="16"/>
      <c r="F45" s="16">
        <v>3.13</v>
      </c>
    </row>
    <row r="46" spans="2:6" ht="16.399999999999999" customHeight="1">
      <c r="B46" s="5" t="s">
        <v>251</v>
      </c>
      <c r="C46" s="5" t="s">
        <v>252</v>
      </c>
      <c r="D46" s="16">
        <v>44.64</v>
      </c>
      <c r="E46" s="16"/>
      <c r="F46" s="16">
        <v>44.64</v>
      </c>
    </row>
    <row r="47" spans="2:6" ht="16.399999999999999" customHeight="1">
      <c r="B47" s="5" t="s">
        <v>253</v>
      </c>
      <c r="C47" s="5" t="s">
        <v>254</v>
      </c>
      <c r="D47" s="16"/>
      <c r="E47" s="16"/>
      <c r="F47" s="16"/>
    </row>
    <row r="48" spans="2:6" ht="16.399999999999999" customHeight="1">
      <c r="B48" s="5" t="s">
        <v>255</v>
      </c>
      <c r="C48" s="5" t="s">
        <v>256</v>
      </c>
      <c r="D48" s="16"/>
      <c r="E48" s="16"/>
      <c r="F48" s="16"/>
    </row>
    <row r="49" spans="2:6" ht="16.399999999999999" customHeight="1">
      <c r="B49" s="5" t="s">
        <v>257</v>
      </c>
      <c r="C49" s="5" t="s">
        <v>258</v>
      </c>
      <c r="D49" s="16">
        <v>51.72</v>
      </c>
      <c r="E49" s="16">
        <v>51.72</v>
      </c>
      <c r="F49" s="16"/>
    </row>
    <row r="50" spans="2:6" ht="16.399999999999999" customHeight="1">
      <c r="B50" s="5" t="s">
        <v>259</v>
      </c>
      <c r="C50" s="5" t="s">
        <v>260</v>
      </c>
      <c r="D50" s="16">
        <v>10.32</v>
      </c>
      <c r="E50" s="16">
        <v>10.32</v>
      </c>
      <c r="F50" s="16"/>
    </row>
    <row r="51" spans="2:6" ht="16.399999999999999" customHeight="1">
      <c r="B51" s="5" t="s">
        <v>261</v>
      </c>
      <c r="C51" s="5" t="s">
        <v>262</v>
      </c>
      <c r="D51" s="16">
        <v>41.4</v>
      </c>
      <c r="E51" s="16">
        <v>41.4</v>
      </c>
      <c r="F51" s="16"/>
    </row>
    <row r="52" spans="2:6" ht="16.399999999999999" customHeight="1">
      <c r="B52" s="5" t="s">
        <v>263</v>
      </c>
      <c r="C52" s="5" t="s">
        <v>264</v>
      </c>
      <c r="D52" s="16"/>
      <c r="E52" s="16"/>
      <c r="F52" s="16"/>
    </row>
    <row r="53" spans="2:6" ht="16.399999999999999" customHeight="1">
      <c r="B53" s="5" t="s">
        <v>265</v>
      </c>
      <c r="C53" s="5" t="s">
        <v>266</v>
      </c>
      <c r="D53" s="16"/>
      <c r="E53" s="16"/>
      <c r="F53" s="16"/>
    </row>
    <row r="54" spans="2:6" ht="16.399999999999999" customHeight="1">
      <c r="B54" s="5" t="s">
        <v>267</v>
      </c>
      <c r="C54" s="5" t="s">
        <v>268</v>
      </c>
      <c r="D54" s="16"/>
      <c r="E54" s="16"/>
      <c r="F54" s="16"/>
    </row>
    <row r="55" spans="2:6" ht="16.399999999999999" customHeight="1">
      <c r="B55" s="5" t="s">
        <v>269</v>
      </c>
      <c r="C55" s="5" t="s">
        <v>266</v>
      </c>
      <c r="D55" s="16"/>
      <c r="E55" s="16"/>
      <c r="F55" s="16"/>
    </row>
  </sheetData>
  <mergeCells count="6">
    <mergeCell ref="B2:F2"/>
    <mergeCell ref="C3:F3"/>
    <mergeCell ref="E4:F4"/>
    <mergeCell ref="D5:F5"/>
    <mergeCell ref="B5:B6"/>
    <mergeCell ref="C5:C6"/>
  </mergeCells>
  <phoneticPr fontId="12" type="noConversion"/>
  <printOptions horizontalCentered="1"/>
  <pageMargins left="0.19599999487400099" right="0.19599999487400099" top="0.19599999487400099" bottom="0.19599999487400099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workbookViewId="0">
      <selection activeCell="O18" sqref="O18"/>
    </sheetView>
  </sheetViews>
  <sheetFormatPr defaultColWidth="10" defaultRowHeight="14"/>
  <cols>
    <col min="1" max="1" width="1" customWidth="1"/>
    <col min="2" max="2" width="7.7265625" customWidth="1"/>
    <col min="3" max="3" width="35.90625" customWidth="1"/>
    <col min="4" max="15" width="7.90625" customWidth="1"/>
    <col min="16" max="16" width="9.7265625" customWidth="1"/>
  </cols>
  <sheetData>
    <row r="1" spans="1:15" ht="16.399999999999999" customHeight="1">
      <c r="A1" s="1"/>
      <c r="B1" s="1" t="s">
        <v>270</v>
      </c>
    </row>
    <row r="2" spans="1:15" ht="45.65" customHeight="1">
      <c r="A2" s="1"/>
      <c r="B2" s="14"/>
      <c r="C2" s="24" t="s">
        <v>271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6.399999999999999" customHeight="1">
      <c r="C3" s="25"/>
      <c r="D3" s="25"/>
      <c r="E3" s="25"/>
      <c r="F3" s="25"/>
      <c r="G3" s="25"/>
      <c r="H3" s="25"/>
      <c r="I3" s="25"/>
      <c r="J3" s="25"/>
      <c r="K3" s="25"/>
    </row>
    <row r="4" spans="1:15" ht="16.399999999999999" customHeight="1">
      <c r="C4" s="25"/>
      <c r="D4" s="25"/>
      <c r="E4" s="25"/>
      <c r="F4" s="25"/>
      <c r="G4" s="25"/>
      <c r="H4" s="25"/>
      <c r="I4" s="25"/>
      <c r="K4" s="14"/>
      <c r="L4" s="26" t="s">
        <v>6</v>
      </c>
      <c r="M4" s="26"/>
      <c r="N4" s="26"/>
      <c r="O4" s="26"/>
    </row>
    <row r="5" spans="1:15" ht="45.65" customHeight="1">
      <c r="B5" s="27" t="s">
        <v>272</v>
      </c>
      <c r="C5" s="27" t="s">
        <v>273</v>
      </c>
      <c r="D5" s="27" t="s">
        <v>57</v>
      </c>
      <c r="E5" s="27"/>
      <c r="F5" s="27"/>
      <c r="G5" s="27"/>
      <c r="H5" s="27"/>
      <c r="I5" s="27"/>
      <c r="J5" s="27" t="s">
        <v>58</v>
      </c>
      <c r="K5" s="27"/>
      <c r="L5" s="27"/>
      <c r="M5" s="27"/>
      <c r="N5" s="27"/>
      <c r="O5" s="27"/>
    </row>
    <row r="6" spans="1:15" ht="45.65" customHeight="1">
      <c r="B6" s="27"/>
      <c r="C6" s="27"/>
      <c r="D6" s="27" t="s">
        <v>59</v>
      </c>
      <c r="E6" s="27" t="s">
        <v>274</v>
      </c>
      <c r="F6" s="27" t="s">
        <v>275</v>
      </c>
      <c r="G6" s="27"/>
      <c r="H6" s="27"/>
      <c r="I6" s="27" t="s">
        <v>276</v>
      </c>
      <c r="J6" s="27" t="s">
        <v>59</v>
      </c>
      <c r="K6" s="27" t="s">
        <v>274</v>
      </c>
      <c r="L6" s="27" t="s">
        <v>275</v>
      </c>
      <c r="M6" s="27"/>
      <c r="N6" s="27"/>
      <c r="O6" s="27" t="s">
        <v>276</v>
      </c>
    </row>
    <row r="7" spans="1:15" ht="45.65" customHeight="1">
      <c r="B7" s="27"/>
      <c r="C7" s="27"/>
      <c r="D7" s="27"/>
      <c r="E7" s="27"/>
      <c r="F7" s="15" t="s">
        <v>277</v>
      </c>
      <c r="G7" s="15" t="s">
        <v>278</v>
      </c>
      <c r="H7" s="15" t="s">
        <v>279</v>
      </c>
      <c r="I7" s="27"/>
      <c r="J7" s="27"/>
      <c r="K7" s="27"/>
      <c r="L7" s="15" t="s">
        <v>277</v>
      </c>
      <c r="M7" s="15" t="s">
        <v>278</v>
      </c>
      <c r="N7" s="15" t="s">
        <v>279</v>
      </c>
      <c r="O7" s="27"/>
    </row>
    <row r="8" spans="1:15" ht="16.399999999999999" customHeight="1">
      <c r="B8" s="2"/>
      <c r="C8" s="2" t="s">
        <v>12</v>
      </c>
      <c r="D8" s="5"/>
      <c r="E8" s="5"/>
      <c r="F8" s="5"/>
      <c r="G8" s="5"/>
      <c r="H8" s="5"/>
      <c r="I8" s="5"/>
      <c r="J8" s="16">
        <v>12.23</v>
      </c>
      <c r="K8" s="16"/>
      <c r="L8" s="16">
        <v>9.1300000000000008</v>
      </c>
      <c r="M8" s="16"/>
      <c r="N8" s="16">
        <v>9.1300000000000008</v>
      </c>
      <c r="O8" s="16">
        <v>3.1</v>
      </c>
    </row>
    <row r="9" spans="1:15" ht="16.399999999999999" customHeight="1">
      <c r="B9" s="2" t="s">
        <v>62</v>
      </c>
      <c r="C9" s="3" t="s">
        <v>63</v>
      </c>
      <c r="D9" s="5">
        <v>12.65</v>
      </c>
      <c r="E9" s="5"/>
      <c r="F9" s="5">
        <v>9.15</v>
      </c>
      <c r="G9" s="5"/>
      <c r="H9" s="5">
        <v>9.15</v>
      </c>
      <c r="I9" s="5">
        <v>3.5</v>
      </c>
      <c r="J9" s="16">
        <v>12.23</v>
      </c>
      <c r="K9" s="16"/>
      <c r="L9" s="16">
        <v>9.1300000000000008</v>
      </c>
      <c r="M9" s="16"/>
      <c r="N9" s="16">
        <v>9.1300000000000008</v>
      </c>
      <c r="O9" s="16">
        <v>3.1</v>
      </c>
    </row>
  </sheetData>
  <mergeCells count="16">
    <mergeCell ref="O6:O7"/>
    <mergeCell ref="F6:H6"/>
    <mergeCell ref="L6:N6"/>
    <mergeCell ref="B5:B7"/>
    <mergeCell ref="C5:C7"/>
    <mergeCell ref="D6:D7"/>
    <mergeCell ref="E6:E7"/>
    <mergeCell ref="I6:I7"/>
    <mergeCell ref="J6:J7"/>
    <mergeCell ref="K6:K7"/>
    <mergeCell ref="C2:O2"/>
    <mergeCell ref="C3:K3"/>
    <mergeCell ref="C4:I4"/>
    <mergeCell ref="L4:O4"/>
    <mergeCell ref="D5:I5"/>
    <mergeCell ref="J5:O5"/>
  </mergeCells>
  <phoneticPr fontId="12" type="noConversion"/>
  <printOptions horizontalCentered="1"/>
  <pageMargins left="0.19599999487400099" right="0.19599999487400099" top="0.19599999487400099" bottom="0.19599999487400099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E15" sqref="E15"/>
    </sheetView>
  </sheetViews>
  <sheetFormatPr defaultColWidth="10" defaultRowHeight="14"/>
  <cols>
    <col min="1" max="1" width="1" customWidth="1"/>
    <col min="2" max="2" width="12.81640625" customWidth="1"/>
    <col min="3" max="3" width="35.90625" customWidth="1"/>
    <col min="4" max="6" width="13.81640625" customWidth="1"/>
    <col min="7" max="7" width="9.7265625" customWidth="1"/>
  </cols>
  <sheetData>
    <row r="1" spans="1:6" ht="16.399999999999999" customHeight="1">
      <c r="A1" s="1"/>
      <c r="B1" s="1" t="s">
        <v>280</v>
      </c>
    </row>
    <row r="2" spans="1:6" ht="45.65" customHeight="1">
      <c r="A2" s="1"/>
      <c r="B2" s="24" t="s">
        <v>281</v>
      </c>
      <c r="C2" s="24"/>
      <c r="D2" s="24"/>
      <c r="E2" s="24"/>
      <c r="F2" s="24"/>
    </row>
    <row r="3" spans="1:6" ht="16.399999999999999" customHeight="1">
      <c r="C3" s="25"/>
      <c r="D3" s="25"/>
      <c r="E3" s="25"/>
      <c r="F3" s="25"/>
    </row>
    <row r="4" spans="1:6" ht="16.399999999999999" customHeight="1">
      <c r="C4" s="14"/>
      <c r="E4" s="26" t="s">
        <v>6</v>
      </c>
      <c r="F4" s="26"/>
    </row>
    <row r="5" spans="1:6" ht="16.399999999999999" customHeight="1">
      <c r="B5" s="27" t="s">
        <v>55</v>
      </c>
      <c r="C5" s="27" t="s">
        <v>56</v>
      </c>
      <c r="D5" s="27" t="s">
        <v>10</v>
      </c>
      <c r="E5" s="27"/>
      <c r="F5" s="27"/>
    </row>
    <row r="6" spans="1:6" ht="16.399999999999999" customHeight="1">
      <c r="B6" s="27"/>
      <c r="C6" s="27"/>
      <c r="D6" s="15" t="s">
        <v>59</v>
      </c>
      <c r="E6" s="15" t="s">
        <v>60</v>
      </c>
      <c r="F6" s="15" t="s">
        <v>61</v>
      </c>
    </row>
    <row r="7" spans="1:6" ht="16.399999999999999" customHeight="1">
      <c r="B7" s="2"/>
      <c r="C7" s="2" t="s">
        <v>12</v>
      </c>
      <c r="D7" s="16"/>
      <c r="E7" s="16"/>
      <c r="F7" s="16"/>
    </row>
    <row r="8" spans="1:6" ht="16.399999999999999" customHeight="1">
      <c r="B8" s="17"/>
      <c r="C8" s="18"/>
      <c r="D8" s="19"/>
      <c r="E8" s="19"/>
      <c r="F8" s="19"/>
    </row>
    <row r="9" spans="1:6" ht="16.399999999999999" customHeight="1">
      <c r="B9" s="5"/>
      <c r="C9" s="3"/>
      <c r="D9" s="16"/>
      <c r="E9" s="16"/>
      <c r="F9" s="16"/>
    </row>
    <row r="10" spans="1:6" ht="16.399999999999999" customHeight="1">
      <c r="B10" s="5"/>
      <c r="C10" s="5"/>
      <c r="D10" s="16"/>
      <c r="E10" s="16"/>
      <c r="F10" s="16"/>
    </row>
    <row r="11" spans="1:6" ht="16.399999999999999" customHeight="1">
      <c r="B11" s="5"/>
      <c r="C11" s="5"/>
      <c r="D11" s="16"/>
      <c r="E11" s="16"/>
      <c r="F11" s="16"/>
    </row>
    <row r="12" spans="1:6" ht="16.399999999999999" customHeight="1">
      <c r="B12" s="5"/>
      <c r="C12" s="5"/>
      <c r="D12" s="16"/>
      <c r="E12" s="16"/>
      <c r="F12" s="16"/>
    </row>
  </sheetData>
  <mergeCells count="6">
    <mergeCell ref="B2:F2"/>
    <mergeCell ref="C3:F3"/>
    <mergeCell ref="E4:F4"/>
    <mergeCell ref="D5:F5"/>
    <mergeCell ref="B5:B6"/>
    <mergeCell ref="C5:C6"/>
  </mergeCells>
  <phoneticPr fontId="12" type="noConversion"/>
  <printOptions horizontalCentered="1"/>
  <pageMargins left="0.19599999487400099" right="0.19599999487400099" top="0.19599999487400099" bottom="0.19599999487400099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7"/>
  <sheetViews>
    <sheetView workbookViewId="0">
      <selection activeCell="D15" sqref="D15"/>
    </sheetView>
  </sheetViews>
  <sheetFormatPr defaultColWidth="10" defaultRowHeight="14"/>
  <cols>
    <col min="1" max="1" width="2.26953125" customWidth="1"/>
    <col min="2" max="2" width="25.6328125" customWidth="1"/>
    <col min="3" max="3" width="9.7265625" customWidth="1"/>
    <col min="4" max="4" width="29" customWidth="1"/>
    <col min="5" max="5" width="12.81640625" customWidth="1"/>
    <col min="6" max="6" width="9.7265625" customWidth="1"/>
  </cols>
  <sheetData>
    <row r="1" spans="1:5" ht="16.399999999999999" customHeight="1">
      <c r="A1" s="1"/>
      <c r="B1" s="1" t="s">
        <v>282</v>
      </c>
    </row>
    <row r="2" spans="1:5" ht="45.65" customHeight="1">
      <c r="A2" s="1"/>
      <c r="B2" s="24" t="s">
        <v>283</v>
      </c>
      <c r="C2" s="24"/>
      <c r="D2" s="24"/>
      <c r="E2" s="24"/>
    </row>
    <row r="3" spans="1:5" ht="16.399999999999999" customHeight="1">
      <c r="B3" s="25"/>
      <c r="C3" s="25"/>
      <c r="D3" s="26" t="s">
        <v>6</v>
      </c>
      <c r="E3" s="26"/>
    </row>
    <row r="4" spans="1:5" ht="16.25" customHeight="1">
      <c r="B4" s="27" t="s">
        <v>7</v>
      </c>
      <c r="C4" s="27"/>
      <c r="D4" s="27" t="s">
        <v>8</v>
      </c>
      <c r="E4" s="27"/>
    </row>
    <row r="5" spans="1:5" ht="16.25" customHeight="1">
      <c r="B5" s="15" t="s">
        <v>9</v>
      </c>
      <c r="C5" s="15" t="s">
        <v>10</v>
      </c>
      <c r="D5" s="15" t="s">
        <v>11</v>
      </c>
      <c r="E5" s="15" t="s">
        <v>10</v>
      </c>
    </row>
    <row r="6" spans="1:5" ht="16.399999999999999" customHeight="1">
      <c r="B6" s="5" t="s">
        <v>284</v>
      </c>
      <c r="C6" s="16">
        <v>1816.99</v>
      </c>
      <c r="D6" s="5" t="s">
        <v>285</v>
      </c>
      <c r="E6" s="16">
        <v>482.4</v>
      </c>
    </row>
    <row r="7" spans="1:5" ht="16.399999999999999" customHeight="1">
      <c r="B7" s="5" t="s">
        <v>286</v>
      </c>
      <c r="C7" s="16"/>
      <c r="D7" s="5" t="s">
        <v>287</v>
      </c>
      <c r="E7" s="16"/>
    </row>
    <row r="8" spans="1:5" ht="16.399999999999999" customHeight="1">
      <c r="B8" s="5" t="s">
        <v>288</v>
      </c>
      <c r="C8" s="16"/>
      <c r="D8" s="5" t="s">
        <v>289</v>
      </c>
      <c r="E8" s="16"/>
    </row>
    <row r="9" spans="1:5" ht="16.399999999999999" customHeight="1">
      <c r="B9" s="5" t="s">
        <v>290</v>
      </c>
      <c r="C9" s="16"/>
      <c r="D9" s="5" t="s">
        <v>291</v>
      </c>
      <c r="E9" s="16"/>
    </row>
    <row r="10" spans="1:5" ht="16.399999999999999" customHeight="1">
      <c r="B10" s="5" t="s">
        <v>292</v>
      </c>
      <c r="C10" s="16"/>
      <c r="D10" s="5" t="s">
        <v>293</v>
      </c>
      <c r="E10" s="16"/>
    </row>
    <row r="11" spans="1:5" ht="16.399999999999999" customHeight="1">
      <c r="B11" s="5" t="s">
        <v>294</v>
      </c>
      <c r="C11" s="16"/>
      <c r="D11" s="5" t="s">
        <v>295</v>
      </c>
      <c r="E11" s="16"/>
    </row>
    <row r="12" spans="1:5" ht="16.399999999999999" customHeight="1">
      <c r="B12" s="5" t="s">
        <v>296</v>
      </c>
      <c r="C12" s="16"/>
      <c r="D12" s="5" t="s">
        <v>297</v>
      </c>
      <c r="E12" s="16">
        <v>72.13</v>
      </c>
    </row>
    <row r="13" spans="1:5" ht="16.399999999999999" customHeight="1">
      <c r="B13" s="5" t="s">
        <v>298</v>
      </c>
      <c r="C13" s="16"/>
      <c r="D13" s="5" t="s">
        <v>299</v>
      </c>
      <c r="E13" s="16">
        <v>388.9</v>
      </c>
    </row>
    <row r="14" spans="1:5" ht="16.399999999999999" customHeight="1">
      <c r="B14" s="5" t="s">
        <v>300</v>
      </c>
      <c r="C14" s="16"/>
      <c r="D14" s="5" t="s">
        <v>301</v>
      </c>
      <c r="E14" s="16"/>
    </row>
    <row r="15" spans="1:5" ht="16.399999999999999" customHeight="1">
      <c r="B15" s="5"/>
      <c r="C15" s="16"/>
      <c r="D15" s="5" t="s">
        <v>302</v>
      </c>
      <c r="E15" s="16">
        <v>114.75</v>
      </c>
    </row>
    <row r="16" spans="1:5" ht="16.399999999999999" customHeight="1">
      <c r="B16" s="5"/>
      <c r="C16" s="16"/>
      <c r="D16" s="5" t="s">
        <v>303</v>
      </c>
      <c r="E16" s="16">
        <v>54.46</v>
      </c>
    </row>
    <row r="17" spans="2:5" ht="16.399999999999999" customHeight="1">
      <c r="B17" s="5"/>
      <c r="C17" s="16"/>
      <c r="D17" s="5" t="s">
        <v>304</v>
      </c>
      <c r="E17" s="16">
        <v>150.25</v>
      </c>
    </row>
    <row r="18" spans="2:5" ht="16.399999999999999" customHeight="1">
      <c r="B18" s="5"/>
      <c r="C18" s="16"/>
      <c r="D18" s="5" t="s">
        <v>305</v>
      </c>
      <c r="E18" s="16">
        <v>308.14999999999998</v>
      </c>
    </row>
    <row r="19" spans="2:5" ht="16.399999999999999" customHeight="1">
      <c r="B19" s="5"/>
      <c r="C19" s="16"/>
      <c r="D19" s="5" t="s">
        <v>306</v>
      </c>
      <c r="E19" s="16"/>
    </row>
    <row r="20" spans="2:5" ht="16.399999999999999" customHeight="1">
      <c r="B20" s="5"/>
      <c r="C20" s="16"/>
      <c r="D20" s="5" t="s">
        <v>307</v>
      </c>
      <c r="E20" s="16"/>
    </row>
    <row r="21" spans="2:5" ht="16.399999999999999" customHeight="1">
      <c r="B21" s="5"/>
      <c r="C21" s="16"/>
      <c r="D21" s="5" t="s">
        <v>308</v>
      </c>
      <c r="E21" s="16"/>
    </row>
    <row r="22" spans="2:5" ht="16.399999999999999" customHeight="1">
      <c r="B22" s="5"/>
      <c r="C22" s="16"/>
      <c r="D22" s="5" t="s">
        <v>309</v>
      </c>
      <c r="E22" s="16"/>
    </row>
    <row r="23" spans="2:5" ht="16.399999999999999" customHeight="1">
      <c r="B23" s="5"/>
      <c r="C23" s="16"/>
      <c r="D23" s="5" t="s">
        <v>310</v>
      </c>
      <c r="E23" s="16"/>
    </row>
    <row r="24" spans="2:5" ht="16.399999999999999" customHeight="1">
      <c r="B24" s="5"/>
      <c r="C24" s="16"/>
      <c r="D24" s="5" t="s">
        <v>311</v>
      </c>
      <c r="E24" s="16"/>
    </row>
    <row r="25" spans="2:5" ht="16.399999999999999" customHeight="1">
      <c r="B25" s="5"/>
      <c r="C25" s="16"/>
      <c r="D25" s="5" t="s">
        <v>312</v>
      </c>
      <c r="E25" s="16">
        <v>72.19</v>
      </c>
    </row>
    <row r="26" spans="2:5" ht="16.399999999999999" customHeight="1">
      <c r="B26" s="5"/>
      <c r="C26" s="16"/>
      <c r="D26" s="5" t="s">
        <v>313</v>
      </c>
      <c r="E26" s="16"/>
    </row>
    <row r="27" spans="2:5" ht="16.399999999999999" customHeight="1">
      <c r="B27" s="5"/>
      <c r="C27" s="16"/>
      <c r="D27" s="5" t="s">
        <v>314</v>
      </c>
      <c r="E27" s="16"/>
    </row>
    <row r="28" spans="2:5" ht="16.399999999999999" customHeight="1">
      <c r="B28" s="5"/>
      <c r="C28" s="16"/>
      <c r="D28" s="5" t="s">
        <v>315</v>
      </c>
      <c r="E28" s="16">
        <v>173.76</v>
      </c>
    </row>
    <row r="29" spans="2:5" ht="16.399999999999999" customHeight="1">
      <c r="B29" s="5"/>
      <c r="C29" s="16"/>
      <c r="D29" s="5" t="s">
        <v>316</v>
      </c>
      <c r="E29" s="16"/>
    </row>
    <row r="30" spans="2:5" ht="16.399999999999999" customHeight="1">
      <c r="B30" s="5"/>
      <c r="C30" s="16"/>
      <c r="D30" s="5" t="s">
        <v>317</v>
      </c>
      <c r="E30" s="16"/>
    </row>
    <row r="31" spans="2:5" ht="16.399999999999999" customHeight="1">
      <c r="B31" s="5"/>
      <c r="C31" s="16"/>
      <c r="D31" s="5" t="s">
        <v>318</v>
      </c>
      <c r="E31" s="16"/>
    </row>
    <row r="32" spans="2:5" ht="16.399999999999999" customHeight="1">
      <c r="B32" s="5"/>
      <c r="C32" s="16"/>
      <c r="D32" s="5" t="s">
        <v>319</v>
      </c>
      <c r="E32" s="16"/>
    </row>
    <row r="33" spans="2:5" ht="16.399999999999999" customHeight="1">
      <c r="B33" s="5"/>
      <c r="C33" s="16"/>
      <c r="D33" s="5" t="s">
        <v>320</v>
      </c>
      <c r="E33" s="16"/>
    </row>
    <row r="34" spans="2:5" ht="16.399999999999999" customHeight="1">
      <c r="B34" s="5"/>
      <c r="C34" s="5"/>
      <c r="D34" s="5"/>
      <c r="E34" s="5"/>
    </row>
    <row r="35" spans="2:5" ht="16.399999999999999" customHeight="1">
      <c r="B35" s="2" t="s">
        <v>321</v>
      </c>
      <c r="C35" s="16">
        <v>1816.99</v>
      </c>
      <c r="D35" s="2" t="s">
        <v>322</v>
      </c>
      <c r="E35" s="16">
        <v>1816.99</v>
      </c>
    </row>
    <row r="36" spans="2:5" ht="16.399999999999999" customHeight="1">
      <c r="B36" s="5" t="s">
        <v>323</v>
      </c>
      <c r="C36" s="5"/>
      <c r="D36" s="5" t="s">
        <v>324</v>
      </c>
      <c r="E36" s="5"/>
    </row>
    <row r="37" spans="2:5" ht="16.399999999999999" customHeight="1">
      <c r="B37" s="2" t="s">
        <v>51</v>
      </c>
      <c r="C37" s="16">
        <v>1816.99</v>
      </c>
      <c r="D37" s="4" t="s">
        <v>52</v>
      </c>
      <c r="E37" s="16">
        <v>1816.99</v>
      </c>
    </row>
  </sheetData>
  <mergeCells count="5">
    <mergeCell ref="B2:E2"/>
    <mergeCell ref="B3:C3"/>
    <mergeCell ref="D3:E3"/>
    <mergeCell ref="B4:C4"/>
    <mergeCell ref="D4:E4"/>
  </mergeCells>
  <phoneticPr fontId="12" type="noConversion"/>
  <printOptions horizontalCentered="1"/>
  <pageMargins left="0.19599999487400099" right="0.19599999487400099" top="0.19599999487400099" bottom="0.19599999487400099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7"/>
  <sheetViews>
    <sheetView topLeftCell="A52" workbookViewId="0">
      <selection activeCell="I65" sqref="I65"/>
    </sheetView>
  </sheetViews>
  <sheetFormatPr defaultColWidth="10" defaultRowHeight="14"/>
  <cols>
    <col min="1" max="1" width="1" customWidth="1"/>
    <col min="2" max="2" width="12.81640625" customWidth="1"/>
    <col min="3" max="3" width="35.90625" customWidth="1"/>
    <col min="4" max="4" width="10.26953125" customWidth="1"/>
    <col min="5" max="7" width="9.26953125" customWidth="1"/>
    <col min="8" max="13" width="8.1796875" customWidth="1"/>
    <col min="14" max="14" width="9.7265625" customWidth="1"/>
  </cols>
  <sheetData>
    <row r="1" spans="1:13" ht="16.399999999999999" customHeight="1">
      <c r="A1" s="1"/>
      <c r="B1" s="1" t="s">
        <v>325</v>
      </c>
    </row>
    <row r="2" spans="1:13" ht="45.65" customHeight="1">
      <c r="A2" s="1"/>
      <c r="B2" s="24" t="s">
        <v>326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6.399999999999999" customHeight="1">
      <c r="C3" s="14"/>
    </row>
    <row r="4" spans="1:13" ht="16.399999999999999" customHeight="1">
      <c r="C4" s="14"/>
      <c r="K4" s="26" t="s">
        <v>6</v>
      </c>
      <c r="L4" s="26"/>
      <c r="M4" s="26"/>
    </row>
    <row r="5" spans="1:13" ht="40.75" customHeight="1">
      <c r="B5" s="15" t="s">
        <v>55</v>
      </c>
      <c r="C5" s="15" t="s">
        <v>56</v>
      </c>
      <c r="D5" s="15" t="s">
        <v>59</v>
      </c>
      <c r="E5" s="15" t="s">
        <v>284</v>
      </c>
      <c r="F5" s="15" t="s">
        <v>286</v>
      </c>
      <c r="G5" s="15" t="s">
        <v>288</v>
      </c>
      <c r="H5" s="15" t="s">
        <v>292</v>
      </c>
      <c r="I5" s="15" t="s">
        <v>290</v>
      </c>
      <c r="J5" s="15" t="s">
        <v>294</v>
      </c>
      <c r="K5" s="15" t="s">
        <v>296</v>
      </c>
      <c r="L5" s="15" t="s">
        <v>298</v>
      </c>
      <c r="M5" s="15" t="s">
        <v>300</v>
      </c>
    </row>
    <row r="6" spans="1:13" ht="16.399999999999999" customHeight="1">
      <c r="B6" s="5"/>
      <c r="C6" s="2" t="s">
        <v>12</v>
      </c>
      <c r="D6" s="16">
        <v>1816.99</v>
      </c>
      <c r="E6" s="16">
        <v>1816.99</v>
      </c>
      <c r="F6" s="16"/>
      <c r="G6" s="16"/>
      <c r="H6" s="16"/>
      <c r="I6" s="16"/>
      <c r="J6" s="16"/>
      <c r="K6" s="16"/>
      <c r="L6" s="16"/>
      <c r="M6" s="16"/>
    </row>
    <row r="7" spans="1:13" ht="16.399999999999999" customHeight="1">
      <c r="B7" s="17" t="s">
        <v>62</v>
      </c>
      <c r="C7" s="17" t="s">
        <v>63</v>
      </c>
      <c r="D7" s="19">
        <v>1816.99</v>
      </c>
      <c r="E7" s="19">
        <v>1816.99</v>
      </c>
      <c r="F7" s="19"/>
      <c r="G7" s="19"/>
      <c r="H7" s="19"/>
      <c r="I7" s="19"/>
      <c r="J7" s="19"/>
      <c r="K7" s="19"/>
      <c r="L7" s="19"/>
      <c r="M7" s="19"/>
    </row>
    <row r="8" spans="1:13" ht="16.399999999999999" customHeight="1">
      <c r="B8" s="5" t="s">
        <v>64</v>
      </c>
      <c r="C8" s="5" t="s">
        <v>65</v>
      </c>
      <c r="D8" s="16">
        <v>482.4</v>
      </c>
      <c r="E8" s="16">
        <v>482.4</v>
      </c>
      <c r="F8" s="16"/>
      <c r="G8" s="16"/>
      <c r="H8" s="16"/>
      <c r="I8" s="16"/>
      <c r="J8" s="16"/>
      <c r="K8" s="16"/>
      <c r="L8" s="16"/>
      <c r="M8" s="16"/>
    </row>
    <row r="9" spans="1:13" ht="16.399999999999999" customHeight="1">
      <c r="B9" s="5" t="s">
        <v>66</v>
      </c>
      <c r="C9" s="5" t="s">
        <v>67</v>
      </c>
      <c r="D9" s="16">
        <v>21.44</v>
      </c>
      <c r="E9" s="16">
        <v>21.44</v>
      </c>
      <c r="F9" s="16"/>
      <c r="G9" s="16"/>
      <c r="H9" s="16"/>
      <c r="I9" s="16"/>
      <c r="J9" s="16"/>
      <c r="K9" s="16"/>
      <c r="L9" s="16"/>
      <c r="M9" s="16"/>
    </row>
    <row r="10" spans="1:13" ht="16.399999999999999" customHeight="1">
      <c r="B10" s="5" t="s">
        <v>68</v>
      </c>
      <c r="C10" s="5" t="s">
        <v>69</v>
      </c>
      <c r="D10" s="16">
        <v>20.94</v>
      </c>
      <c r="E10" s="16">
        <v>20.94</v>
      </c>
      <c r="F10" s="16"/>
      <c r="G10" s="16"/>
      <c r="H10" s="16"/>
      <c r="I10" s="16"/>
      <c r="J10" s="16"/>
      <c r="K10" s="16"/>
      <c r="L10" s="16"/>
      <c r="M10" s="16"/>
    </row>
    <row r="11" spans="1:13" ht="16.399999999999999" customHeight="1">
      <c r="B11" s="5" t="s">
        <v>70</v>
      </c>
      <c r="C11" s="5" t="s">
        <v>71</v>
      </c>
      <c r="D11" s="16">
        <v>0.5</v>
      </c>
      <c r="E11" s="16">
        <v>0.5</v>
      </c>
      <c r="F11" s="16"/>
      <c r="G11" s="16"/>
      <c r="H11" s="16"/>
      <c r="I11" s="16"/>
      <c r="J11" s="16"/>
      <c r="K11" s="16"/>
      <c r="L11" s="16"/>
      <c r="M11" s="16"/>
    </row>
    <row r="12" spans="1:13" ht="16.399999999999999" customHeight="1">
      <c r="B12" s="5" t="s">
        <v>72</v>
      </c>
      <c r="C12" s="5" t="s">
        <v>73</v>
      </c>
      <c r="D12" s="16">
        <v>168.16</v>
      </c>
      <c r="E12" s="16">
        <v>168.16</v>
      </c>
      <c r="F12" s="16"/>
      <c r="G12" s="16"/>
      <c r="H12" s="16"/>
      <c r="I12" s="16"/>
      <c r="J12" s="16"/>
      <c r="K12" s="16"/>
      <c r="L12" s="16"/>
      <c r="M12" s="16"/>
    </row>
    <row r="13" spans="1:13" ht="16.399999999999999" customHeight="1">
      <c r="B13" s="5" t="s">
        <v>74</v>
      </c>
      <c r="C13" s="5" t="s">
        <v>69</v>
      </c>
      <c r="D13" s="16">
        <v>166</v>
      </c>
      <c r="E13" s="16">
        <v>166</v>
      </c>
      <c r="F13" s="16"/>
      <c r="G13" s="16"/>
      <c r="H13" s="16"/>
      <c r="I13" s="16"/>
      <c r="J13" s="16"/>
      <c r="K13" s="16"/>
      <c r="L13" s="16"/>
      <c r="M13" s="16"/>
    </row>
    <row r="14" spans="1:13" ht="16.399999999999999" customHeight="1">
      <c r="B14" s="5" t="s">
        <v>75</v>
      </c>
      <c r="C14" s="5" t="s">
        <v>71</v>
      </c>
      <c r="D14" s="16">
        <v>2.16</v>
      </c>
      <c r="E14" s="16">
        <v>2.16</v>
      </c>
      <c r="F14" s="16"/>
      <c r="G14" s="16"/>
      <c r="H14" s="16"/>
      <c r="I14" s="16"/>
      <c r="J14" s="16"/>
      <c r="K14" s="16"/>
      <c r="L14" s="16"/>
      <c r="M14" s="16"/>
    </row>
    <row r="15" spans="1:13" ht="16.399999999999999" customHeight="1">
      <c r="B15" s="5" t="s">
        <v>76</v>
      </c>
      <c r="C15" s="5" t="s">
        <v>77</v>
      </c>
      <c r="D15" s="16">
        <v>72.739999999999995</v>
      </c>
      <c r="E15" s="16">
        <v>72.739999999999995</v>
      </c>
      <c r="F15" s="16"/>
      <c r="G15" s="16"/>
      <c r="H15" s="16"/>
      <c r="I15" s="16"/>
      <c r="J15" s="16"/>
      <c r="K15" s="16"/>
      <c r="L15" s="16"/>
      <c r="M15" s="16"/>
    </row>
    <row r="16" spans="1:13" ht="16.399999999999999" customHeight="1">
      <c r="B16" s="5" t="s">
        <v>78</v>
      </c>
      <c r="C16" s="5" t="s">
        <v>69</v>
      </c>
      <c r="D16" s="16">
        <v>72.739999999999995</v>
      </c>
      <c r="E16" s="16">
        <v>72.739999999999995</v>
      </c>
      <c r="F16" s="16"/>
      <c r="G16" s="16"/>
      <c r="H16" s="16"/>
      <c r="I16" s="16"/>
      <c r="J16" s="16"/>
      <c r="K16" s="16"/>
      <c r="L16" s="16"/>
      <c r="M16" s="16"/>
    </row>
    <row r="17" spans="2:13" ht="16.399999999999999" customHeight="1">
      <c r="B17" s="5" t="s">
        <v>79</v>
      </c>
      <c r="C17" s="5" t="s">
        <v>80</v>
      </c>
      <c r="D17" s="16">
        <v>3.12</v>
      </c>
      <c r="E17" s="16">
        <v>3.12</v>
      </c>
      <c r="F17" s="16"/>
      <c r="G17" s="16"/>
      <c r="H17" s="16"/>
      <c r="I17" s="16"/>
      <c r="J17" s="16"/>
      <c r="K17" s="16"/>
      <c r="L17" s="16"/>
      <c r="M17" s="16"/>
    </row>
    <row r="18" spans="2:13" ht="16.399999999999999" customHeight="1">
      <c r="B18" s="5" t="s">
        <v>81</v>
      </c>
      <c r="C18" s="5" t="s">
        <v>82</v>
      </c>
      <c r="D18" s="16">
        <v>3.12</v>
      </c>
      <c r="E18" s="16">
        <v>3.12</v>
      </c>
      <c r="F18" s="16"/>
      <c r="G18" s="16"/>
      <c r="H18" s="16"/>
      <c r="I18" s="16"/>
      <c r="J18" s="16"/>
      <c r="K18" s="16"/>
      <c r="L18" s="16"/>
      <c r="M18" s="16"/>
    </row>
    <row r="19" spans="2:13" ht="16.399999999999999" customHeight="1">
      <c r="B19" s="5" t="s">
        <v>83</v>
      </c>
      <c r="C19" s="5" t="s">
        <v>84</v>
      </c>
      <c r="D19" s="16">
        <v>64.150000000000006</v>
      </c>
      <c r="E19" s="16">
        <v>64.150000000000006</v>
      </c>
      <c r="F19" s="16"/>
      <c r="G19" s="16"/>
      <c r="H19" s="16"/>
      <c r="I19" s="16"/>
      <c r="J19" s="16"/>
      <c r="K19" s="16"/>
      <c r="L19" s="16"/>
      <c r="M19" s="16"/>
    </row>
    <row r="20" spans="2:13" ht="16.399999999999999" customHeight="1">
      <c r="B20" s="5" t="s">
        <v>85</v>
      </c>
      <c r="C20" s="5" t="s">
        <v>69</v>
      </c>
      <c r="D20" s="16">
        <v>64.150000000000006</v>
      </c>
      <c r="E20" s="16">
        <v>64.150000000000006</v>
      </c>
      <c r="F20" s="16"/>
      <c r="G20" s="16"/>
      <c r="H20" s="16"/>
      <c r="I20" s="16"/>
      <c r="J20" s="16"/>
      <c r="K20" s="16"/>
      <c r="L20" s="16"/>
      <c r="M20" s="16"/>
    </row>
    <row r="21" spans="2:13" ht="16.399999999999999" customHeight="1">
      <c r="B21" s="5" t="s">
        <v>86</v>
      </c>
      <c r="C21" s="5" t="s">
        <v>87</v>
      </c>
      <c r="D21" s="16">
        <v>152.79</v>
      </c>
      <c r="E21" s="16">
        <v>152.79</v>
      </c>
      <c r="F21" s="16"/>
      <c r="G21" s="16"/>
      <c r="H21" s="16"/>
      <c r="I21" s="16"/>
      <c r="J21" s="16"/>
      <c r="K21" s="16"/>
      <c r="L21" s="16"/>
      <c r="M21" s="16"/>
    </row>
    <row r="22" spans="2:13" ht="16.399999999999999" customHeight="1">
      <c r="B22" s="5" t="s">
        <v>88</v>
      </c>
      <c r="C22" s="5" t="s">
        <v>69</v>
      </c>
      <c r="D22" s="16">
        <v>142.79</v>
      </c>
      <c r="E22" s="16">
        <v>142.79</v>
      </c>
      <c r="F22" s="16"/>
      <c r="G22" s="16"/>
      <c r="H22" s="16"/>
      <c r="I22" s="16"/>
      <c r="J22" s="16"/>
      <c r="K22" s="16"/>
      <c r="L22" s="16"/>
      <c r="M22" s="16"/>
    </row>
    <row r="23" spans="2:13" ht="16.399999999999999" customHeight="1">
      <c r="B23" s="5" t="s">
        <v>89</v>
      </c>
      <c r="C23" s="5" t="s">
        <v>71</v>
      </c>
      <c r="D23" s="16">
        <v>10</v>
      </c>
      <c r="E23" s="16">
        <v>10</v>
      </c>
      <c r="F23" s="16"/>
      <c r="G23" s="16"/>
      <c r="H23" s="16"/>
      <c r="I23" s="16"/>
      <c r="J23" s="16"/>
      <c r="K23" s="16"/>
      <c r="L23" s="16"/>
      <c r="M23" s="16"/>
    </row>
    <row r="24" spans="2:13" ht="16.399999999999999" customHeight="1">
      <c r="B24" s="5" t="s">
        <v>90</v>
      </c>
      <c r="C24" s="5" t="s">
        <v>91</v>
      </c>
      <c r="D24" s="16">
        <v>72.13</v>
      </c>
      <c r="E24" s="16">
        <v>72.13</v>
      </c>
      <c r="F24" s="16"/>
      <c r="G24" s="16"/>
      <c r="H24" s="16"/>
      <c r="I24" s="16"/>
      <c r="J24" s="16"/>
      <c r="K24" s="16"/>
      <c r="L24" s="16"/>
      <c r="M24" s="16"/>
    </row>
    <row r="25" spans="2:13" ht="16.399999999999999" customHeight="1">
      <c r="B25" s="5" t="s">
        <v>92</v>
      </c>
      <c r="C25" s="5" t="s">
        <v>93</v>
      </c>
      <c r="D25" s="16">
        <v>72.13</v>
      </c>
      <c r="E25" s="16">
        <v>72.13</v>
      </c>
      <c r="F25" s="16"/>
      <c r="G25" s="16"/>
      <c r="H25" s="16"/>
      <c r="I25" s="16"/>
      <c r="J25" s="16"/>
      <c r="K25" s="16"/>
      <c r="L25" s="16"/>
      <c r="M25" s="16"/>
    </row>
    <row r="26" spans="2:13" ht="16.399999999999999" customHeight="1">
      <c r="B26" s="5" t="s">
        <v>94</v>
      </c>
      <c r="C26" s="5" t="s">
        <v>95</v>
      </c>
      <c r="D26" s="16">
        <v>72.13</v>
      </c>
      <c r="E26" s="16">
        <v>72.13</v>
      </c>
      <c r="F26" s="16"/>
      <c r="G26" s="16"/>
      <c r="H26" s="16"/>
      <c r="I26" s="16"/>
      <c r="J26" s="16"/>
      <c r="K26" s="16"/>
      <c r="L26" s="16"/>
      <c r="M26" s="16"/>
    </row>
    <row r="27" spans="2:13" ht="16.399999999999999" customHeight="1">
      <c r="B27" s="5" t="s">
        <v>96</v>
      </c>
      <c r="C27" s="5" t="s">
        <v>97</v>
      </c>
      <c r="D27" s="16">
        <v>388.9</v>
      </c>
      <c r="E27" s="16">
        <v>388.9</v>
      </c>
      <c r="F27" s="16"/>
      <c r="G27" s="16"/>
      <c r="H27" s="16"/>
      <c r="I27" s="16"/>
      <c r="J27" s="16"/>
      <c r="K27" s="16"/>
      <c r="L27" s="16"/>
      <c r="M27" s="16"/>
    </row>
    <row r="28" spans="2:13" ht="16.399999999999999" customHeight="1">
      <c r="B28" s="5" t="s">
        <v>98</v>
      </c>
      <c r="C28" s="5" t="s">
        <v>99</v>
      </c>
      <c r="D28" s="16">
        <v>56.64</v>
      </c>
      <c r="E28" s="16">
        <v>56.64</v>
      </c>
      <c r="F28" s="16"/>
      <c r="G28" s="16"/>
      <c r="H28" s="16"/>
      <c r="I28" s="16"/>
      <c r="J28" s="16"/>
      <c r="K28" s="16"/>
      <c r="L28" s="16"/>
      <c r="M28" s="16"/>
    </row>
    <row r="29" spans="2:13" ht="16.399999999999999" customHeight="1">
      <c r="B29" s="5" t="s">
        <v>100</v>
      </c>
      <c r="C29" s="5" t="s">
        <v>101</v>
      </c>
      <c r="D29" s="16">
        <v>56.64</v>
      </c>
      <c r="E29" s="16">
        <v>56.64</v>
      </c>
      <c r="F29" s="16"/>
      <c r="G29" s="16"/>
      <c r="H29" s="16"/>
      <c r="I29" s="16"/>
      <c r="J29" s="16"/>
      <c r="K29" s="16"/>
      <c r="L29" s="16"/>
      <c r="M29" s="16"/>
    </row>
    <row r="30" spans="2:13" ht="16.399999999999999" customHeight="1">
      <c r="B30" s="5" t="s">
        <v>102</v>
      </c>
      <c r="C30" s="5" t="s">
        <v>103</v>
      </c>
      <c r="D30" s="16">
        <v>115.49</v>
      </c>
      <c r="E30" s="16">
        <v>115.49</v>
      </c>
      <c r="F30" s="16"/>
      <c r="G30" s="16"/>
      <c r="H30" s="16"/>
      <c r="I30" s="16"/>
      <c r="J30" s="16"/>
      <c r="K30" s="16"/>
      <c r="L30" s="16"/>
      <c r="M30" s="16"/>
    </row>
    <row r="31" spans="2:13" ht="16.399999999999999" customHeight="1">
      <c r="B31" s="5" t="s">
        <v>104</v>
      </c>
      <c r="C31" s="5" t="s">
        <v>105</v>
      </c>
      <c r="D31" s="16">
        <v>115.49</v>
      </c>
      <c r="E31" s="16">
        <v>115.49</v>
      </c>
      <c r="F31" s="16"/>
      <c r="G31" s="16"/>
      <c r="H31" s="16"/>
      <c r="I31" s="16"/>
      <c r="J31" s="16"/>
      <c r="K31" s="16"/>
      <c r="L31" s="16"/>
      <c r="M31" s="16"/>
    </row>
    <row r="32" spans="2:13" ht="16.399999999999999" customHeight="1">
      <c r="B32" s="5" t="s">
        <v>106</v>
      </c>
      <c r="C32" s="5" t="s">
        <v>107</v>
      </c>
      <c r="D32" s="16">
        <v>186.75</v>
      </c>
      <c r="E32" s="16">
        <v>186.75</v>
      </c>
      <c r="F32" s="16"/>
      <c r="G32" s="16"/>
      <c r="H32" s="16"/>
      <c r="I32" s="16"/>
      <c r="J32" s="16"/>
      <c r="K32" s="16"/>
      <c r="L32" s="16"/>
      <c r="M32" s="16"/>
    </row>
    <row r="33" spans="2:13" ht="16.399999999999999" customHeight="1">
      <c r="B33" s="5" t="s">
        <v>108</v>
      </c>
      <c r="C33" s="5" t="s">
        <v>109</v>
      </c>
      <c r="D33" s="16">
        <v>96.25</v>
      </c>
      <c r="E33" s="16">
        <v>96.25</v>
      </c>
      <c r="F33" s="16"/>
      <c r="G33" s="16"/>
      <c r="H33" s="16"/>
      <c r="I33" s="16"/>
      <c r="J33" s="16"/>
      <c r="K33" s="16"/>
      <c r="L33" s="16"/>
      <c r="M33" s="16"/>
    </row>
    <row r="34" spans="2:13" ht="16.399999999999999" customHeight="1">
      <c r="B34" s="5" t="s">
        <v>110</v>
      </c>
      <c r="C34" s="5" t="s">
        <v>111</v>
      </c>
      <c r="D34" s="16">
        <v>48.13</v>
      </c>
      <c r="E34" s="16">
        <v>48.13</v>
      </c>
      <c r="F34" s="16"/>
      <c r="G34" s="16"/>
      <c r="H34" s="16"/>
      <c r="I34" s="16"/>
      <c r="J34" s="16"/>
      <c r="K34" s="16"/>
      <c r="L34" s="16"/>
      <c r="M34" s="16"/>
    </row>
    <row r="35" spans="2:13" ht="16.399999999999999" customHeight="1">
      <c r="B35" s="5" t="s">
        <v>112</v>
      </c>
      <c r="C35" s="5" t="s">
        <v>113</v>
      </c>
      <c r="D35" s="16">
        <v>42.37</v>
      </c>
      <c r="E35" s="16">
        <v>42.37</v>
      </c>
      <c r="F35" s="16"/>
      <c r="G35" s="16"/>
      <c r="H35" s="16"/>
      <c r="I35" s="16"/>
      <c r="J35" s="16"/>
      <c r="K35" s="16"/>
      <c r="L35" s="16"/>
      <c r="M35" s="16"/>
    </row>
    <row r="36" spans="2:13" ht="16.399999999999999" customHeight="1">
      <c r="B36" s="5" t="s">
        <v>114</v>
      </c>
      <c r="C36" s="5" t="s">
        <v>115</v>
      </c>
      <c r="D36" s="16">
        <v>30.02</v>
      </c>
      <c r="E36" s="16">
        <v>30.02</v>
      </c>
      <c r="F36" s="16"/>
      <c r="G36" s="16"/>
      <c r="H36" s="16"/>
      <c r="I36" s="16"/>
      <c r="J36" s="16"/>
      <c r="K36" s="16"/>
      <c r="L36" s="16"/>
      <c r="M36" s="16"/>
    </row>
    <row r="37" spans="2:13" ht="16.399999999999999" customHeight="1">
      <c r="B37" s="5" t="s">
        <v>116</v>
      </c>
      <c r="C37" s="5" t="s">
        <v>117</v>
      </c>
      <c r="D37" s="16">
        <v>30.02</v>
      </c>
      <c r="E37" s="16">
        <v>30.02</v>
      </c>
      <c r="F37" s="16"/>
      <c r="G37" s="16"/>
      <c r="H37" s="16"/>
      <c r="I37" s="16"/>
      <c r="J37" s="16"/>
      <c r="K37" s="16"/>
      <c r="L37" s="16"/>
      <c r="M37" s="16"/>
    </row>
    <row r="38" spans="2:13" ht="16.399999999999999" customHeight="1">
      <c r="B38" s="5" t="s">
        <v>118</v>
      </c>
      <c r="C38" s="5" t="s">
        <v>119</v>
      </c>
      <c r="D38" s="16">
        <v>114.75</v>
      </c>
      <c r="E38" s="16">
        <v>114.75</v>
      </c>
      <c r="F38" s="16"/>
      <c r="G38" s="16"/>
      <c r="H38" s="16"/>
      <c r="I38" s="16"/>
      <c r="J38" s="16"/>
      <c r="K38" s="16"/>
      <c r="L38" s="16"/>
      <c r="M38" s="16"/>
    </row>
    <row r="39" spans="2:13" ht="16.399999999999999" customHeight="1">
      <c r="B39" s="5" t="s">
        <v>120</v>
      </c>
      <c r="C39" s="5" t="s">
        <v>121</v>
      </c>
      <c r="D39" s="16">
        <v>36.72</v>
      </c>
      <c r="E39" s="16">
        <v>36.72</v>
      </c>
      <c r="F39" s="16"/>
      <c r="G39" s="16"/>
      <c r="H39" s="16"/>
      <c r="I39" s="16"/>
      <c r="J39" s="16"/>
      <c r="K39" s="16"/>
      <c r="L39" s="16"/>
      <c r="M39" s="16"/>
    </row>
    <row r="40" spans="2:13" ht="16.399999999999999" customHeight="1">
      <c r="B40" s="5" t="s">
        <v>122</v>
      </c>
      <c r="C40" s="5" t="s">
        <v>69</v>
      </c>
      <c r="D40" s="16">
        <v>36.72</v>
      </c>
      <c r="E40" s="16">
        <v>36.72</v>
      </c>
      <c r="F40" s="16"/>
      <c r="G40" s="16"/>
      <c r="H40" s="16"/>
      <c r="I40" s="16"/>
      <c r="J40" s="16"/>
      <c r="K40" s="16"/>
      <c r="L40" s="16"/>
      <c r="M40" s="16"/>
    </row>
    <row r="41" spans="2:13" ht="16.399999999999999" customHeight="1">
      <c r="B41" s="5" t="s">
        <v>123</v>
      </c>
      <c r="C41" s="5" t="s">
        <v>124</v>
      </c>
      <c r="D41" s="16">
        <v>78.03</v>
      </c>
      <c r="E41" s="16">
        <v>78.03</v>
      </c>
      <c r="F41" s="16"/>
      <c r="G41" s="16"/>
      <c r="H41" s="16"/>
      <c r="I41" s="16"/>
      <c r="J41" s="16"/>
      <c r="K41" s="16"/>
      <c r="L41" s="16"/>
      <c r="M41" s="16"/>
    </row>
    <row r="42" spans="2:13" ht="16.399999999999999" customHeight="1">
      <c r="B42" s="5" t="s">
        <v>125</v>
      </c>
      <c r="C42" s="5" t="s">
        <v>126</v>
      </c>
      <c r="D42" s="16">
        <v>32.869999999999997</v>
      </c>
      <c r="E42" s="16">
        <v>32.869999999999997</v>
      </c>
      <c r="F42" s="16"/>
      <c r="G42" s="16"/>
      <c r="H42" s="16"/>
      <c r="I42" s="16"/>
      <c r="J42" s="16"/>
      <c r="K42" s="16"/>
      <c r="L42" s="16"/>
      <c r="M42" s="16"/>
    </row>
    <row r="43" spans="2:13" ht="16.399999999999999" customHeight="1">
      <c r="B43" s="5" t="s">
        <v>127</v>
      </c>
      <c r="C43" s="5" t="s">
        <v>128</v>
      </c>
      <c r="D43" s="16">
        <v>24.28</v>
      </c>
      <c r="E43" s="16">
        <v>24.28</v>
      </c>
      <c r="F43" s="16"/>
      <c r="G43" s="16"/>
      <c r="H43" s="16"/>
      <c r="I43" s="16"/>
      <c r="J43" s="16"/>
      <c r="K43" s="16"/>
      <c r="L43" s="16"/>
      <c r="M43" s="16"/>
    </row>
    <row r="44" spans="2:13" ht="16.399999999999999" customHeight="1">
      <c r="B44" s="5" t="s">
        <v>129</v>
      </c>
      <c r="C44" s="5" t="s">
        <v>130</v>
      </c>
      <c r="D44" s="16">
        <v>5.6</v>
      </c>
      <c r="E44" s="16">
        <v>5.6</v>
      </c>
      <c r="F44" s="16"/>
      <c r="G44" s="16"/>
      <c r="H44" s="16"/>
      <c r="I44" s="16"/>
      <c r="J44" s="16"/>
      <c r="K44" s="16"/>
      <c r="L44" s="16"/>
      <c r="M44" s="16"/>
    </row>
    <row r="45" spans="2:13" ht="16.399999999999999" customHeight="1">
      <c r="B45" s="5" t="s">
        <v>131</v>
      </c>
      <c r="C45" s="5" t="s">
        <v>132</v>
      </c>
      <c r="D45" s="16">
        <v>15.28</v>
      </c>
      <c r="E45" s="16">
        <v>15.28</v>
      </c>
      <c r="F45" s="16"/>
      <c r="G45" s="16"/>
      <c r="H45" s="16"/>
      <c r="I45" s="16"/>
      <c r="J45" s="16"/>
      <c r="K45" s="16"/>
      <c r="L45" s="16"/>
      <c r="M45" s="16"/>
    </row>
    <row r="46" spans="2:13" ht="16.399999999999999" customHeight="1">
      <c r="B46" s="5" t="s">
        <v>133</v>
      </c>
      <c r="C46" s="5" t="s">
        <v>134</v>
      </c>
      <c r="D46" s="16">
        <v>54.46</v>
      </c>
      <c r="E46" s="16">
        <v>54.46</v>
      </c>
      <c r="F46" s="16"/>
      <c r="G46" s="16"/>
      <c r="H46" s="16"/>
      <c r="I46" s="16"/>
      <c r="J46" s="16"/>
      <c r="K46" s="16"/>
      <c r="L46" s="16"/>
      <c r="M46" s="16"/>
    </row>
    <row r="47" spans="2:13" ht="16.399999999999999" customHeight="1">
      <c r="B47" s="5" t="s">
        <v>135</v>
      </c>
      <c r="C47" s="5" t="s">
        <v>136</v>
      </c>
      <c r="D47" s="16">
        <v>54.46</v>
      </c>
      <c r="E47" s="16">
        <v>54.46</v>
      </c>
      <c r="F47" s="16"/>
      <c r="G47" s="16"/>
      <c r="H47" s="16"/>
      <c r="I47" s="16"/>
      <c r="J47" s="16"/>
      <c r="K47" s="16"/>
      <c r="L47" s="16"/>
      <c r="M47" s="16"/>
    </row>
    <row r="48" spans="2:13" ht="16.399999999999999" customHeight="1">
      <c r="B48" s="5" t="s">
        <v>137</v>
      </c>
      <c r="C48" s="5" t="s">
        <v>69</v>
      </c>
      <c r="D48" s="16">
        <v>54.46</v>
      </c>
      <c r="E48" s="16">
        <v>54.46</v>
      </c>
      <c r="F48" s="16"/>
      <c r="G48" s="16"/>
      <c r="H48" s="16"/>
      <c r="I48" s="16"/>
      <c r="J48" s="16"/>
      <c r="K48" s="16"/>
      <c r="L48" s="16"/>
      <c r="M48" s="16"/>
    </row>
    <row r="49" spans="2:13" ht="16.399999999999999" customHeight="1">
      <c r="B49" s="5" t="s">
        <v>138</v>
      </c>
      <c r="C49" s="5" t="s">
        <v>139</v>
      </c>
      <c r="D49" s="16">
        <v>150.25</v>
      </c>
      <c r="E49" s="16">
        <v>150.25</v>
      </c>
      <c r="F49" s="16"/>
      <c r="G49" s="16"/>
      <c r="H49" s="16"/>
      <c r="I49" s="16"/>
      <c r="J49" s="16"/>
      <c r="K49" s="16"/>
      <c r="L49" s="16"/>
      <c r="M49" s="16"/>
    </row>
    <row r="50" spans="2:13" ht="16.399999999999999" customHeight="1">
      <c r="B50" s="5" t="s">
        <v>140</v>
      </c>
      <c r="C50" s="5" t="s">
        <v>141</v>
      </c>
      <c r="D50" s="16">
        <v>38.64</v>
      </c>
      <c r="E50" s="16">
        <v>38.64</v>
      </c>
      <c r="F50" s="16"/>
      <c r="G50" s="16"/>
      <c r="H50" s="16"/>
      <c r="I50" s="16"/>
      <c r="J50" s="16"/>
      <c r="K50" s="16"/>
      <c r="L50" s="16"/>
      <c r="M50" s="16"/>
    </row>
    <row r="51" spans="2:13" ht="16.399999999999999" customHeight="1">
      <c r="B51" s="5" t="s">
        <v>142</v>
      </c>
      <c r="C51" s="5" t="s">
        <v>143</v>
      </c>
      <c r="D51" s="16">
        <v>38.64</v>
      </c>
      <c r="E51" s="16">
        <v>38.64</v>
      </c>
      <c r="F51" s="16"/>
      <c r="G51" s="16"/>
      <c r="H51" s="16"/>
      <c r="I51" s="16"/>
      <c r="J51" s="16"/>
      <c r="K51" s="16"/>
      <c r="L51" s="16"/>
      <c r="M51" s="16"/>
    </row>
    <row r="52" spans="2:13" ht="16.399999999999999" customHeight="1">
      <c r="B52" s="5" t="s">
        <v>144</v>
      </c>
      <c r="C52" s="5" t="s">
        <v>145</v>
      </c>
      <c r="D52" s="16">
        <v>111.61</v>
      </c>
      <c r="E52" s="16">
        <v>111.61</v>
      </c>
      <c r="F52" s="16"/>
      <c r="G52" s="16"/>
      <c r="H52" s="16"/>
      <c r="I52" s="16"/>
      <c r="J52" s="16"/>
      <c r="K52" s="16"/>
      <c r="L52" s="16"/>
      <c r="M52" s="16"/>
    </row>
    <row r="53" spans="2:13" ht="16.399999999999999" customHeight="1">
      <c r="B53" s="5" t="s">
        <v>146</v>
      </c>
      <c r="C53" s="5" t="s">
        <v>147</v>
      </c>
      <c r="D53" s="16">
        <v>111.61</v>
      </c>
      <c r="E53" s="16">
        <v>111.61</v>
      </c>
      <c r="F53" s="16"/>
      <c r="G53" s="16"/>
      <c r="H53" s="16"/>
      <c r="I53" s="16"/>
      <c r="J53" s="16"/>
      <c r="K53" s="16"/>
      <c r="L53" s="16"/>
      <c r="M53" s="16"/>
    </row>
    <row r="54" spans="2:13" ht="16.399999999999999" customHeight="1">
      <c r="B54" s="5" t="s">
        <v>148</v>
      </c>
      <c r="C54" s="5" t="s">
        <v>149</v>
      </c>
      <c r="D54" s="16">
        <v>308.14999999999998</v>
      </c>
      <c r="E54" s="16">
        <v>308.14999999999998</v>
      </c>
      <c r="F54" s="16"/>
      <c r="G54" s="16"/>
      <c r="H54" s="16"/>
      <c r="I54" s="16"/>
      <c r="J54" s="16"/>
      <c r="K54" s="16"/>
      <c r="L54" s="16"/>
      <c r="M54" s="16"/>
    </row>
    <row r="55" spans="2:13" ht="16.399999999999999" customHeight="1">
      <c r="B55" s="5" t="s">
        <v>150</v>
      </c>
      <c r="C55" s="5" t="s">
        <v>151</v>
      </c>
      <c r="D55" s="16">
        <v>113.64</v>
      </c>
      <c r="E55" s="16">
        <v>113.64</v>
      </c>
      <c r="F55" s="16"/>
      <c r="G55" s="16"/>
      <c r="H55" s="16"/>
      <c r="I55" s="16"/>
      <c r="J55" s="16"/>
      <c r="K55" s="16"/>
      <c r="L55" s="16"/>
      <c r="M55" s="16"/>
    </row>
    <row r="56" spans="2:13" ht="16.399999999999999" customHeight="1">
      <c r="B56" s="5" t="s">
        <v>152</v>
      </c>
      <c r="C56" s="5" t="s">
        <v>117</v>
      </c>
      <c r="D56" s="16">
        <v>110.19</v>
      </c>
      <c r="E56" s="16">
        <v>110.19</v>
      </c>
      <c r="F56" s="16"/>
      <c r="G56" s="16"/>
      <c r="H56" s="16"/>
      <c r="I56" s="16"/>
      <c r="J56" s="16"/>
      <c r="K56" s="16"/>
      <c r="L56" s="16"/>
      <c r="M56" s="16"/>
    </row>
    <row r="57" spans="2:13" ht="16.399999999999999" customHeight="1">
      <c r="B57" s="5" t="s">
        <v>153</v>
      </c>
      <c r="C57" s="5" t="s">
        <v>154</v>
      </c>
      <c r="D57" s="16">
        <v>3.45</v>
      </c>
      <c r="E57" s="16">
        <v>3.45</v>
      </c>
      <c r="F57" s="16"/>
      <c r="G57" s="16"/>
      <c r="H57" s="16"/>
      <c r="I57" s="16"/>
      <c r="J57" s="16"/>
      <c r="K57" s="16"/>
      <c r="L57" s="16"/>
      <c r="M57" s="16"/>
    </row>
    <row r="58" spans="2:13" ht="16.399999999999999" customHeight="1">
      <c r="B58" s="5" t="s">
        <v>155</v>
      </c>
      <c r="C58" s="5" t="s">
        <v>156</v>
      </c>
      <c r="D58" s="16">
        <v>194.51</v>
      </c>
      <c r="E58" s="16">
        <v>194.51</v>
      </c>
      <c r="F58" s="16"/>
      <c r="G58" s="16"/>
      <c r="H58" s="16"/>
      <c r="I58" s="16"/>
      <c r="J58" s="16"/>
      <c r="K58" s="16"/>
      <c r="L58" s="16"/>
      <c r="M58" s="16"/>
    </row>
    <row r="59" spans="2:13" ht="16.399999999999999" customHeight="1">
      <c r="B59" s="5" t="s">
        <v>157</v>
      </c>
      <c r="C59" s="5" t="s">
        <v>158</v>
      </c>
      <c r="D59" s="16">
        <v>194.51</v>
      </c>
      <c r="E59" s="16">
        <v>194.51</v>
      </c>
      <c r="F59" s="16"/>
      <c r="G59" s="16"/>
      <c r="H59" s="16"/>
      <c r="I59" s="16"/>
      <c r="J59" s="16"/>
      <c r="K59" s="16"/>
      <c r="L59" s="16"/>
      <c r="M59" s="16"/>
    </row>
    <row r="60" spans="2:13" ht="16.399999999999999" customHeight="1">
      <c r="B60" s="5" t="s">
        <v>159</v>
      </c>
      <c r="C60" s="5" t="s">
        <v>160</v>
      </c>
      <c r="D60" s="16">
        <v>72.19</v>
      </c>
      <c r="E60" s="16">
        <v>72.19</v>
      </c>
      <c r="F60" s="16"/>
      <c r="G60" s="16"/>
      <c r="H60" s="16"/>
      <c r="I60" s="16"/>
      <c r="J60" s="16"/>
      <c r="K60" s="16"/>
      <c r="L60" s="16"/>
      <c r="M60" s="16"/>
    </row>
    <row r="61" spans="2:13" ht="16.399999999999999" customHeight="1">
      <c r="B61" s="5" t="s">
        <v>161</v>
      </c>
      <c r="C61" s="5" t="s">
        <v>162</v>
      </c>
      <c r="D61" s="16">
        <v>72.19</v>
      </c>
      <c r="E61" s="16">
        <v>72.19</v>
      </c>
      <c r="F61" s="16"/>
      <c r="G61" s="16"/>
      <c r="H61" s="16"/>
      <c r="I61" s="16"/>
      <c r="J61" s="16"/>
      <c r="K61" s="16"/>
      <c r="L61" s="16"/>
      <c r="M61" s="16"/>
    </row>
    <row r="62" spans="2:13" ht="16.399999999999999" customHeight="1">
      <c r="B62" s="5" t="s">
        <v>163</v>
      </c>
      <c r="C62" s="5" t="s">
        <v>164</v>
      </c>
      <c r="D62" s="16">
        <v>72.19</v>
      </c>
      <c r="E62" s="16">
        <v>72.19</v>
      </c>
      <c r="F62" s="16"/>
      <c r="G62" s="16"/>
      <c r="H62" s="16"/>
      <c r="I62" s="16"/>
      <c r="J62" s="16"/>
      <c r="K62" s="16"/>
      <c r="L62" s="16"/>
      <c r="M62" s="16"/>
    </row>
    <row r="63" spans="2:13" ht="16.399999999999999" customHeight="1">
      <c r="B63" s="5" t="s">
        <v>165</v>
      </c>
      <c r="C63" s="5" t="s">
        <v>166</v>
      </c>
      <c r="D63" s="16">
        <v>173.76</v>
      </c>
      <c r="E63" s="16">
        <v>173.76</v>
      </c>
      <c r="F63" s="16"/>
      <c r="G63" s="16"/>
      <c r="H63" s="16"/>
      <c r="I63" s="16"/>
      <c r="J63" s="16"/>
      <c r="K63" s="16"/>
      <c r="L63" s="16"/>
      <c r="M63" s="16"/>
    </row>
    <row r="64" spans="2:13" ht="16.399999999999999" customHeight="1">
      <c r="B64" s="5" t="s">
        <v>167</v>
      </c>
      <c r="C64" s="5" t="s">
        <v>168</v>
      </c>
      <c r="D64" s="16">
        <v>173.76</v>
      </c>
      <c r="E64" s="16">
        <v>173.76</v>
      </c>
      <c r="F64" s="16"/>
      <c r="G64" s="16"/>
      <c r="H64" s="16"/>
      <c r="I64" s="16"/>
      <c r="J64" s="16"/>
      <c r="K64" s="16"/>
      <c r="L64" s="16"/>
      <c r="M64" s="16"/>
    </row>
    <row r="65" spans="2:13" ht="16.399999999999999" customHeight="1">
      <c r="B65" s="5" t="s">
        <v>169</v>
      </c>
      <c r="C65" s="5" t="s">
        <v>69</v>
      </c>
      <c r="D65" s="16">
        <v>77.709999999999994</v>
      </c>
      <c r="E65" s="16">
        <v>77.709999999999994</v>
      </c>
      <c r="F65" s="16"/>
      <c r="G65" s="16"/>
      <c r="H65" s="16"/>
      <c r="I65" s="16"/>
      <c r="J65" s="16"/>
      <c r="K65" s="16"/>
      <c r="L65" s="16"/>
      <c r="M65" s="16"/>
    </row>
    <row r="66" spans="2:13" ht="16.399999999999999" customHeight="1">
      <c r="B66" s="5" t="s">
        <v>170</v>
      </c>
      <c r="C66" s="5" t="s">
        <v>71</v>
      </c>
      <c r="D66" s="16">
        <v>22.68</v>
      </c>
      <c r="E66" s="16">
        <v>22.68</v>
      </c>
      <c r="F66" s="16"/>
      <c r="G66" s="16"/>
      <c r="H66" s="16"/>
      <c r="I66" s="16"/>
      <c r="J66" s="16"/>
      <c r="K66" s="16"/>
      <c r="L66" s="16"/>
      <c r="M66" s="16"/>
    </row>
    <row r="67" spans="2:13" ht="16.399999999999999" customHeight="1">
      <c r="B67" s="5" t="s">
        <v>171</v>
      </c>
      <c r="C67" s="5" t="s">
        <v>117</v>
      </c>
      <c r="D67" s="16">
        <v>73.37</v>
      </c>
      <c r="E67" s="16">
        <v>73.37</v>
      </c>
      <c r="F67" s="16"/>
      <c r="G67" s="16"/>
      <c r="H67" s="16"/>
      <c r="I67" s="16"/>
      <c r="J67" s="16"/>
      <c r="K67" s="16"/>
      <c r="L67" s="16"/>
      <c r="M67" s="16"/>
    </row>
  </sheetData>
  <mergeCells count="2">
    <mergeCell ref="B2:M2"/>
    <mergeCell ref="K4:M4"/>
  </mergeCells>
  <phoneticPr fontId="12" type="noConversion"/>
  <printOptions horizontalCentered="1"/>
  <pageMargins left="0.19599999487400099" right="0.19599999487400099" top="0.19599999487400099" bottom="0.19599999487400099" header="0" footer="0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7"/>
  <sheetViews>
    <sheetView topLeftCell="A53" workbookViewId="0"/>
  </sheetViews>
  <sheetFormatPr defaultColWidth="10" defaultRowHeight="14"/>
  <cols>
    <col min="1" max="1" width="1" customWidth="1"/>
    <col min="2" max="2" width="12.81640625" customWidth="1"/>
    <col min="3" max="3" width="35.90625" customWidth="1"/>
    <col min="4" max="6" width="14.36328125" customWidth="1"/>
    <col min="7" max="7" width="9.7265625" customWidth="1"/>
  </cols>
  <sheetData>
    <row r="1" spans="1:6" ht="16.399999999999999" customHeight="1">
      <c r="A1" s="1"/>
      <c r="B1" s="1" t="s">
        <v>327</v>
      </c>
    </row>
    <row r="2" spans="1:6" ht="45.65" customHeight="1">
      <c r="A2" s="1"/>
      <c r="B2" s="24" t="s">
        <v>328</v>
      </c>
      <c r="C2" s="24"/>
      <c r="D2" s="24"/>
      <c r="E2" s="24"/>
      <c r="F2" s="24"/>
    </row>
    <row r="3" spans="1:6" ht="16.399999999999999" customHeight="1">
      <c r="C3" s="25"/>
      <c r="D3" s="25"/>
      <c r="E3" s="25"/>
      <c r="F3" s="25"/>
    </row>
    <row r="4" spans="1:6" ht="16.399999999999999" customHeight="1">
      <c r="C4" s="14"/>
      <c r="E4" s="26" t="s">
        <v>6</v>
      </c>
      <c r="F4" s="26"/>
    </row>
    <row r="5" spans="1:6" ht="26" customHeight="1">
      <c r="B5" s="15" t="s">
        <v>55</v>
      </c>
      <c r="C5" s="15" t="s">
        <v>56</v>
      </c>
      <c r="D5" s="15" t="s">
        <v>59</v>
      </c>
      <c r="E5" s="15" t="s">
        <v>60</v>
      </c>
      <c r="F5" s="15" t="s">
        <v>61</v>
      </c>
    </row>
    <row r="6" spans="1:6" ht="16.399999999999999" customHeight="1">
      <c r="B6" s="2"/>
      <c r="C6" s="2" t="s">
        <v>12</v>
      </c>
      <c r="D6" s="16">
        <v>1816.99</v>
      </c>
      <c r="E6" s="16">
        <v>1430.32</v>
      </c>
      <c r="F6" s="16">
        <v>386.67</v>
      </c>
    </row>
    <row r="7" spans="1:6" ht="16.399999999999999" customHeight="1">
      <c r="B7" s="17" t="s">
        <v>62</v>
      </c>
      <c r="C7" s="18" t="s">
        <v>63</v>
      </c>
      <c r="D7" s="19">
        <v>1816.99</v>
      </c>
      <c r="E7" s="19">
        <v>1430.32</v>
      </c>
      <c r="F7" s="19">
        <v>386.67</v>
      </c>
    </row>
    <row r="8" spans="1:6" ht="16.399999999999999" customHeight="1">
      <c r="B8" s="5" t="s">
        <v>64</v>
      </c>
      <c r="C8" s="5" t="s">
        <v>65</v>
      </c>
      <c r="D8" s="16">
        <v>482.4</v>
      </c>
      <c r="E8" s="16">
        <v>466.62</v>
      </c>
      <c r="F8" s="16">
        <v>15.78</v>
      </c>
    </row>
    <row r="9" spans="1:6" ht="16.399999999999999" customHeight="1">
      <c r="B9" s="5" t="s">
        <v>66</v>
      </c>
      <c r="C9" s="5" t="s">
        <v>67</v>
      </c>
      <c r="D9" s="16">
        <v>21.44</v>
      </c>
      <c r="E9" s="16">
        <v>20.94</v>
      </c>
      <c r="F9" s="16">
        <v>0.5</v>
      </c>
    </row>
    <row r="10" spans="1:6" ht="16.399999999999999" customHeight="1">
      <c r="B10" s="5" t="s">
        <v>68</v>
      </c>
      <c r="C10" s="5" t="s">
        <v>69</v>
      </c>
      <c r="D10" s="16">
        <v>20.94</v>
      </c>
      <c r="E10" s="16">
        <v>20.94</v>
      </c>
      <c r="F10" s="16"/>
    </row>
    <row r="11" spans="1:6" ht="16.399999999999999" customHeight="1">
      <c r="B11" s="5" t="s">
        <v>70</v>
      </c>
      <c r="C11" s="5" t="s">
        <v>71</v>
      </c>
      <c r="D11" s="16">
        <v>0.5</v>
      </c>
      <c r="E11" s="16"/>
      <c r="F11" s="16">
        <v>0.5</v>
      </c>
    </row>
    <row r="12" spans="1:6" ht="16.399999999999999" customHeight="1">
      <c r="B12" s="5" t="s">
        <v>72</v>
      </c>
      <c r="C12" s="5" t="s">
        <v>73</v>
      </c>
      <c r="D12" s="16">
        <v>168.16</v>
      </c>
      <c r="E12" s="16">
        <v>166</v>
      </c>
      <c r="F12" s="16">
        <v>2.16</v>
      </c>
    </row>
    <row r="13" spans="1:6" ht="16.399999999999999" customHeight="1">
      <c r="B13" s="5" t="s">
        <v>74</v>
      </c>
      <c r="C13" s="5" t="s">
        <v>69</v>
      </c>
      <c r="D13" s="16">
        <v>166</v>
      </c>
      <c r="E13" s="16">
        <v>166</v>
      </c>
      <c r="F13" s="16"/>
    </row>
    <row r="14" spans="1:6" ht="16.399999999999999" customHeight="1">
      <c r="B14" s="5" t="s">
        <v>75</v>
      </c>
      <c r="C14" s="5" t="s">
        <v>71</v>
      </c>
      <c r="D14" s="16">
        <v>2.16</v>
      </c>
      <c r="E14" s="16"/>
      <c r="F14" s="16">
        <v>2.16</v>
      </c>
    </row>
    <row r="15" spans="1:6" ht="16.399999999999999" customHeight="1">
      <c r="B15" s="5" t="s">
        <v>76</v>
      </c>
      <c r="C15" s="5" t="s">
        <v>77</v>
      </c>
      <c r="D15" s="16">
        <v>72.739999999999995</v>
      </c>
      <c r="E15" s="16">
        <v>72.739999999999995</v>
      </c>
      <c r="F15" s="16"/>
    </row>
    <row r="16" spans="1:6" ht="16.399999999999999" customHeight="1">
      <c r="B16" s="5" t="s">
        <v>78</v>
      </c>
      <c r="C16" s="5" t="s">
        <v>69</v>
      </c>
      <c r="D16" s="16">
        <v>72.739999999999995</v>
      </c>
      <c r="E16" s="16">
        <v>72.739999999999995</v>
      </c>
      <c r="F16" s="16"/>
    </row>
    <row r="17" spans="2:6" ht="16.399999999999999" customHeight="1">
      <c r="B17" s="5" t="s">
        <v>79</v>
      </c>
      <c r="C17" s="5" t="s">
        <v>80</v>
      </c>
      <c r="D17" s="16">
        <v>3.12</v>
      </c>
      <c r="E17" s="16"/>
      <c r="F17" s="16">
        <v>3.12</v>
      </c>
    </row>
    <row r="18" spans="2:6" ht="16.399999999999999" customHeight="1">
      <c r="B18" s="5" t="s">
        <v>81</v>
      </c>
      <c r="C18" s="5" t="s">
        <v>82</v>
      </c>
      <c r="D18" s="16">
        <v>3.12</v>
      </c>
      <c r="E18" s="16"/>
      <c r="F18" s="16">
        <v>3.12</v>
      </c>
    </row>
    <row r="19" spans="2:6" ht="16.399999999999999" customHeight="1">
      <c r="B19" s="5" t="s">
        <v>83</v>
      </c>
      <c r="C19" s="5" t="s">
        <v>84</v>
      </c>
      <c r="D19" s="16">
        <v>64.150000000000006</v>
      </c>
      <c r="E19" s="16">
        <v>64.150000000000006</v>
      </c>
      <c r="F19" s="16"/>
    </row>
    <row r="20" spans="2:6" ht="16.399999999999999" customHeight="1">
      <c r="B20" s="5" t="s">
        <v>85</v>
      </c>
      <c r="C20" s="5" t="s">
        <v>69</v>
      </c>
      <c r="D20" s="16">
        <v>64.150000000000006</v>
      </c>
      <c r="E20" s="16">
        <v>64.150000000000006</v>
      </c>
      <c r="F20" s="16"/>
    </row>
    <row r="21" spans="2:6" ht="16.399999999999999" customHeight="1">
      <c r="B21" s="5" t="s">
        <v>86</v>
      </c>
      <c r="C21" s="5" t="s">
        <v>87</v>
      </c>
      <c r="D21" s="16">
        <v>152.79</v>
      </c>
      <c r="E21" s="16">
        <v>142.79</v>
      </c>
      <c r="F21" s="16">
        <v>10</v>
      </c>
    </row>
    <row r="22" spans="2:6" ht="16.399999999999999" customHeight="1">
      <c r="B22" s="5" t="s">
        <v>88</v>
      </c>
      <c r="C22" s="5" t="s">
        <v>69</v>
      </c>
      <c r="D22" s="16">
        <v>142.79</v>
      </c>
      <c r="E22" s="16">
        <v>142.79</v>
      </c>
      <c r="F22" s="16"/>
    </row>
    <row r="23" spans="2:6" ht="16.399999999999999" customHeight="1">
      <c r="B23" s="5" t="s">
        <v>89</v>
      </c>
      <c r="C23" s="5" t="s">
        <v>71</v>
      </c>
      <c r="D23" s="16">
        <v>10</v>
      </c>
      <c r="E23" s="16"/>
      <c r="F23" s="16">
        <v>10</v>
      </c>
    </row>
    <row r="24" spans="2:6" ht="16.399999999999999" customHeight="1">
      <c r="B24" s="5" t="s">
        <v>90</v>
      </c>
      <c r="C24" s="5" t="s">
        <v>91</v>
      </c>
      <c r="D24" s="16">
        <v>72.13</v>
      </c>
      <c r="E24" s="16">
        <v>72.13</v>
      </c>
      <c r="F24" s="16"/>
    </row>
    <row r="25" spans="2:6" ht="16.399999999999999" customHeight="1">
      <c r="B25" s="5" t="s">
        <v>92</v>
      </c>
      <c r="C25" s="5" t="s">
        <v>93</v>
      </c>
      <c r="D25" s="16">
        <v>72.13</v>
      </c>
      <c r="E25" s="16">
        <v>72.13</v>
      </c>
      <c r="F25" s="16"/>
    </row>
    <row r="26" spans="2:6" ht="16.399999999999999" customHeight="1">
      <c r="B26" s="5" t="s">
        <v>94</v>
      </c>
      <c r="C26" s="5" t="s">
        <v>95</v>
      </c>
      <c r="D26" s="16">
        <v>72.13</v>
      </c>
      <c r="E26" s="16">
        <v>72.13</v>
      </c>
      <c r="F26" s="16"/>
    </row>
    <row r="27" spans="2:6" ht="16.399999999999999" customHeight="1">
      <c r="B27" s="5" t="s">
        <v>96</v>
      </c>
      <c r="C27" s="5" t="s">
        <v>97</v>
      </c>
      <c r="D27" s="16">
        <v>388.9</v>
      </c>
      <c r="E27" s="16">
        <v>388.9</v>
      </c>
      <c r="F27" s="16"/>
    </row>
    <row r="28" spans="2:6" ht="16.399999999999999" customHeight="1">
      <c r="B28" s="5" t="s">
        <v>98</v>
      </c>
      <c r="C28" s="5" t="s">
        <v>99</v>
      </c>
      <c r="D28" s="16">
        <v>56.64</v>
      </c>
      <c r="E28" s="16">
        <v>56.64</v>
      </c>
      <c r="F28" s="16"/>
    </row>
    <row r="29" spans="2:6" ht="16.399999999999999" customHeight="1">
      <c r="B29" s="5" t="s">
        <v>100</v>
      </c>
      <c r="C29" s="5" t="s">
        <v>101</v>
      </c>
      <c r="D29" s="16">
        <v>56.64</v>
      </c>
      <c r="E29" s="16">
        <v>56.64</v>
      </c>
      <c r="F29" s="16"/>
    </row>
    <row r="30" spans="2:6" ht="16.399999999999999" customHeight="1">
      <c r="B30" s="5" t="s">
        <v>102</v>
      </c>
      <c r="C30" s="5" t="s">
        <v>103</v>
      </c>
      <c r="D30" s="16">
        <v>115.49</v>
      </c>
      <c r="E30" s="16">
        <v>115.49</v>
      </c>
      <c r="F30" s="16"/>
    </row>
    <row r="31" spans="2:6" ht="16.399999999999999" customHeight="1">
      <c r="B31" s="5" t="s">
        <v>104</v>
      </c>
      <c r="C31" s="5" t="s">
        <v>105</v>
      </c>
      <c r="D31" s="16">
        <v>115.49</v>
      </c>
      <c r="E31" s="16">
        <v>115.49</v>
      </c>
      <c r="F31" s="16"/>
    </row>
    <row r="32" spans="2:6" ht="16.399999999999999" customHeight="1">
      <c r="B32" s="5" t="s">
        <v>106</v>
      </c>
      <c r="C32" s="5" t="s">
        <v>107</v>
      </c>
      <c r="D32" s="16">
        <v>186.75</v>
      </c>
      <c r="E32" s="16">
        <v>186.75</v>
      </c>
      <c r="F32" s="16"/>
    </row>
    <row r="33" spans="2:6" ht="16.399999999999999" customHeight="1">
      <c r="B33" s="5" t="s">
        <v>108</v>
      </c>
      <c r="C33" s="5" t="s">
        <v>109</v>
      </c>
      <c r="D33" s="16">
        <v>96.25</v>
      </c>
      <c r="E33" s="16">
        <v>96.25</v>
      </c>
      <c r="F33" s="16"/>
    </row>
    <row r="34" spans="2:6" ht="16.399999999999999" customHeight="1">
      <c r="B34" s="5" t="s">
        <v>110</v>
      </c>
      <c r="C34" s="5" t="s">
        <v>111</v>
      </c>
      <c r="D34" s="16">
        <v>48.13</v>
      </c>
      <c r="E34" s="16">
        <v>48.13</v>
      </c>
      <c r="F34" s="16"/>
    </row>
    <row r="35" spans="2:6" ht="16.399999999999999" customHeight="1">
      <c r="B35" s="5" t="s">
        <v>112</v>
      </c>
      <c r="C35" s="5" t="s">
        <v>113</v>
      </c>
      <c r="D35" s="16">
        <v>42.37</v>
      </c>
      <c r="E35" s="16">
        <v>42.37</v>
      </c>
      <c r="F35" s="16"/>
    </row>
    <row r="36" spans="2:6" ht="16.399999999999999" customHeight="1">
      <c r="B36" s="5" t="s">
        <v>114</v>
      </c>
      <c r="C36" s="5" t="s">
        <v>115</v>
      </c>
      <c r="D36" s="16">
        <v>30.02</v>
      </c>
      <c r="E36" s="16">
        <v>30.02</v>
      </c>
      <c r="F36" s="16"/>
    </row>
    <row r="37" spans="2:6" ht="16.399999999999999" customHeight="1">
      <c r="B37" s="5" t="s">
        <v>116</v>
      </c>
      <c r="C37" s="5" t="s">
        <v>117</v>
      </c>
      <c r="D37" s="16">
        <v>30.02</v>
      </c>
      <c r="E37" s="16">
        <v>30.02</v>
      </c>
      <c r="F37" s="16"/>
    </row>
    <row r="38" spans="2:6" ht="16.399999999999999" customHeight="1">
      <c r="B38" s="5" t="s">
        <v>118</v>
      </c>
      <c r="C38" s="5" t="s">
        <v>119</v>
      </c>
      <c r="D38" s="16">
        <v>114.75</v>
      </c>
      <c r="E38" s="16">
        <v>114.75</v>
      </c>
      <c r="F38" s="16"/>
    </row>
    <row r="39" spans="2:6" ht="16.399999999999999" customHeight="1">
      <c r="B39" s="5" t="s">
        <v>120</v>
      </c>
      <c r="C39" s="5" t="s">
        <v>121</v>
      </c>
      <c r="D39" s="16">
        <v>36.72</v>
      </c>
      <c r="E39" s="16">
        <v>36.72</v>
      </c>
      <c r="F39" s="16"/>
    </row>
    <row r="40" spans="2:6" ht="16.399999999999999" customHeight="1">
      <c r="B40" s="5" t="s">
        <v>122</v>
      </c>
      <c r="C40" s="5" t="s">
        <v>69</v>
      </c>
      <c r="D40" s="16">
        <v>36.72</v>
      </c>
      <c r="E40" s="16">
        <v>36.72</v>
      </c>
      <c r="F40" s="16"/>
    </row>
    <row r="41" spans="2:6" ht="16.399999999999999" customHeight="1">
      <c r="B41" s="5" t="s">
        <v>123</v>
      </c>
      <c r="C41" s="5" t="s">
        <v>124</v>
      </c>
      <c r="D41" s="16">
        <v>78.03</v>
      </c>
      <c r="E41" s="16">
        <v>78.03</v>
      </c>
      <c r="F41" s="16"/>
    </row>
    <row r="42" spans="2:6" ht="16.399999999999999" customHeight="1">
      <c r="B42" s="5" t="s">
        <v>125</v>
      </c>
      <c r="C42" s="5" t="s">
        <v>126</v>
      </c>
      <c r="D42" s="16">
        <v>32.869999999999997</v>
      </c>
      <c r="E42" s="16">
        <v>32.869999999999997</v>
      </c>
      <c r="F42" s="16"/>
    </row>
    <row r="43" spans="2:6" ht="16.399999999999999" customHeight="1">
      <c r="B43" s="5" t="s">
        <v>127</v>
      </c>
      <c r="C43" s="5" t="s">
        <v>128</v>
      </c>
      <c r="D43" s="16">
        <v>24.28</v>
      </c>
      <c r="E43" s="16">
        <v>24.28</v>
      </c>
      <c r="F43" s="16"/>
    </row>
    <row r="44" spans="2:6" ht="16.399999999999999" customHeight="1">
      <c r="B44" s="5" t="s">
        <v>129</v>
      </c>
      <c r="C44" s="5" t="s">
        <v>130</v>
      </c>
      <c r="D44" s="16">
        <v>5.6</v>
      </c>
      <c r="E44" s="16">
        <v>5.6</v>
      </c>
      <c r="F44" s="16"/>
    </row>
    <row r="45" spans="2:6" ht="16.399999999999999" customHeight="1">
      <c r="B45" s="5" t="s">
        <v>131</v>
      </c>
      <c r="C45" s="5" t="s">
        <v>132</v>
      </c>
      <c r="D45" s="16">
        <v>15.28</v>
      </c>
      <c r="E45" s="16">
        <v>15.28</v>
      </c>
      <c r="F45" s="16"/>
    </row>
    <row r="46" spans="2:6" ht="16.399999999999999" customHeight="1">
      <c r="B46" s="5" t="s">
        <v>133</v>
      </c>
      <c r="C46" s="5" t="s">
        <v>134</v>
      </c>
      <c r="D46" s="16">
        <v>54.46</v>
      </c>
      <c r="E46" s="16">
        <v>54.46</v>
      </c>
      <c r="F46" s="16"/>
    </row>
    <row r="47" spans="2:6" ht="16.399999999999999" customHeight="1">
      <c r="B47" s="5" t="s">
        <v>135</v>
      </c>
      <c r="C47" s="5" t="s">
        <v>136</v>
      </c>
      <c r="D47" s="16">
        <v>54.46</v>
      </c>
      <c r="E47" s="16">
        <v>54.46</v>
      </c>
      <c r="F47" s="16"/>
    </row>
    <row r="48" spans="2:6" ht="16.399999999999999" customHeight="1">
      <c r="B48" s="5" t="s">
        <v>137</v>
      </c>
      <c r="C48" s="5" t="s">
        <v>69</v>
      </c>
      <c r="D48" s="16">
        <v>54.46</v>
      </c>
      <c r="E48" s="16">
        <v>54.46</v>
      </c>
      <c r="F48" s="16"/>
    </row>
    <row r="49" spans="2:6" ht="16.399999999999999" customHeight="1">
      <c r="B49" s="5" t="s">
        <v>138</v>
      </c>
      <c r="C49" s="5" t="s">
        <v>139</v>
      </c>
      <c r="D49" s="16">
        <v>150.25</v>
      </c>
      <c r="E49" s="16"/>
      <c r="F49" s="16">
        <v>150.25</v>
      </c>
    </row>
    <row r="50" spans="2:6" ht="16.399999999999999" customHeight="1">
      <c r="B50" s="5" t="s">
        <v>140</v>
      </c>
      <c r="C50" s="5" t="s">
        <v>141</v>
      </c>
      <c r="D50" s="16">
        <v>38.64</v>
      </c>
      <c r="E50" s="16"/>
      <c r="F50" s="16">
        <v>38.64</v>
      </c>
    </row>
    <row r="51" spans="2:6" ht="16.399999999999999" customHeight="1">
      <c r="B51" s="5" t="s">
        <v>142</v>
      </c>
      <c r="C51" s="5" t="s">
        <v>143</v>
      </c>
      <c r="D51" s="16">
        <v>38.64</v>
      </c>
      <c r="E51" s="16"/>
      <c r="F51" s="16">
        <v>38.64</v>
      </c>
    </row>
    <row r="52" spans="2:6" ht="16.399999999999999" customHeight="1">
      <c r="B52" s="5" t="s">
        <v>144</v>
      </c>
      <c r="C52" s="5" t="s">
        <v>145</v>
      </c>
      <c r="D52" s="16">
        <v>111.61</v>
      </c>
      <c r="E52" s="16"/>
      <c r="F52" s="16">
        <v>111.61</v>
      </c>
    </row>
    <row r="53" spans="2:6" ht="16.399999999999999" customHeight="1">
      <c r="B53" s="5" t="s">
        <v>146</v>
      </c>
      <c r="C53" s="5" t="s">
        <v>147</v>
      </c>
      <c r="D53" s="16">
        <v>111.61</v>
      </c>
      <c r="E53" s="16"/>
      <c r="F53" s="16">
        <v>111.61</v>
      </c>
    </row>
    <row r="54" spans="2:6" ht="16.399999999999999" customHeight="1">
      <c r="B54" s="5" t="s">
        <v>148</v>
      </c>
      <c r="C54" s="5" t="s">
        <v>149</v>
      </c>
      <c r="D54" s="16">
        <v>308.14999999999998</v>
      </c>
      <c r="E54" s="16">
        <v>110.19</v>
      </c>
      <c r="F54" s="16">
        <v>197.96</v>
      </c>
    </row>
    <row r="55" spans="2:6" ht="16.399999999999999" customHeight="1">
      <c r="B55" s="5" t="s">
        <v>150</v>
      </c>
      <c r="C55" s="5" t="s">
        <v>151</v>
      </c>
      <c r="D55" s="16">
        <v>113.64</v>
      </c>
      <c r="E55" s="16">
        <v>110.19</v>
      </c>
      <c r="F55" s="16">
        <v>3.45</v>
      </c>
    </row>
    <row r="56" spans="2:6" ht="16.399999999999999" customHeight="1">
      <c r="B56" s="5" t="s">
        <v>152</v>
      </c>
      <c r="C56" s="5" t="s">
        <v>117</v>
      </c>
      <c r="D56" s="16">
        <v>110.19</v>
      </c>
      <c r="E56" s="16">
        <v>110.19</v>
      </c>
      <c r="F56" s="16"/>
    </row>
    <row r="57" spans="2:6" ht="16.399999999999999" customHeight="1">
      <c r="B57" s="5" t="s">
        <v>153</v>
      </c>
      <c r="C57" s="5" t="s">
        <v>154</v>
      </c>
      <c r="D57" s="16">
        <v>3.45</v>
      </c>
      <c r="E57" s="16"/>
      <c r="F57" s="16">
        <v>3.45</v>
      </c>
    </row>
    <row r="58" spans="2:6" ht="16.399999999999999" customHeight="1">
      <c r="B58" s="5" t="s">
        <v>155</v>
      </c>
      <c r="C58" s="5" t="s">
        <v>156</v>
      </c>
      <c r="D58" s="16">
        <v>194.51</v>
      </c>
      <c r="E58" s="16"/>
      <c r="F58" s="16">
        <v>194.51</v>
      </c>
    </row>
    <row r="59" spans="2:6" ht="16.399999999999999" customHeight="1">
      <c r="B59" s="5" t="s">
        <v>157</v>
      </c>
      <c r="C59" s="5" t="s">
        <v>158</v>
      </c>
      <c r="D59" s="16">
        <v>194.51</v>
      </c>
      <c r="E59" s="16"/>
      <c r="F59" s="16">
        <v>194.51</v>
      </c>
    </row>
    <row r="60" spans="2:6" ht="16.399999999999999" customHeight="1">
      <c r="B60" s="5" t="s">
        <v>159</v>
      </c>
      <c r="C60" s="5" t="s">
        <v>160</v>
      </c>
      <c r="D60" s="16">
        <v>72.19</v>
      </c>
      <c r="E60" s="16">
        <v>72.19</v>
      </c>
      <c r="F60" s="16"/>
    </row>
    <row r="61" spans="2:6" ht="16.399999999999999" customHeight="1">
      <c r="B61" s="5" t="s">
        <v>161</v>
      </c>
      <c r="C61" s="5" t="s">
        <v>162</v>
      </c>
      <c r="D61" s="16">
        <v>72.19</v>
      </c>
      <c r="E61" s="16">
        <v>72.19</v>
      </c>
      <c r="F61" s="16"/>
    </row>
    <row r="62" spans="2:6" ht="16.399999999999999" customHeight="1">
      <c r="B62" s="5" t="s">
        <v>163</v>
      </c>
      <c r="C62" s="5" t="s">
        <v>164</v>
      </c>
      <c r="D62" s="16">
        <v>72.19</v>
      </c>
      <c r="E62" s="16">
        <v>72.19</v>
      </c>
      <c r="F62" s="16"/>
    </row>
    <row r="63" spans="2:6" ht="16.399999999999999" customHeight="1">
      <c r="B63" s="5" t="s">
        <v>165</v>
      </c>
      <c r="C63" s="5" t="s">
        <v>166</v>
      </c>
      <c r="D63" s="16">
        <v>173.76</v>
      </c>
      <c r="E63" s="16">
        <v>151.08000000000001</v>
      </c>
      <c r="F63" s="16">
        <v>22.68</v>
      </c>
    </row>
    <row r="64" spans="2:6" ht="16.399999999999999" customHeight="1">
      <c r="B64" s="5" t="s">
        <v>167</v>
      </c>
      <c r="C64" s="5" t="s">
        <v>168</v>
      </c>
      <c r="D64" s="16">
        <v>173.76</v>
      </c>
      <c r="E64" s="16">
        <v>151.08000000000001</v>
      </c>
      <c r="F64" s="16">
        <v>22.68</v>
      </c>
    </row>
    <row r="65" spans="2:6" ht="16.399999999999999" customHeight="1">
      <c r="B65" s="5" t="s">
        <v>169</v>
      </c>
      <c r="C65" s="5" t="s">
        <v>69</v>
      </c>
      <c r="D65" s="16">
        <v>77.709999999999994</v>
      </c>
      <c r="E65" s="16">
        <v>77.709999999999994</v>
      </c>
      <c r="F65" s="16"/>
    </row>
    <row r="66" spans="2:6" ht="16.399999999999999" customHeight="1">
      <c r="B66" s="5" t="s">
        <v>170</v>
      </c>
      <c r="C66" s="5" t="s">
        <v>71</v>
      </c>
      <c r="D66" s="16">
        <v>22.68</v>
      </c>
      <c r="E66" s="16"/>
      <c r="F66" s="16">
        <v>22.68</v>
      </c>
    </row>
    <row r="67" spans="2:6" ht="16.399999999999999" customHeight="1">
      <c r="B67" s="5" t="s">
        <v>171</v>
      </c>
      <c r="C67" s="5" t="s">
        <v>117</v>
      </c>
      <c r="D67" s="16">
        <v>73.37</v>
      </c>
      <c r="E67" s="16">
        <v>73.37</v>
      </c>
      <c r="F67" s="16"/>
    </row>
  </sheetData>
  <mergeCells count="3">
    <mergeCell ref="B2:F2"/>
    <mergeCell ref="C3:F3"/>
    <mergeCell ref="E4:F4"/>
  </mergeCells>
  <phoneticPr fontId="12" type="noConversion"/>
  <printOptions horizontalCentered="1"/>
  <pageMargins left="0.19599999487400099" right="0.19599999487400099" top="0.19599999487400099" bottom="0.19599999487400099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22</vt:i4>
      </vt:variant>
    </vt:vector>
  </HeadingPairs>
  <TitlesOfParts>
    <vt:vector size="22" baseType="lpstr">
      <vt:lpstr>封面</vt:lpstr>
      <vt:lpstr>表1 财政拨款收支总表</vt:lpstr>
      <vt:lpstr>表2 一般公共预算支出</vt:lpstr>
      <vt:lpstr>表3 一般公共预算财政基本支出</vt:lpstr>
      <vt:lpstr>表4 一般公用预算“三公”经费支出表</vt:lpstr>
      <vt:lpstr>表5 政府性基金预算支出表</vt:lpstr>
      <vt:lpstr>表6 部门收支总表</vt:lpstr>
      <vt:lpstr>表7 部门收入总表</vt:lpstr>
      <vt:lpstr>表8 部门支出总表</vt:lpstr>
      <vt:lpstr>表9 采购预算明细表</vt:lpstr>
      <vt:lpstr>表10整体支出绩效目标表</vt:lpstr>
      <vt:lpstr>表11项目支出绩效目标表1 </vt:lpstr>
      <vt:lpstr>表11项目支出绩效目标表2  </vt:lpstr>
      <vt:lpstr>表11项目支出绩效目标表3</vt:lpstr>
      <vt:lpstr>表11项目支出绩效目标表4</vt:lpstr>
      <vt:lpstr>表11项目支出绩效目标表5</vt:lpstr>
      <vt:lpstr>表11项目支出绩效目标表6</vt:lpstr>
      <vt:lpstr>表11项目支出绩效目标表7</vt:lpstr>
      <vt:lpstr>表11项目支出绩效目标表8</vt:lpstr>
      <vt:lpstr>表11项目支出绩效目标表9</vt:lpstr>
      <vt:lpstr>表11项目支出绩效目标表10</vt:lpstr>
      <vt:lpstr>表11项目支出绩效目标表11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de'l'l</cp:lastModifiedBy>
  <dcterms:created xsi:type="dcterms:W3CDTF">2021-12-25T05:59:00Z</dcterms:created>
  <dcterms:modified xsi:type="dcterms:W3CDTF">2022-01-21T02:53:34Z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E890DB54639E48499ED08F2F0BA1DBA2</vt:lpwstr>
  </property>
</Properties>
</file>