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封面" sheetId="1" r:id="rId1"/>
    <sheet name="表一" sheetId="2" r:id="rId2"/>
    <sheet name="表二" sheetId="3" r:id="rId3"/>
    <sheet name="表三" sheetId="4" r:id="rId4"/>
    <sheet name="表四" sheetId="5" r:id="rId5"/>
    <sheet name="表五" sheetId="6" r:id="rId6"/>
    <sheet name="表六" sheetId="7" r:id="rId7"/>
    <sheet name="表七" sheetId="8" r:id="rId8"/>
    <sheet name="表八" sheetId="9" r:id="rId9"/>
    <sheet name="表九" sheetId="10" r:id="rId10"/>
    <sheet name="表十" sheetId="11" r:id="rId11"/>
    <sheet name="表十三" sheetId="14" r:id="rId12"/>
    <sheet name="表十三 (2)" sheetId="15" r:id="rId13"/>
    <sheet name="表十三 (3)" sheetId="16" r:id="rId14"/>
    <sheet name="表十三 (4)" sheetId="17" r:id="rId15"/>
    <sheet name="表十三 (5)" sheetId="18" r:id="rId16"/>
    <sheet name="表十三 (6)" sheetId="19" r:id="rId17"/>
    <sheet name="表十三 (7)" sheetId="20" r:id="rId18"/>
    <sheet name="表十三 (8)" sheetId="21" r:id="rId19"/>
    <sheet name="表十三 (9)" sheetId="22" r:id="rId20"/>
    <sheet name="表十三 (10)" sheetId="23" r:id="rId21"/>
    <sheet name="表十三 (11)" sheetId="24" r:id="rId2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<sst xmlns="http://schemas.openxmlformats.org/spreadsheetml/2006/main" count="1897" uniqueCount="596">
  <si>
    <t>2023年部门预算公开表</t>
  </si>
  <si>
    <t>重庆市黔江区正阳街道办事处综合行政执法大队</t>
  </si>
  <si>
    <t>重庆市黔江区正阳街道办事处（本级）</t>
  </si>
  <si>
    <t>重庆市黔江区正阳街道办事处退役军人服务站</t>
  </si>
  <si>
    <t>重庆市黔江区正阳街道办事处劳动就业和社会保障服务所</t>
  </si>
  <si>
    <t>重庆市黔江区正阳街道办事处社区建设服务中心</t>
  </si>
  <si>
    <t>重庆市黔江区正阳街道办事处农业服务中心</t>
  </si>
  <si>
    <t>重庆市黔江区正阳街道办事处社区文化服务中心</t>
  </si>
  <si>
    <t>（公章）</t>
  </si>
  <si>
    <t>报送日期：      年       月      日</t>
  </si>
  <si>
    <t>单位负责人签章：          财务负责人签章：           制表人签章：</t>
  </si>
  <si>
    <t>表一</t>
  </si>
  <si>
    <t>财政拨款收支总表</t>
  </si>
  <si>
    <t>单位名称</t>
  </si>
  <si>
    <t>黔江区人民政府正阳街道办事处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</si>
  <si>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</si>
  <si>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</si>
  <si>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</si>
  <si>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</si>
  <si>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</si>
  <si>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</si>
  <si>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</si>
  <si>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</si>
  <si>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</si>
  <si>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</si>
  <si>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</si>
  <si>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</si>
  <si>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一般公共服务支出</t>
  </si>
  <si>
    <t>政府性基金预算资金</t>
  </si>
  <si>
    <t>文化旅游体育与传媒支出</t>
  </si>
  <si>
    <t>国有资本经营预算资金</t>
  </si>
  <si>
    <t>社会保障和就业支出</t>
  </si>
  <si>
    <t>卫生健康支出</t>
  </si>
  <si>
    <t>节能环保支出</t>
  </si>
  <si>
    <t>农林水支出</t>
  </si>
  <si>
    <t>住房保障支出</t>
  </si>
  <si>
    <t>灾害防治及应急管理支出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</si>
  <si>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</si>
  <si>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</si>
  <si>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</si>
  <si>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</si>
  <si>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</si>
  <si>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</si>
  <si>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</si>
  <si>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</si>
  <si>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一般公共预算财政拨款支出预算表</t>
  </si>
  <si>
    <t>功能分类科目</t>
  </si>
  <si>
    <t>2022年预算数</t>
  </si>
  <si>
    <t>2023年预算数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</si>
  <si>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</si>
  <si>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</si>
  <si>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</si>
  <si>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</si>
  <si>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</si>
  <si>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201</t>
  </si>
  <si>
    <t>重庆市黔江区正阳街道办事处</t>
  </si>
  <si>
    <r>
      <rPr>
        <sz val="10"/>
        <rFont val="方正仿宋_GBK"/>
        <charset val="134"/>
      </rPr>
      <t> 20101</t>
    </r>
  </si>
  <si>
    <r>
      <rPr>
        <sz val="10"/>
        <rFont val="方正仿宋_GBK"/>
        <charset val="134"/>
      </rPr>
      <t> 人大事务</t>
    </r>
  </si>
  <si>
    <r>
      <rPr>
        <sz val="10"/>
        <rFont val="方正仿宋_GBK"/>
        <charset val="134"/>
      </rPr>
      <t>  2010101</t>
    </r>
  </si>
  <si>
    <r>
      <rPr>
        <sz val="10"/>
        <rFont val="方正仿宋_GBK"/>
        <charset val="134"/>
      </rPr>
      <t>  行政运行</t>
    </r>
  </si>
  <si>
    <r>
      <rPr>
        <sz val="10"/>
        <rFont val="方正仿宋_GBK"/>
        <charset val="134"/>
      </rPr>
      <t> 20103</t>
    </r>
  </si>
  <si>
    <r>
      <rPr>
        <sz val="10"/>
        <rFont val="方正仿宋_GBK"/>
        <charset val="134"/>
      </rPr>
      <t> 政府办公厅（室）及相关机构事务</t>
    </r>
  </si>
  <si>
    <r>
      <rPr>
        <sz val="10"/>
        <rFont val="方正仿宋_GBK"/>
        <charset val="134"/>
      </rPr>
      <t>  2010301</t>
    </r>
  </si>
  <si>
    <r>
      <rPr>
        <sz val="10"/>
        <rFont val="方正仿宋_GBK"/>
        <charset val="134"/>
      </rPr>
      <t>  2010302</t>
    </r>
  </si>
  <si>
    <r>
      <rPr>
        <sz val="10"/>
        <rFont val="方正仿宋_GBK"/>
        <charset val="134"/>
      </rPr>
      <t>  一般行政管理事务</t>
    </r>
  </si>
  <si>
    <r>
      <rPr>
        <sz val="10"/>
        <rFont val="方正仿宋_GBK"/>
        <charset val="134"/>
      </rPr>
      <t> 20104</t>
    </r>
  </si>
  <si>
    <r>
      <rPr>
        <sz val="10"/>
        <rFont val="方正仿宋_GBK"/>
        <charset val="134"/>
      </rPr>
      <t> 发展与改革事务</t>
    </r>
  </si>
  <si>
    <r>
      <rPr>
        <sz val="10"/>
        <rFont val="方正仿宋_GBK"/>
        <charset val="134"/>
      </rPr>
      <t>  2010401</t>
    </r>
  </si>
  <si>
    <r>
      <rPr>
        <sz val="10"/>
        <rFont val="方正仿宋_GBK"/>
        <charset val="134"/>
      </rPr>
      <t> 20106</t>
    </r>
  </si>
  <si>
    <r>
      <rPr>
        <sz val="10"/>
        <rFont val="方正仿宋_GBK"/>
        <charset val="134"/>
      </rPr>
      <t> 财政事务</t>
    </r>
  </si>
  <si>
    <r>
      <rPr>
        <sz val="10"/>
        <rFont val="方正仿宋_GBK"/>
        <charset val="134"/>
      </rPr>
      <t>  2010601</t>
    </r>
  </si>
  <si>
    <r>
      <rPr>
        <sz val="10"/>
        <rFont val="方正仿宋_GBK"/>
        <charset val="134"/>
      </rPr>
      <t> 20131</t>
    </r>
  </si>
  <si>
    <r>
      <rPr>
        <sz val="10"/>
        <rFont val="方正仿宋_GBK"/>
        <charset val="134"/>
      </rPr>
      <t> 党委办公厅（室）及相关机构事务</t>
    </r>
  </si>
  <si>
    <r>
      <rPr>
        <sz val="10"/>
        <rFont val="方正仿宋_GBK"/>
        <charset val="134"/>
      </rPr>
      <t>  2013101</t>
    </r>
  </si>
  <si>
    <t>207</t>
  </si>
  <si>
    <r>
      <rPr>
        <sz val="10"/>
        <rFont val="方正仿宋_GBK"/>
        <charset val="134"/>
      </rPr>
      <t> 20701</t>
    </r>
  </si>
  <si>
    <r>
      <rPr>
        <sz val="10"/>
        <rFont val="方正仿宋_GBK"/>
        <charset val="134"/>
      </rPr>
      <t> 文化和旅游</t>
    </r>
  </si>
  <si>
    <r>
      <rPr>
        <sz val="10"/>
        <rFont val="方正仿宋_GBK"/>
        <charset val="134"/>
      </rPr>
      <t>  2070109</t>
    </r>
  </si>
  <si>
    <r>
      <rPr>
        <sz val="10"/>
        <rFont val="方正仿宋_GBK"/>
        <charset val="134"/>
      </rPr>
      <t>  群众文化</t>
    </r>
  </si>
  <si>
    <t>208</t>
  </si>
  <si>
    <r>
      <rPr>
        <sz val="10"/>
        <rFont val="方正仿宋_GBK"/>
        <charset val="134"/>
      </rPr>
      <t> 20801</t>
    </r>
  </si>
  <si>
    <r>
      <rPr>
        <sz val="10"/>
        <rFont val="方正仿宋_GBK"/>
        <charset val="134"/>
      </rPr>
      <t> 人力资源和社会保障管理事务</t>
    </r>
  </si>
  <si>
    <r>
      <rPr>
        <sz val="10"/>
        <rFont val="方正仿宋_GBK"/>
        <charset val="134"/>
      </rPr>
      <t>  2080109</t>
    </r>
  </si>
  <si>
    <r>
      <rPr>
        <sz val="10"/>
        <rFont val="方正仿宋_GBK"/>
        <charset val="134"/>
      </rPr>
      <t>  社会保险经办机构</t>
    </r>
  </si>
  <si>
    <r>
      <rPr>
        <sz val="10"/>
        <rFont val="方正仿宋_GBK"/>
        <charset val="134"/>
      </rPr>
      <t> 20802</t>
    </r>
  </si>
  <si>
    <r>
      <rPr>
        <sz val="10"/>
        <rFont val="方正仿宋_GBK"/>
        <charset val="134"/>
      </rPr>
      <t> 民政管理事务</t>
    </r>
  </si>
  <si>
    <r>
      <rPr>
        <sz val="10"/>
        <rFont val="方正仿宋_GBK"/>
        <charset val="134"/>
      </rPr>
      <t>  2080208</t>
    </r>
  </si>
  <si>
    <r>
      <rPr>
        <sz val="10"/>
        <rFont val="方正仿宋_GBK"/>
        <charset val="134"/>
      </rPr>
      <t>  基层政权建设和社区治理</t>
    </r>
  </si>
  <si>
    <r>
      <rPr>
        <sz val="10"/>
        <rFont val="方正仿宋_GBK"/>
        <charset val="134"/>
      </rPr>
      <t> 20805</t>
    </r>
  </si>
  <si>
    <r>
      <rPr>
        <sz val="10"/>
        <rFont val="方正仿宋_GBK"/>
        <charset val="134"/>
      </rPr>
      <t> 行政事业单位养老支出</t>
    </r>
  </si>
  <si>
    <r>
      <rPr>
        <sz val="10"/>
        <rFont val="方正仿宋_GBK"/>
        <charset val="134"/>
      </rPr>
      <t>  2080505</t>
    </r>
  </si>
  <si>
    <r>
      <rPr>
        <sz val="10"/>
        <rFont val="方正仿宋_GBK"/>
        <charset val="134"/>
      </rPr>
      <t>  机关事业单位基本养老保险缴费支出</t>
    </r>
  </si>
  <si>
    <r>
      <rPr>
        <sz val="10"/>
        <rFont val="方正仿宋_GBK"/>
        <charset val="134"/>
      </rPr>
      <t>  2080506</t>
    </r>
  </si>
  <si>
    <r>
      <rPr>
        <sz val="10"/>
        <rFont val="方正仿宋_GBK"/>
        <charset val="134"/>
      </rPr>
      <t>  机关事业单位职业年金缴费支出</t>
    </r>
  </si>
  <si>
    <r>
      <rPr>
        <sz val="10"/>
        <rFont val="方正仿宋_GBK"/>
        <charset val="134"/>
      </rPr>
      <t>  2080599</t>
    </r>
  </si>
  <si>
    <r>
      <rPr>
        <sz val="10"/>
        <rFont val="方正仿宋_GBK"/>
        <charset val="134"/>
      </rPr>
      <t>  其他行政事业单位养老支出</t>
    </r>
  </si>
  <si>
    <r>
      <rPr>
        <sz val="10"/>
        <rFont val="方正仿宋_GBK"/>
        <charset val="134"/>
      </rPr>
      <t> 20828</t>
    </r>
  </si>
  <si>
    <r>
      <rPr>
        <sz val="10"/>
        <rFont val="方正仿宋_GBK"/>
        <charset val="134"/>
      </rPr>
      <t> 退役军人管理事务</t>
    </r>
  </si>
  <si>
    <r>
      <rPr>
        <sz val="10"/>
        <rFont val="方正仿宋_GBK"/>
        <charset val="134"/>
      </rPr>
      <t>  2082850</t>
    </r>
  </si>
  <si>
    <r>
      <rPr>
        <sz val="10"/>
        <rFont val="方正仿宋_GBK"/>
        <charset val="134"/>
      </rPr>
      <t>  事业运行</t>
    </r>
  </si>
  <si>
    <t>210</t>
  </si>
  <si>
    <r>
      <rPr>
        <sz val="10"/>
        <rFont val="方正仿宋_GBK"/>
        <charset val="134"/>
      </rPr>
      <t> 21001</t>
    </r>
  </si>
  <si>
    <r>
      <rPr>
        <sz val="10"/>
        <rFont val="方正仿宋_GBK"/>
        <charset val="134"/>
      </rPr>
      <t> 卫生健康管理事务</t>
    </r>
  </si>
  <si>
    <r>
      <rPr>
        <sz val="10"/>
        <rFont val="方正仿宋_GBK"/>
        <charset val="134"/>
      </rPr>
      <t>  2100101</t>
    </r>
  </si>
  <si>
    <r>
      <rPr>
        <sz val="10"/>
        <rFont val="方正仿宋_GBK"/>
        <charset val="134"/>
      </rPr>
      <t> 21011</t>
    </r>
  </si>
  <si>
    <r>
      <rPr>
        <sz val="10"/>
        <rFont val="方正仿宋_GBK"/>
        <charset val="134"/>
      </rPr>
      <t> 行政事业单位医疗</t>
    </r>
  </si>
  <si>
    <r>
      <rPr>
        <sz val="10"/>
        <rFont val="方正仿宋_GBK"/>
        <charset val="134"/>
      </rPr>
      <t>  2101101</t>
    </r>
  </si>
  <si>
    <r>
      <rPr>
        <sz val="10"/>
        <rFont val="方正仿宋_GBK"/>
        <charset val="134"/>
      </rPr>
      <t>  行政单位医疗</t>
    </r>
  </si>
  <si>
    <r>
      <rPr>
        <sz val="10"/>
        <rFont val="方正仿宋_GBK"/>
        <charset val="134"/>
      </rPr>
      <t>  2101102</t>
    </r>
  </si>
  <si>
    <r>
      <rPr>
        <sz val="10"/>
        <rFont val="方正仿宋_GBK"/>
        <charset val="134"/>
      </rPr>
      <t>  事业单位医疗</t>
    </r>
  </si>
  <si>
    <r>
      <rPr>
        <sz val="10"/>
        <rFont val="方正仿宋_GBK"/>
        <charset val="134"/>
      </rPr>
      <t>  2101103</t>
    </r>
  </si>
  <si>
    <r>
      <rPr>
        <sz val="10"/>
        <rFont val="方正仿宋_GBK"/>
        <charset val="134"/>
      </rPr>
      <t>  公务员医疗补助</t>
    </r>
  </si>
  <si>
    <r>
      <rPr>
        <sz val="10"/>
        <rFont val="方正仿宋_GBK"/>
        <charset val="134"/>
      </rPr>
      <t>  2101199</t>
    </r>
  </si>
  <si>
    <r>
      <rPr>
        <sz val="10"/>
        <rFont val="方正仿宋_GBK"/>
        <charset val="134"/>
      </rPr>
      <t>  其他行政事业单位医疗支出</t>
    </r>
  </si>
  <si>
    <t>211</t>
  </si>
  <si>
    <r>
      <rPr>
        <sz val="10"/>
        <rFont val="方正仿宋_GBK"/>
        <charset val="134"/>
      </rPr>
      <t> 21101</t>
    </r>
  </si>
  <si>
    <r>
      <rPr>
        <sz val="10"/>
        <rFont val="方正仿宋_GBK"/>
        <charset val="134"/>
      </rPr>
      <t> 环境保护管理事务</t>
    </r>
  </si>
  <si>
    <r>
      <rPr>
        <sz val="10"/>
        <rFont val="方正仿宋_GBK"/>
        <charset val="134"/>
      </rPr>
      <t>  2110101</t>
    </r>
  </si>
  <si>
    <t>212</t>
  </si>
  <si>
    <t>城乡社区支出</t>
  </si>
  <si>
    <r>
      <rPr>
        <sz val="10"/>
        <color rgb="FF000000"/>
        <rFont val="方正仿宋_GBK"/>
        <charset val="134"/>
      </rPr>
      <t> 21202</t>
    </r>
  </si>
  <si>
    <r>
      <rPr>
        <sz val="10"/>
        <color rgb="FF000000"/>
        <rFont val="方正仿宋_GBK"/>
        <charset val="134"/>
      </rPr>
      <t> 城乡社区规划与管理</t>
    </r>
  </si>
  <si>
    <r>
      <rPr>
        <sz val="10"/>
        <color rgb="FF000000"/>
        <rFont val="方正仿宋_GBK"/>
        <charset val="134"/>
      </rPr>
      <t>  2120201</t>
    </r>
  </si>
  <si>
    <r>
      <rPr>
        <sz val="10"/>
        <color rgb="FF000000"/>
        <rFont val="方正仿宋_GBK"/>
        <charset val="134"/>
      </rPr>
      <t>  城乡社区规划与管理</t>
    </r>
  </si>
  <si>
    <r>
      <rPr>
        <sz val="10"/>
        <color rgb="FF000000"/>
        <rFont val="方正仿宋_GBK"/>
        <charset val="134"/>
      </rPr>
      <t> 21205</t>
    </r>
  </si>
  <si>
    <r>
      <rPr>
        <sz val="10"/>
        <color rgb="FF000000"/>
        <rFont val="方正仿宋_GBK"/>
        <charset val="134"/>
      </rPr>
      <t> 城乡社区环境卫生</t>
    </r>
  </si>
  <si>
    <r>
      <rPr>
        <sz val="10"/>
        <color rgb="FF000000"/>
        <rFont val="方正仿宋_GBK"/>
        <charset val="134"/>
      </rPr>
      <t>  2120501</t>
    </r>
  </si>
  <si>
    <r>
      <rPr>
        <sz val="10"/>
        <color rgb="FF000000"/>
        <rFont val="方正仿宋_GBK"/>
        <charset val="134"/>
      </rPr>
      <t>  城乡社区环境卫生</t>
    </r>
  </si>
  <si>
    <t>213</t>
  </si>
  <si>
    <r>
      <rPr>
        <sz val="10"/>
        <rFont val="方正仿宋_GBK"/>
        <charset val="134"/>
      </rPr>
      <t> 21301</t>
    </r>
  </si>
  <si>
    <r>
      <rPr>
        <sz val="10"/>
        <rFont val="方正仿宋_GBK"/>
        <charset val="134"/>
      </rPr>
      <t> 农业农村</t>
    </r>
  </si>
  <si>
    <r>
      <rPr>
        <sz val="10"/>
        <rFont val="方正仿宋_GBK"/>
        <charset val="134"/>
      </rPr>
      <t>  2130104</t>
    </r>
  </si>
  <si>
    <r>
      <rPr>
        <sz val="10"/>
        <rFont val="方正仿宋_GBK"/>
        <charset val="134"/>
      </rPr>
      <t> 21302</t>
    </r>
  </si>
  <si>
    <r>
      <rPr>
        <sz val="10"/>
        <rFont val="方正仿宋_GBK"/>
        <charset val="134"/>
      </rPr>
      <t> 林业和草原</t>
    </r>
  </si>
  <si>
    <r>
      <rPr>
        <sz val="10"/>
        <rFont val="方正仿宋_GBK"/>
        <charset val="134"/>
      </rPr>
      <t>  2130205</t>
    </r>
  </si>
  <si>
    <r>
      <rPr>
        <sz val="10"/>
        <rFont val="方正仿宋_GBK"/>
        <charset val="134"/>
      </rPr>
      <t>  森林资源培育</t>
    </r>
  </si>
  <si>
    <r>
      <rPr>
        <sz val="10"/>
        <rFont val="方正仿宋_GBK"/>
        <charset val="134"/>
      </rPr>
      <t> 21307</t>
    </r>
  </si>
  <si>
    <r>
      <rPr>
        <sz val="10"/>
        <rFont val="方正仿宋_GBK"/>
        <charset val="134"/>
      </rPr>
      <t> 农村综合改革</t>
    </r>
  </si>
  <si>
    <r>
      <rPr>
        <sz val="10"/>
        <rFont val="方正仿宋_GBK"/>
        <charset val="134"/>
      </rPr>
      <t>  2130705</t>
    </r>
  </si>
  <si>
    <r>
      <rPr>
        <sz val="10"/>
        <rFont val="方正仿宋_GBK"/>
        <charset val="134"/>
      </rPr>
      <t>  对村民委员会和村党支部的补助</t>
    </r>
  </si>
  <si>
    <t>221</t>
  </si>
  <si>
    <r>
      <rPr>
        <sz val="10"/>
        <rFont val="方正仿宋_GBK"/>
        <charset val="134"/>
      </rPr>
      <t> 22102</t>
    </r>
  </si>
  <si>
    <r>
      <rPr>
        <sz val="10"/>
        <rFont val="方正仿宋_GBK"/>
        <charset val="134"/>
      </rPr>
      <t> 住房改革支出</t>
    </r>
  </si>
  <si>
    <r>
      <rPr>
        <sz val="10"/>
        <rFont val="方正仿宋_GBK"/>
        <charset val="134"/>
      </rPr>
      <t>  2210201</t>
    </r>
  </si>
  <si>
    <r>
      <rPr>
        <sz val="10"/>
        <rFont val="方正仿宋_GBK"/>
        <charset val="134"/>
      </rPr>
      <t>  住房公积金</t>
    </r>
  </si>
  <si>
    <t>224</t>
  </si>
  <si>
    <r>
      <rPr>
        <sz val="10"/>
        <rFont val="方正仿宋_GBK"/>
        <charset val="134"/>
      </rPr>
      <t> 22401</t>
    </r>
  </si>
  <si>
    <r>
      <rPr>
        <sz val="10"/>
        <rFont val="方正仿宋_GBK"/>
        <charset val="134"/>
      </rPr>
      <t> 应急管理事务</t>
    </r>
  </si>
  <si>
    <r>
      <rPr>
        <sz val="10"/>
        <rFont val="方正仿宋_GBK"/>
        <charset val="134"/>
      </rPr>
      <t>  2240101</t>
    </r>
  </si>
  <si>
    <r>
      <rPr>
        <sz val="10"/>
        <rFont val="方正仿宋_GBK"/>
        <charset val="134"/>
      </rPr>
      <t>  2240150</t>
    </r>
  </si>
  <si>
    <t>表三</t>
  </si>
  <si>
    <t>一般公共预算财政拨款基本支出预算表</t>
  </si>
  <si>
    <t>经济分类科目</t>
  </si>
  <si>
    <t>2023年基本支出</t>
  </si>
  <si>
    <t>科目编码</t>
  </si>
  <si>
    <t>人员经费</t>
  </si>
  <si>
    <t>日常公用经费</t>
  </si>
  <si>
    <t>301</t>
  </si>
  <si>
    <t>工资福利支出</t>
  </si>
  <si>
    <r>
      <rPr>
        <sz val="10"/>
        <rFont val="方正仿宋_GBK"/>
        <charset val="134"/>
      </rPr>
      <t> 30101</t>
    </r>
  </si>
  <si>
    <r>
      <rPr>
        <sz val="10"/>
        <rFont val="方正仿宋_GBK"/>
        <charset val="134"/>
      </rPr>
      <t> 基本工资</t>
    </r>
  </si>
  <si>
    <r>
      <rPr>
        <sz val="10"/>
        <rFont val="方正仿宋_GBK"/>
        <charset val="134"/>
      </rPr>
      <t> 30102</t>
    </r>
  </si>
  <si>
    <r>
      <rPr>
        <sz val="10"/>
        <rFont val="方正仿宋_GBK"/>
        <charset val="134"/>
      </rPr>
      <t> 津贴补贴</t>
    </r>
  </si>
  <si>
    <r>
      <rPr>
        <sz val="10"/>
        <rFont val="方正仿宋_GBK"/>
        <charset val="134"/>
      </rPr>
      <t> 30103</t>
    </r>
  </si>
  <si>
    <r>
      <rPr>
        <sz val="10"/>
        <rFont val="方正仿宋_GBK"/>
        <charset val="134"/>
      </rPr>
      <t> 奖金</t>
    </r>
  </si>
  <si>
    <r>
      <rPr>
        <sz val="10"/>
        <rFont val="方正仿宋_GBK"/>
        <charset val="134"/>
      </rPr>
      <t> 30106</t>
    </r>
  </si>
  <si>
    <r>
      <rPr>
        <sz val="10"/>
        <rFont val="方正仿宋_GBK"/>
        <charset val="134"/>
      </rPr>
      <t> 伙食补助费</t>
    </r>
  </si>
  <si>
    <r>
      <rPr>
        <sz val="10"/>
        <rFont val="方正仿宋_GBK"/>
        <charset val="134"/>
      </rPr>
      <t> 30107</t>
    </r>
  </si>
  <si>
    <r>
      <rPr>
        <sz val="10"/>
        <rFont val="方正仿宋_GBK"/>
        <charset val="134"/>
      </rPr>
      <t> 绩效工资</t>
    </r>
  </si>
  <si>
    <r>
      <rPr>
        <sz val="10"/>
        <rFont val="方正仿宋_GBK"/>
        <charset val="134"/>
      </rPr>
      <t> 30108</t>
    </r>
  </si>
  <si>
    <r>
      <rPr>
        <sz val="10"/>
        <rFont val="方正仿宋_GBK"/>
        <charset val="134"/>
      </rPr>
      <t> 机关事业单位基本养老保险缴费</t>
    </r>
  </si>
  <si>
    <r>
      <rPr>
        <sz val="10"/>
        <rFont val="方正仿宋_GBK"/>
        <charset val="134"/>
      </rPr>
      <t> 30109</t>
    </r>
  </si>
  <si>
    <r>
      <rPr>
        <sz val="10"/>
        <rFont val="方正仿宋_GBK"/>
        <charset val="134"/>
      </rPr>
      <t> 职业年金缴费</t>
    </r>
  </si>
  <si>
    <r>
      <rPr>
        <sz val="10"/>
        <rFont val="方正仿宋_GBK"/>
        <charset val="134"/>
      </rPr>
      <t> 30110</t>
    </r>
  </si>
  <si>
    <r>
      <rPr>
        <sz val="10"/>
        <rFont val="方正仿宋_GBK"/>
        <charset val="134"/>
      </rPr>
      <t> 职工基本医疗保险缴费</t>
    </r>
  </si>
  <si>
    <r>
      <rPr>
        <sz val="10"/>
        <rFont val="方正仿宋_GBK"/>
        <charset val="134"/>
      </rPr>
      <t> 30112</t>
    </r>
  </si>
  <si>
    <r>
      <rPr>
        <sz val="10"/>
        <rFont val="方正仿宋_GBK"/>
        <charset val="134"/>
      </rPr>
      <t> 其他社会保障缴费</t>
    </r>
  </si>
  <si>
    <r>
      <rPr>
        <sz val="10"/>
        <rFont val="方正仿宋_GBK"/>
        <charset val="134"/>
      </rPr>
      <t> 30113</t>
    </r>
  </si>
  <si>
    <r>
      <rPr>
        <sz val="10"/>
        <rFont val="方正仿宋_GBK"/>
        <charset val="134"/>
      </rPr>
      <t> 住房公积金</t>
    </r>
  </si>
  <si>
    <r>
      <rPr>
        <sz val="10"/>
        <rFont val="方正仿宋_GBK"/>
        <charset val="134"/>
      </rPr>
      <t> 30114</t>
    </r>
  </si>
  <si>
    <r>
      <rPr>
        <sz val="10"/>
        <rFont val="方正仿宋_GBK"/>
        <charset val="134"/>
      </rPr>
      <t> 医疗费</t>
    </r>
  </si>
  <si>
    <t>302</t>
  </si>
  <si>
    <t>商品和服务支出</t>
  </si>
  <si>
    <r>
      <rPr>
        <sz val="10"/>
        <rFont val="方正仿宋_GBK"/>
        <charset val="134"/>
      </rPr>
      <t> 30201</t>
    </r>
  </si>
  <si>
    <r>
      <rPr>
        <sz val="10"/>
        <rFont val="方正仿宋_GBK"/>
        <charset val="134"/>
      </rPr>
      <t> 办公费</t>
    </r>
  </si>
  <si>
    <r>
      <rPr>
        <sz val="10"/>
        <rFont val="方正仿宋_GBK"/>
        <charset val="134"/>
      </rPr>
      <t> 30205</t>
    </r>
  </si>
  <si>
    <r>
      <rPr>
        <sz val="10"/>
        <rFont val="方正仿宋_GBK"/>
        <charset val="134"/>
      </rPr>
      <t> 水费</t>
    </r>
  </si>
  <si>
    <r>
      <rPr>
        <sz val="10"/>
        <rFont val="方正仿宋_GBK"/>
        <charset val="134"/>
      </rPr>
      <t> 30206</t>
    </r>
  </si>
  <si>
    <r>
      <rPr>
        <sz val="10"/>
        <rFont val="方正仿宋_GBK"/>
        <charset val="134"/>
      </rPr>
      <t> 电费</t>
    </r>
  </si>
  <si>
    <r>
      <rPr>
        <sz val="10"/>
        <rFont val="方正仿宋_GBK"/>
        <charset val="134"/>
      </rPr>
      <t> 30207</t>
    </r>
  </si>
  <si>
    <r>
      <rPr>
        <sz val="10"/>
        <rFont val="方正仿宋_GBK"/>
        <charset val="134"/>
      </rPr>
      <t> 邮电费</t>
    </r>
  </si>
  <si>
    <r>
      <rPr>
        <sz val="10"/>
        <rFont val="方正仿宋_GBK"/>
        <charset val="134"/>
      </rPr>
      <t> 30211</t>
    </r>
  </si>
  <si>
    <r>
      <rPr>
        <sz val="10"/>
        <rFont val="方正仿宋_GBK"/>
        <charset val="134"/>
      </rPr>
      <t> 差旅费</t>
    </r>
  </si>
  <si>
    <r>
      <rPr>
        <sz val="10"/>
        <rFont val="方正仿宋_GBK"/>
        <charset val="134"/>
      </rPr>
      <t> 30215</t>
    </r>
  </si>
  <si>
    <r>
      <rPr>
        <sz val="10"/>
        <rFont val="方正仿宋_GBK"/>
        <charset val="134"/>
      </rPr>
      <t> 会议费</t>
    </r>
  </si>
  <si>
    <r>
      <rPr>
        <sz val="10"/>
        <rFont val="方正仿宋_GBK"/>
        <charset val="134"/>
      </rPr>
      <t> 30216</t>
    </r>
  </si>
  <si>
    <r>
      <rPr>
        <sz val="10"/>
        <rFont val="方正仿宋_GBK"/>
        <charset val="134"/>
      </rPr>
      <t> 培训费</t>
    </r>
  </si>
  <si>
    <r>
      <rPr>
        <sz val="10"/>
        <rFont val="方正仿宋_GBK"/>
        <charset val="134"/>
      </rPr>
      <t> 30217</t>
    </r>
  </si>
  <si>
    <r>
      <rPr>
        <sz val="10"/>
        <rFont val="方正仿宋_GBK"/>
        <charset val="134"/>
      </rPr>
      <t> 公务接待费</t>
    </r>
  </si>
  <si>
    <r>
      <rPr>
        <sz val="10"/>
        <rFont val="方正仿宋_GBK"/>
        <charset val="134"/>
      </rPr>
      <t> 30226</t>
    </r>
  </si>
  <si>
    <r>
      <rPr>
        <sz val="10"/>
        <rFont val="方正仿宋_GBK"/>
        <charset val="134"/>
      </rPr>
      <t> 劳务费</t>
    </r>
  </si>
  <si>
    <r>
      <rPr>
        <sz val="10"/>
        <rFont val="方正仿宋_GBK"/>
        <charset val="134"/>
      </rPr>
      <t> 30228</t>
    </r>
  </si>
  <si>
    <r>
      <rPr>
        <sz val="10"/>
        <rFont val="方正仿宋_GBK"/>
        <charset val="134"/>
      </rPr>
      <t> 工会经费</t>
    </r>
  </si>
  <si>
    <r>
      <rPr>
        <sz val="10"/>
        <rFont val="方正仿宋_GBK"/>
        <charset val="134"/>
      </rPr>
      <t> 30229</t>
    </r>
  </si>
  <si>
    <r>
      <rPr>
        <sz val="10"/>
        <rFont val="方正仿宋_GBK"/>
        <charset val="134"/>
      </rPr>
      <t> 福利费</t>
    </r>
  </si>
  <si>
    <r>
      <rPr>
        <sz val="10"/>
        <rFont val="方正仿宋_GBK"/>
        <charset val="134"/>
      </rPr>
      <t> 30231</t>
    </r>
  </si>
  <si>
    <r>
      <rPr>
        <sz val="10"/>
        <rFont val="方正仿宋_GBK"/>
        <charset val="134"/>
      </rPr>
      <t> 公务用车运行维护费</t>
    </r>
  </si>
  <si>
    <r>
      <rPr>
        <sz val="10"/>
        <rFont val="方正仿宋_GBK"/>
        <charset val="134"/>
      </rPr>
      <t> 30239</t>
    </r>
  </si>
  <si>
    <r>
      <rPr>
        <sz val="10"/>
        <rFont val="方正仿宋_GBK"/>
        <charset val="134"/>
      </rPr>
      <t> 其他交通费用</t>
    </r>
  </si>
  <si>
    <r>
      <rPr>
        <sz val="10"/>
        <rFont val="方正仿宋_GBK"/>
        <charset val="134"/>
      </rPr>
      <t> 30299</t>
    </r>
  </si>
  <si>
    <r>
      <rPr>
        <sz val="10"/>
        <rFont val="方正仿宋_GBK"/>
        <charset val="134"/>
      </rPr>
      <t> 其他商品和服务支出</t>
    </r>
  </si>
  <si>
    <t>303</t>
  </si>
  <si>
    <t>对个人和家庭的补助</t>
  </si>
  <si>
    <r>
      <rPr>
        <sz val="10"/>
        <rFont val="方正仿宋_GBK"/>
        <charset val="134"/>
      </rPr>
      <t> 30305</t>
    </r>
  </si>
  <si>
    <r>
      <rPr>
        <sz val="10"/>
        <rFont val="方正仿宋_GBK"/>
        <charset val="134"/>
      </rPr>
      <t> 生活补助</t>
    </r>
  </si>
  <si>
    <r>
      <rPr>
        <sz val="10"/>
        <rFont val="方正仿宋_GBK"/>
        <charset val="134"/>
      </rPr>
      <t> 30307</t>
    </r>
  </si>
  <si>
    <r>
      <rPr>
        <sz val="10"/>
        <rFont val="方正仿宋_GBK"/>
        <charset val="134"/>
      </rPr>
      <t> 医疗费补助</t>
    </r>
  </si>
  <si>
    <t>310</t>
  </si>
  <si>
    <t>资本性支出</t>
  </si>
  <si>
    <r>
      <rPr>
        <sz val="10"/>
        <rFont val="方正仿宋_GBK"/>
        <charset val="134"/>
      </rPr>
      <t> 31002</t>
    </r>
  </si>
  <si>
    <r>
      <rPr>
        <sz val="10"/>
        <rFont val="方正仿宋_GBK"/>
        <charset val="134"/>
      </rPr>
      <t> 办公设备购置</t>
    </r>
  </si>
  <si>
    <t>2023年一般公共预算“三公”经费支出表</t>
  </si>
  <si>
    <t>部门编码</t>
  </si>
  <si>
    <t>部门名称</t>
  </si>
  <si>
    <t>因公出国（境）费用</t>
  </si>
  <si>
    <t>公务用车购置及运行费</t>
  </si>
  <si>
    <t>公务接待费</t>
  </si>
  <si>
    <t>小计</t>
  </si>
  <si>
    <t>公务用车购置</t>
  </si>
  <si>
    <t>公务用车运行维护费</t>
  </si>
  <si>
    <t>表五</t>
  </si>
  <si>
    <t>政府性基金预算支出表</t>
  </si>
  <si>
    <t>单位名称：</t>
  </si>
  <si>
    <t>本年政府性基金预算财政拨款支出</t>
  </si>
  <si>
    <r>
      <rPr>
        <sz val="10"/>
        <rFont val="方正仿宋_GBK"/>
        <charset val="134"/>
      </rPr>
      <t> </t>
    </r>
  </si>
  <si>
    <r>
      <rPr>
        <sz val="10"/>
        <rFont val="方正仿宋_GBK"/>
        <charset val="134"/>
      </rPr>
      <t>  </t>
    </r>
  </si>
  <si>
    <t>（备注：本单位无政府性基金收支，故此表无数据。）</t>
  </si>
  <si>
    <t>表六</t>
  </si>
  <si>
    <t>部门收支总表</t>
  </si>
  <si>
    <t>单位名称：黔江区人民政府正阳街道办事处</t>
  </si>
  <si>
    <t>11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</si>
  <si>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</si>
  <si>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</si>
  <si>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</si>
  <si>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</si>
  <si>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</si>
  <si>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</si>
  <si>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</si>
  <si>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</si>
  <si>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</si>
  <si>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</si>
  <si>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</si>
  <si>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</si>
  <si>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</si>
  <si>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</si>
  <si>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</si>
  <si>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</si>
  <si>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</si>
  <si>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</si>
  <si>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9"/>
        <rFont val="方正仿宋_GBK"/>
        <charset val="134"/>
      </rPr>
      <t> 20101</t>
    </r>
  </si>
  <si>
    <r>
      <rPr>
        <sz val="9"/>
        <rFont val="方正仿宋_GBK"/>
        <charset val="134"/>
      </rPr>
      <t> 人大事务</t>
    </r>
  </si>
  <si>
    <r>
      <rPr>
        <sz val="9"/>
        <rFont val="方正仿宋_GBK"/>
        <charset val="134"/>
      </rPr>
      <t>  2010101</t>
    </r>
  </si>
  <si>
    <r>
      <rPr>
        <sz val="9"/>
        <rFont val="方正仿宋_GBK"/>
        <charset val="134"/>
      </rPr>
      <t>  行政运行</t>
    </r>
  </si>
  <si>
    <r>
      <rPr>
        <sz val="9"/>
        <rFont val="方正仿宋_GBK"/>
        <charset val="134"/>
      </rPr>
      <t> 20103</t>
    </r>
  </si>
  <si>
    <r>
      <rPr>
        <sz val="9"/>
        <rFont val="方正仿宋_GBK"/>
        <charset val="134"/>
      </rPr>
      <t> 政府办公厅（室）及相关机构事务</t>
    </r>
  </si>
  <si>
    <r>
      <rPr>
        <sz val="9"/>
        <rFont val="方正仿宋_GBK"/>
        <charset val="134"/>
      </rPr>
      <t>  2010301</t>
    </r>
  </si>
  <si>
    <r>
      <rPr>
        <sz val="9"/>
        <rFont val="方正仿宋_GBK"/>
        <charset val="134"/>
      </rPr>
      <t>  2010302</t>
    </r>
  </si>
  <si>
    <r>
      <rPr>
        <sz val="9"/>
        <rFont val="方正仿宋_GBK"/>
        <charset val="134"/>
      </rPr>
      <t>  一般行政管理事务</t>
    </r>
  </si>
  <si>
    <r>
      <rPr>
        <sz val="9"/>
        <rFont val="方正仿宋_GBK"/>
        <charset val="134"/>
      </rPr>
      <t> 20104</t>
    </r>
  </si>
  <si>
    <r>
      <rPr>
        <sz val="9"/>
        <rFont val="方正仿宋_GBK"/>
        <charset val="134"/>
      </rPr>
      <t> 发展与改革事务</t>
    </r>
  </si>
  <si>
    <r>
      <rPr>
        <sz val="9"/>
        <rFont val="方正仿宋_GBK"/>
        <charset val="134"/>
      </rPr>
      <t>  2010401</t>
    </r>
  </si>
  <si>
    <r>
      <rPr>
        <sz val="9"/>
        <rFont val="方正仿宋_GBK"/>
        <charset val="134"/>
      </rPr>
      <t> 20106</t>
    </r>
  </si>
  <si>
    <r>
      <rPr>
        <sz val="9"/>
        <rFont val="方正仿宋_GBK"/>
        <charset val="134"/>
      </rPr>
      <t> 财政事务</t>
    </r>
  </si>
  <si>
    <r>
      <rPr>
        <sz val="9"/>
        <rFont val="方正仿宋_GBK"/>
        <charset val="134"/>
      </rPr>
      <t>  2010601</t>
    </r>
  </si>
  <si>
    <r>
      <rPr>
        <sz val="9"/>
        <rFont val="方正仿宋_GBK"/>
        <charset val="134"/>
      </rPr>
      <t> 20131</t>
    </r>
  </si>
  <si>
    <r>
      <rPr>
        <sz val="9"/>
        <rFont val="方正仿宋_GBK"/>
        <charset val="134"/>
      </rPr>
      <t> 党委办公厅（室）及相关机构事务</t>
    </r>
  </si>
  <si>
    <r>
      <rPr>
        <sz val="9"/>
        <rFont val="方正仿宋_GBK"/>
        <charset val="134"/>
      </rPr>
      <t>  2013101</t>
    </r>
  </si>
  <si>
    <r>
      <rPr>
        <sz val="9"/>
        <rFont val="方正仿宋_GBK"/>
        <charset val="134"/>
      </rPr>
      <t> 20701</t>
    </r>
  </si>
  <si>
    <r>
      <rPr>
        <sz val="9"/>
        <rFont val="方正仿宋_GBK"/>
        <charset val="134"/>
      </rPr>
      <t> 文化和旅游</t>
    </r>
  </si>
  <si>
    <r>
      <rPr>
        <sz val="9"/>
        <rFont val="方正仿宋_GBK"/>
        <charset val="134"/>
      </rPr>
      <t>  2070109</t>
    </r>
  </si>
  <si>
    <r>
      <rPr>
        <sz val="9"/>
        <rFont val="方正仿宋_GBK"/>
        <charset val="134"/>
      </rPr>
      <t>  群众文化</t>
    </r>
  </si>
  <si>
    <r>
      <rPr>
        <sz val="9"/>
        <rFont val="方正仿宋_GBK"/>
        <charset val="134"/>
      </rPr>
      <t> 20801</t>
    </r>
  </si>
  <si>
    <r>
      <rPr>
        <sz val="9"/>
        <rFont val="方正仿宋_GBK"/>
        <charset val="134"/>
      </rPr>
      <t> 人力资源和社会保障管理事务</t>
    </r>
  </si>
  <si>
    <r>
      <rPr>
        <sz val="9"/>
        <rFont val="方正仿宋_GBK"/>
        <charset val="134"/>
      </rPr>
      <t>  2080109</t>
    </r>
  </si>
  <si>
    <r>
      <rPr>
        <sz val="9"/>
        <rFont val="方正仿宋_GBK"/>
        <charset val="134"/>
      </rPr>
      <t>  社会保险经办机构</t>
    </r>
  </si>
  <si>
    <r>
      <rPr>
        <sz val="9"/>
        <rFont val="方正仿宋_GBK"/>
        <charset val="134"/>
      </rPr>
      <t> 20802</t>
    </r>
  </si>
  <si>
    <r>
      <rPr>
        <sz val="9"/>
        <rFont val="方正仿宋_GBK"/>
        <charset val="134"/>
      </rPr>
      <t> 民政管理事务</t>
    </r>
  </si>
  <si>
    <r>
      <rPr>
        <sz val="9"/>
        <rFont val="方正仿宋_GBK"/>
        <charset val="134"/>
      </rPr>
      <t>  2080208</t>
    </r>
  </si>
  <si>
    <r>
      <rPr>
        <sz val="9"/>
        <rFont val="方正仿宋_GBK"/>
        <charset val="134"/>
      </rPr>
      <t>  基层政权建设和社区治理</t>
    </r>
  </si>
  <si>
    <r>
      <rPr>
        <sz val="9"/>
        <rFont val="方正仿宋_GBK"/>
        <charset val="134"/>
      </rPr>
      <t> 20805</t>
    </r>
  </si>
  <si>
    <r>
      <rPr>
        <sz val="9"/>
        <rFont val="方正仿宋_GBK"/>
        <charset val="134"/>
      </rPr>
      <t> 行政事业单位养老支出</t>
    </r>
  </si>
  <si>
    <r>
      <rPr>
        <sz val="9"/>
        <rFont val="方正仿宋_GBK"/>
        <charset val="134"/>
      </rPr>
      <t>  2080505</t>
    </r>
  </si>
  <si>
    <r>
      <rPr>
        <sz val="9"/>
        <rFont val="方正仿宋_GBK"/>
        <charset val="134"/>
      </rPr>
      <t>  机关事业单位基本养老保险缴费支出</t>
    </r>
  </si>
  <si>
    <r>
      <rPr>
        <sz val="9"/>
        <rFont val="方正仿宋_GBK"/>
        <charset val="134"/>
      </rPr>
      <t>  2080506</t>
    </r>
  </si>
  <si>
    <r>
      <rPr>
        <sz val="9"/>
        <rFont val="方正仿宋_GBK"/>
        <charset val="134"/>
      </rPr>
      <t>  机关事业单位职业年金缴费支出</t>
    </r>
  </si>
  <si>
    <r>
      <rPr>
        <sz val="9"/>
        <rFont val="方正仿宋_GBK"/>
        <charset val="134"/>
      </rPr>
      <t>  2080599</t>
    </r>
  </si>
  <si>
    <r>
      <rPr>
        <sz val="9"/>
        <rFont val="方正仿宋_GBK"/>
        <charset val="134"/>
      </rPr>
      <t>  其他行政事业单位养老支出</t>
    </r>
  </si>
  <si>
    <r>
      <rPr>
        <sz val="9"/>
        <rFont val="方正仿宋_GBK"/>
        <charset val="134"/>
      </rPr>
      <t> 20828</t>
    </r>
  </si>
  <si>
    <r>
      <rPr>
        <sz val="9"/>
        <rFont val="方正仿宋_GBK"/>
        <charset val="134"/>
      </rPr>
      <t> 退役军人管理事务</t>
    </r>
  </si>
  <si>
    <r>
      <rPr>
        <sz val="9"/>
        <rFont val="方正仿宋_GBK"/>
        <charset val="134"/>
      </rPr>
      <t>  2082850</t>
    </r>
  </si>
  <si>
    <r>
      <rPr>
        <sz val="9"/>
        <rFont val="方正仿宋_GBK"/>
        <charset val="134"/>
      </rPr>
      <t>  事业运行</t>
    </r>
  </si>
  <si>
    <r>
      <rPr>
        <sz val="9"/>
        <rFont val="方正仿宋_GBK"/>
        <charset val="134"/>
      </rPr>
      <t> 21001</t>
    </r>
  </si>
  <si>
    <r>
      <rPr>
        <sz val="9"/>
        <rFont val="方正仿宋_GBK"/>
        <charset val="134"/>
      </rPr>
      <t> 卫生健康管理事务</t>
    </r>
  </si>
  <si>
    <r>
      <rPr>
        <sz val="9"/>
        <rFont val="方正仿宋_GBK"/>
        <charset val="134"/>
      </rPr>
      <t>  2100101</t>
    </r>
  </si>
  <si>
    <r>
      <rPr>
        <sz val="9"/>
        <rFont val="方正仿宋_GBK"/>
        <charset val="134"/>
      </rPr>
      <t> 21011</t>
    </r>
  </si>
  <si>
    <r>
      <rPr>
        <sz val="9"/>
        <rFont val="方正仿宋_GBK"/>
        <charset val="134"/>
      </rPr>
      <t> 行政事业单位医疗</t>
    </r>
  </si>
  <si>
    <r>
      <rPr>
        <sz val="9"/>
        <rFont val="方正仿宋_GBK"/>
        <charset val="134"/>
      </rPr>
      <t>  2101101</t>
    </r>
  </si>
  <si>
    <r>
      <rPr>
        <sz val="9"/>
        <rFont val="方正仿宋_GBK"/>
        <charset val="134"/>
      </rPr>
      <t>  行政单位医疗</t>
    </r>
  </si>
  <si>
    <r>
      <rPr>
        <sz val="9"/>
        <rFont val="方正仿宋_GBK"/>
        <charset val="134"/>
      </rPr>
      <t>  2101102</t>
    </r>
  </si>
  <si>
    <r>
      <rPr>
        <sz val="9"/>
        <rFont val="方正仿宋_GBK"/>
        <charset val="134"/>
      </rPr>
      <t>  事业单位医疗</t>
    </r>
  </si>
  <si>
    <r>
      <rPr>
        <sz val="9"/>
        <rFont val="方正仿宋_GBK"/>
        <charset val="134"/>
      </rPr>
      <t>  2101103</t>
    </r>
  </si>
  <si>
    <r>
      <rPr>
        <sz val="9"/>
        <rFont val="方正仿宋_GBK"/>
        <charset val="134"/>
      </rPr>
      <t>  公务员医疗补助</t>
    </r>
  </si>
  <si>
    <r>
      <rPr>
        <sz val="9"/>
        <rFont val="方正仿宋_GBK"/>
        <charset val="134"/>
      </rPr>
      <t>  2101199</t>
    </r>
  </si>
  <si>
    <r>
      <rPr>
        <sz val="9"/>
        <rFont val="方正仿宋_GBK"/>
        <charset val="134"/>
      </rPr>
      <t>  其他行政事业单位医疗支出</t>
    </r>
  </si>
  <si>
    <r>
      <rPr>
        <sz val="9"/>
        <rFont val="方正仿宋_GBK"/>
        <charset val="134"/>
      </rPr>
      <t> 21101</t>
    </r>
  </si>
  <si>
    <r>
      <rPr>
        <sz val="9"/>
        <rFont val="方正仿宋_GBK"/>
        <charset val="134"/>
      </rPr>
      <t> 环境保护管理事务</t>
    </r>
  </si>
  <si>
    <r>
      <rPr>
        <sz val="9"/>
        <rFont val="方正仿宋_GBK"/>
        <charset val="134"/>
      </rPr>
      <t>  2110101</t>
    </r>
  </si>
  <si>
    <r>
      <rPr>
        <sz val="9"/>
        <rFont val="方正仿宋_GBK"/>
        <charset val="134"/>
      </rPr>
      <t> 21301</t>
    </r>
  </si>
  <si>
    <r>
      <rPr>
        <sz val="9"/>
        <rFont val="方正仿宋_GBK"/>
        <charset val="134"/>
      </rPr>
      <t> 农业农村</t>
    </r>
  </si>
  <si>
    <r>
      <rPr>
        <sz val="9"/>
        <rFont val="方正仿宋_GBK"/>
        <charset val="134"/>
      </rPr>
      <t>  2130104</t>
    </r>
  </si>
  <si>
    <r>
      <rPr>
        <sz val="9"/>
        <rFont val="方正仿宋_GBK"/>
        <charset val="134"/>
      </rPr>
      <t> 21302</t>
    </r>
  </si>
  <si>
    <r>
      <rPr>
        <sz val="9"/>
        <rFont val="方正仿宋_GBK"/>
        <charset val="134"/>
      </rPr>
      <t> 林业和草原</t>
    </r>
  </si>
  <si>
    <r>
      <rPr>
        <sz val="9"/>
        <rFont val="方正仿宋_GBK"/>
        <charset val="134"/>
      </rPr>
      <t>  2130205</t>
    </r>
  </si>
  <si>
    <r>
      <rPr>
        <sz val="9"/>
        <rFont val="方正仿宋_GBK"/>
        <charset val="134"/>
      </rPr>
      <t>  森林资源培育</t>
    </r>
  </si>
  <si>
    <r>
      <rPr>
        <sz val="9"/>
        <rFont val="方正仿宋_GBK"/>
        <charset val="134"/>
      </rPr>
      <t> 21307</t>
    </r>
  </si>
  <si>
    <r>
      <rPr>
        <sz val="9"/>
        <rFont val="方正仿宋_GBK"/>
        <charset val="134"/>
      </rPr>
      <t> 农村综合改革</t>
    </r>
  </si>
  <si>
    <r>
      <rPr>
        <sz val="9"/>
        <rFont val="方正仿宋_GBK"/>
        <charset val="134"/>
      </rPr>
      <t>  2130705</t>
    </r>
  </si>
  <si>
    <r>
      <rPr>
        <sz val="9"/>
        <rFont val="方正仿宋_GBK"/>
        <charset val="134"/>
      </rPr>
      <t>  对村民委员会和村党支部的补助</t>
    </r>
  </si>
  <si>
    <r>
      <rPr>
        <sz val="9"/>
        <rFont val="方正仿宋_GBK"/>
        <charset val="134"/>
      </rPr>
      <t> 22102</t>
    </r>
  </si>
  <si>
    <r>
      <rPr>
        <sz val="9"/>
        <rFont val="方正仿宋_GBK"/>
        <charset val="134"/>
      </rPr>
      <t> 住房改革支出</t>
    </r>
  </si>
  <si>
    <r>
      <rPr>
        <sz val="9"/>
        <rFont val="方正仿宋_GBK"/>
        <charset val="134"/>
      </rPr>
      <t>  2210201</t>
    </r>
  </si>
  <si>
    <r>
      <rPr>
        <sz val="9"/>
        <rFont val="方正仿宋_GBK"/>
        <charset val="134"/>
      </rPr>
      <t>  住房公积金</t>
    </r>
  </si>
  <si>
    <r>
      <rPr>
        <sz val="9"/>
        <rFont val="方正仿宋_GBK"/>
        <charset val="134"/>
      </rPr>
      <t> 22401</t>
    </r>
  </si>
  <si>
    <r>
      <rPr>
        <sz val="9"/>
        <rFont val="方正仿宋_GBK"/>
        <charset val="134"/>
      </rPr>
      <t> 应急管理事务</t>
    </r>
  </si>
  <si>
    <r>
      <rPr>
        <sz val="9"/>
        <rFont val="方正仿宋_GBK"/>
        <charset val="134"/>
      </rPr>
      <t>  2240101</t>
    </r>
  </si>
  <si>
    <r>
      <rPr>
        <sz val="9"/>
        <rFont val="方正仿宋_GBK"/>
        <charset val="134"/>
      </rPr>
      <t>  2240150</t>
    </r>
  </si>
  <si>
    <t>表八</t>
  </si>
  <si>
    <t>部门支出总表</t>
  </si>
  <si>
    <t>基本支出</t>
  </si>
  <si>
    <t>项目支出</t>
  </si>
  <si>
    <t>政府采购不在项目</t>
  </si>
  <si>
    <t>遗属</t>
  </si>
  <si>
    <t>人大代表</t>
  </si>
  <si>
    <t>安全稳定</t>
  </si>
  <si>
    <t>防疫员以及住户调</t>
  </si>
  <si>
    <t>城镇维护及管理</t>
  </si>
  <si>
    <t>意识形态</t>
  </si>
  <si>
    <t>离任村干部</t>
  </si>
  <si>
    <t>社区干部社保</t>
  </si>
  <si>
    <t>干部固定补贴</t>
  </si>
  <si>
    <t>服务群众</t>
  </si>
  <si>
    <t>办公经费</t>
  </si>
  <si>
    <r>
      <rPr>
        <sz val="12"/>
        <rFont val="方正仿宋_GBK"/>
        <charset val="134"/>
      </rPr>
      <t> 20101</t>
    </r>
  </si>
  <si>
    <r>
      <rPr>
        <sz val="12"/>
        <rFont val="方正仿宋_GBK"/>
        <charset val="134"/>
      </rPr>
      <t> 人大事务</t>
    </r>
  </si>
  <si>
    <r>
      <rPr>
        <sz val="12"/>
        <rFont val="方正仿宋_GBK"/>
        <charset val="134"/>
      </rPr>
      <t>  2010101</t>
    </r>
  </si>
  <si>
    <r>
      <rPr>
        <sz val="12"/>
        <rFont val="方正仿宋_GBK"/>
        <charset val="134"/>
      </rPr>
      <t>  行政运行</t>
    </r>
  </si>
  <si>
    <r>
      <rPr>
        <sz val="12"/>
        <rFont val="方正仿宋_GBK"/>
        <charset val="134"/>
      </rPr>
      <t> 20103</t>
    </r>
  </si>
  <si>
    <r>
      <rPr>
        <sz val="12"/>
        <rFont val="方正仿宋_GBK"/>
        <charset val="134"/>
      </rPr>
      <t> 政府办公厅（室）及相关机构事务</t>
    </r>
  </si>
  <si>
    <r>
      <rPr>
        <sz val="12"/>
        <rFont val="方正仿宋_GBK"/>
        <charset val="134"/>
      </rPr>
      <t>  2010301</t>
    </r>
  </si>
  <si>
    <r>
      <rPr>
        <sz val="12"/>
        <rFont val="方正仿宋_GBK"/>
        <charset val="134"/>
      </rPr>
      <t>  2010302</t>
    </r>
  </si>
  <si>
    <r>
      <rPr>
        <sz val="12"/>
        <rFont val="方正仿宋_GBK"/>
        <charset val="134"/>
      </rPr>
      <t>  一般行政管理事务</t>
    </r>
  </si>
  <si>
    <r>
      <rPr>
        <sz val="12"/>
        <rFont val="方正仿宋_GBK"/>
        <charset val="134"/>
      </rPr>
      <t> 20104</t>
    </r>
  </si>
  <si>
    <r>
      <rPr>
        <sz val="12"/>
        <rFont val="方正仿宋_GBK"/>
        <charset val="134"/>
      </rPr>
      <t> 发展与改革事务</t>
    </r>
  </si>
  <si>
    <r>
      <rPr>
        <sz val="12"/>
        <rFont val="方正仿宋_GBK"/>
        <charset val="134"/>
      </rPr>
      <t>  2010401</t>
    </r>
  </si>
  <si>
    <r>
      <rPr>
        <sz val="12"/>
        <rFont val="方正仿宋_GBK"/>
        <charset val="134"/>
      </rPr>
      <t> 20106</t>
    </r>
  </si>
  <si>
    <r>
      <rPr>
        <sz val="12"/>
        <rFont val="方正仿宋_GBK"/>
        <charset val="134"/>
      </rPr>
      <t> 财政事务</t>
    </r>
  </si>
  <si>
    <r>
      <rPr>
        <sz val="12"/>
        <rFont val="方正仿宋_GBK"/>
        <charset val="134"/>
      </rPr>
      <t>  2010601</t>
    </r>
  </si>
  <si>
    <r>
      <rPr>
        <sz val="12"/>
        <rFont val="方正仿宋_GBK"/>
        <charset val="134"/>
      </rPr>
      <t> 20131</t>
    </r>
  </si>
  <si>
    <r>
      <rPr>
        <sz val="12"/>
        <rFont val="方正仿宋_GBK"/>
        <charset val="134"/>
      </rPr>
      <t> 党委办公厅（室）及相关机构事务</t>
    </r>
  </si>
  <si>
    <r>
      <rPr>
        <sz val="12"/>
        <rFont val="方正仿宋_GBK"/>
        <charset val="134"/>
      </rPr>
      <t>  2013101</t>
    </r>
  </si>
  <si>
    <r>
      <rPr>
        <sz val="12"/>
        <rFont val="方正仿宋_GBK"/>
        <charset val="134"/>
      </rPr>
      <t> 20701</t>
    </r>
  </si>
  <si>
    <r>
      <rPr>
        <sz val="12"/>
        <rFont val="方正仿宋_GBK"/>
        <charset val="134"/>
      </rPr>
      <t> 文化和旅游</t>
    </r>
  </si>
  <si>
    <r>
      <rPr>
        <sz val="12"/>
        <rFont val="方正仿宋_GBK"/>
        <charset val="134"/>
      </rPr>
      <t>  2070109</t>
    </r>
  </si>
  <si>
    <r>
      <rPr>
        <sz val="12"/>
        <rFont val="方正仿宋_GBK"/>
        <charset val="134"/>
      </rPr>
      <t>  群众文化</t>
    </r>
  </si>
  <si>
    <r>
      <rPr>
        <sz val="12"/>
        <rFont val="方正仿宋_GBK"/>
        <charset val="134"/>
      </rPr>
      <t> 20801</t>
    </r>
  </si>
  <si>
    <r>
      <rPr>
        <sz val="12"/>
        <rFont val="方正仿宋_GBK"/>
        <charset val="134"/>
      </rPr>
      <t> 人力资源和社会保障管理事务</t>
    </r>
  </si>
  <si>
    <r>
      <rPr>
        <sz val="12"/>
        <rFont val="方正仿宋_GBK"/>
        <charset val="134"/>
      </rPr>
      <t>  2080109</t>
    </r>
  </si>
  <si>
    <r>
      <rPr>
        <sz val="12"/>
        <rFont val="方正仿宋_GBK"/>
        <charset val="134"/>
      </rPr>
      <t>  社会保险经办机构</t>
    </r>
  </si>
  <si>
    <r>
      <rPr>
        <sz val="12"/>
        <rFont val="方正仿宋_GBK"/>
        <charset val="134"/>
      </rPr>
      <t> 20802</t>
    </r>
  </si>
  <si>
    <r>
      <rPr>
        <sz val="12"/>
        <rFont val="方正仿宋_GBK"/>
        <charset val="134"/>
      </rPr>
      <t> 民政管理事务</t>
    </r>
  </si>
  <si>
    <r>
      <rPr>
        <sz val="12"/>
        <rFont val="方正仿宋_GBK"/>
        <charset val="134"/>
      </rPr>
      <t>  2080208</t>
    </r>
  </si>
  <si>
    <r>
      <rPr>
        <sz val="12"/>
        <rFont val="方正仿宋_GBK"/>
        <charset val="134"/>
      </rPr>
      <t>  基层政权建设和社区治理</t>
    </r>
  </si>
  <si>
    <r>
      <rPr>
        <sz val="12"/>
        <rFont val="方正仿宋_GBK"/>
        <charset val="134"/>
      </rPr>
      <t> 20805</t>
    </r>
  </si>
  <si>
    <r>
      <rPr>
        <sz val="12"/>
        <rFont val="方正仿宋_GBK"/>
        <charset val="134"/>
      </rPr>
      <t> 行政事业单位养老支出</t>
    </r>
  </si>
  <si>
    <r>
      <rPr>
        <sz val="12"/>
        <rFont val="方正仿宋_GBK"/>
        <charset val="134"/>
      </rPr>
      <t>  2080505</t>
    </r>
  </si>
  <si>
    <r>
      <rPr>
        <sz val="12"/>
        <rFont val="方正仿宋_GBK"/>
        <charset val="134"/>
      </rPr>
      <t>  机关事业单位基本养老保险缴费支出</t>
    </r>
  </si>
  <si>
    <r>
      <rPr>
        <sz val="12"/>
        <rFont val="方正仿宋_GBK"/>
        <charset val="134"/>
      </rPr>
      <t>  2080506</t>
    </r>
  </si>
  <si>
    <r>
      <rPr>
        <sz val="12"/>
        <rFont val="方正仿宋_GBK"/>
        <charset val="134"/>
      </rPr>
      <t>  机关事业单位职业年金缴费支出</t>
    </r>
  </si>
  <si>
    <r>
      <rPr>
        <sz val="12"/>
        <rFont val="方正仿宋_GBK"/>
        <charset val="134"/>
      </rPr>
      <t>  2080599</t>
    </r>
  </si>
  <si>
    <r>
      <rPr>
        <sz val="12"/>
        <rFont val="方正仿宋_GBK"/>
        <charset val="134"/>
      </rPr>
      <t>  其他行政事业单位养老支出</t>
    </r>
  </si>
  <si>
    <r>
      <rPr>
        <sz val="12"/>
        <rFont val="方正仿宋_GBK"/>
        <charset val="134"/>
      </rPr>
      <t> 20828</t>
    </r>
  </si>
  <si>
    <r>
      <rPr>
        <sz val="12"/>
        <rFont val="方正仿宋_GBK"/>
        <charset val="134"/>
      </rPr>
      <t> 退役军人管理事务</t>
    </r>
  </si>
  <si>
    <r>
      <rPr>
        <sz val="12"/>
        <rFont val="方正仿宋_GBK"/>
        <charset val="134"/>
      </rPr>
      <t>  2082850</t>
    </r>
  </si>
  <si>
    <r>
      <rPr>
        <sz val="12"/>
        <rFont val="方正仿宋_GBK"/>
        <charset val="134"/>
      </rPr>
      <t>  事业运行</t>
    </r>
  </si>
  <si>
    <r>
      <rPr>
        <sz val="12"/>
        <rFont val="方正仿宋_GBK"/>
        <charset val="134"/>
      </rPr>
      <t> 21001</t>
    </r>
  </si>
  <si>
    <r>
      <rPr>
        <sz val="12"/>
        <rFont val="方正仿宋_GBK"/>
        <charset val="134"/>
      </rPr>
      <t> 卫生健康管理事务</t>
    </r>
  </si>
  <si>
    <r>
      <rPr>
        <sz val="12"/>
        <rFont val="方正仿宋_GBK"/>
        <charset val="134"/>
      </rPr>
      <t>  2100101</t>
    </r>
  </si>
  <si>
    <r>
      <rPr>
        <sz val="12"/>
        <rFont val="方正仿宋_GBK"/>
        <charset val="134"/>
      </rPr>
      <t> 21011</t>
    </r>
  </si>
  <si>
    <r>
      <rPr>
        <sz val="12"/>
        <rFont val="方正仿宋_GBK"/>
        <charset val="134"/>
      </rPr>
      <t> 行政事业单位医疗</t>
    </r>
  </si>
  <si>
    <r>
      <rPr>
        <sz val="12"/>
        <rFont val="方正仿宋_GBK"/>
        <charset val="134"/>
      </rPr>
      <t>  2101101</t>
    </r>
  </si>
  <si>
    <r>
      <rPr>
        <sz val="12"/>
        <rFont val="方正仿宋_GBK"/>
        <charset val="134"/>
      </rPr>
      <t>  行政单位医疗</t>
    </r>
  </si>
  <si>
    <r>
      <rPr>
        <sz val="12"/>
        <rFont val="方正仿宋_GBK"/>
        <charset val="134"/>
      </rPr>
      <t>  2101102</t>
    </r>
  </si>
  <si>
    <r>
      <rPr>
        <sz val="12"/>
        <rFont val="方正仿宋_GBK"/>
        <charset val="134"/>
      </rPr>
      <t>  事业单位医疗</t>
    </r>
  </si>
  <si>
    <r>
      <rPr>
        <sz val="12"/>
        <rFont val="方正仿宋_GBK"/>
        <charset val="134"/>
      </rPr>
      <t>  2101103</t>
    </r>
  </si>
  <si>
    <r>
      <rPr>
        <sz val="12"/>
        <rFont val="方正仿宋_GBK"/>
        <charset val="134"/>
      </rPr>
      <t>  公务员医疗补助</t>
    </r>
  </si>
  <si>
    <r>
      <rPr>
        <sz val="12"/>
        <rFont val="方正仿宋_GBK"/>
        <charset val="134"/>
      </rPr>
      <t>  2101199</t>
    </r>
  </si>
  <si>
    <r>
      <rPr>
        <sz val="12"/>
        <rFont val="方正仿宋_GBK"/>
        <charset val="134"/>
      </rPr>
      <t>  其他行政事业单位医疗支出</t>
    </r>
  </si>
  <si>
    <r>
      <rPr>
        <sz val="12"/>
        <rFont val="方正仿宋_GBK"/>
        <charset val="134"/>
      </rPr>
      <t> 21101</t>
    </r>
  </si>
  <si>
    <r>
      <rPr>
        <sz val="12"/>
        <rFont val="方正仿宋_GBK"/>
        <charset val="134"/>
      </rPr>
      <t> 环境保护管理事务</t>
    </r>
  </si>
  <si>
    <r>
      <rPr>
        <sz val="12"/>
        <rFont val="方正仿宋_GBK"/>
        <charset val="134"/>
      </rPr>
      <t>  2110101</t>
    </r>
  </si>
  <si>
    <r>
      <rPr>
        <sz val="12"/>
        <rFont val="方正仿宋_GBK"/>
        <charset val="134"/>
      </rPr>
      <t> 21301</t>
    </r>
  </si>
  <si>
    <r>
      <rPr>
        <sz val="12"/>
        <rFont val="方正仿宋_GBK"/>
        <charset val="134"/>
      </rPr>
      <t> 农业农村</t>
    </r>
  </si>
  <si>
    <r>
      <rPr>
        <sz val="12"/>
        <rFont val="方正仿宋_GBK"/>
        <charset val="134"/>
      </rPr>
      <t>  2130104</t>
    </r>
  </si>
  <si>
    <r>
      <rPr>
        <sz val="12"/>
        <rFont val="方正仿宋_GBK"/>
        <charset val="134"/>
      </rPr>
      <t> 21302</t>
    </r>
  </si>
  <si>
    <r>
      <rPr>
        <sz val="12"/>
        <rFont val="方正仿宋_GBK"/>
        <charset val="134"/>
      </rPr>
      <t> 林业和草原</t>
    </r>
  </si>
  <si>
    <r>
      <rPr>
        <sz val="12"/>
        <rFont val="方正仿宋_GBK"/>
        <charset val="134"/>
      </rPr>
      <t>  2130205</t>
    </r>
  </si>
  <si>
    <r>
      <rPr>
        <sz val="12"/>
        <rFont val="方正仿宋_GBK"/>
        <charset val="134"/>
      </rPr>
      <t>  森林资源培育</t>
    </r>
  </si>
  <si>
    <r>
      <rPr>
        <sz val="12"/>
        <rFont val="方正仿宋_GBK"/>
        <charset val="134"/>
      </rPr>
      <t> 21307</t>
    </r>
  </si>
  <si>
    <r>
      <rPr>
        <sz val="12"/>
        <rFont val="方正仿宋_GBK"/>
        <charset val="134"/>
      </rPr>
      <t> 农村综合改革</t>
    </r>
  </si>
  <si>
    <r>
      <rPr>
        <sz val="12"/>
        <rFont val="方正仿宋_GBK"/>
        <charset val="134"/>
      </rPr>
      <t>  2130705</t>
    </r>
  </si>
  <si>
    <r>
      <rPr>
        <sz val="12"/>
        <rFont val="方正仿宋_GBK"/>
        <charset val="134"/>
      </rPr>
      <t>  对村民委员会和村党支部的补助</t>
    </r>
  </si>
  <si>
    <r>
      <rPr>
        <sz val="12"/>
        <rFont val="方正仿宋_GBK"/>
        <charset val="134"/>
      </rPr>
      <t> 22102</t>
    </r>
  </si>
  <si>
    <r>
      <rPr>
        <sz val="12"/>
        <rFont val="方正仿宋_GBK"/>
        <charset val="134"/>
      </rPr>
      <t> 住房改革支出</t>
    </r>
  </si>
  <si>
    <r>
      <rPr>
        <sz val="12"/>
        <rFont val="方正仿宋_GBK"/>
        <charset val="134"/>
      </rPr>
      <t>  2210201</t>
    </r>
  </si>
  <si>
    <r>
      <rPr>
        <sz val="12"/>
        <rFont val="方正仿宋_GBK"/>
        <charset val="134"/>
      </rPr>
      <t>  住房公积金</t>
    </r>
  </si>
  <si>
    <r>
      <rPr>
        <sz val="12"/>
        <rFont val="方正仿宋_GBK"/>
        <charset val="134"/>
      </rPr>
      <t> 22401</t>
    </r>
  </si>
  <si>
    <r>
      <rPr>
        <sz val="12"/>
        <rFont val="方正仿宋_GBK"/>
        <charset val="134"/>
      </rPr>
      <t> 应急管理事务</t>
    </r>
  </si>
  <si>
    <r>
      <rPr>
        <sz val="12"/>
        <rFont val="方正仿宋_GBK"/>
        <charset val="134"/>
      </rPr>
      <t>  2240101</t>
    </r>
  </si>
  <si>
    <r>
      <rPr>
        <sz val="12"/>
        <rFont val="方正仿宋_GBK"/>
        <charset val="134"/>
      </rPr>
      <t>  2240150</t>
    </r>
  </si>
  <si>
    <t>表九</t>
  </si>
  <si>
    <t>政府采购预算明细表</t>
  </si>
  <si>
    <t>项目编号</t>
  </si>
  <si>
    <t>A</t>
  </si>
  <si>
    <t>货物</t>
  </si>
  <si>
    <t>表十</t>
  </si>
  <si>
    <t>部门（单位）整体绩效目标表</t>
  </si>
  <si>
    <t>部门(单位)名称</t>
  </si>
  <si>
    <t>908-重庆市黔江区正阳街道办事处</t>
  </si>
  <si>
    <t>部门支出预算数</t>
  </si>
  <si>
    <t>当年整体绩效目标</t>
  </si>
  <si>
    <t xml:space="preserve">全面完成区政府部署的各项指标任务 ；巩固防疫成果，确保疫情不反弹；开展平安创建专项宣传工作，确保辖区内和谐稳定；巩固创文创卫成果；全面排查辖区内各大企业存在的安全隐患问题；巩固巩卫成果，提升城市品质；加大依法拆迁工作，确保城市建设用地；加强两违整治，优化社区环境。巩固扶贫成果，大力推进乡村振兴。								
</t>
  </si>
  <si>
    <t>绩效指标</t>
  </si>
  <si>
    <t>指标</t>
  </si>
  <si>
    <t>指标权重</t>
  </si>
  <si>
    <t>计量单位</t>
  </si>
  <si>
    <t>指标性质</t>
  </si>
  <si>
    <t>指标值</t>
  </si>
  <si>
    <t>三公经费控制率</t>
  </si>
  <si>
    <t>%</t>
  </si>
  <si>
    <t>≤</t>
  </si>
  <si>
    <t>1</t>
  </si>
  <si>
    <t>安全事故发生率</t>
  </si>
  <si>
    <t>全年目标任务完成率</t>
  </si>
  <si>
    <t>≥</t>
  </si>
  <si>
    <t>98</t>
  </si>
  <si>
    <t>受益群体满意度</t>
  </si>
  <si>
    <t>舆情及时处置率</t>
  </si>
  <si>
    <t>100</t>
  </si>
  <si>
    <t>城市管理及保洁覆盖率</t>
  </si>
  <si>
    <t>运转保障率</t>
  </si>
  <si>
    <t>＝</t>
  </si>
  <si>
    <t>部门预算、部门决算、绩效信息公开及时率</t>
  </si>
  <si>
    <t>全年预算支出执行率</t>
  </si>
  <si>
    <t>2023年项目资金绩效目标表</t>
  </si>
  <si>
    <t>编制单位：</t>
  </si>
  <si>
    <t>908001-重庆市黔江区正阳街道办事处（本级）</t>
  </si>
  <si>
    <t>项目名称</t>
  </si>
  <si>
    <t>50011423T000003304036-遗属生活困难补助</t>
  </si>
  <si>
    <t>业务主管部门</t>
  </si>
  <si>
    <t>当年预算（万元)</t>
  </si>
  <si>
    <t>本级支出（万元)</t>
  </si>
  <si>
    <t>上级补助（万元)</t>
  </si>
  <si>
    <t>项目概述</t>
  </si>
  <si>
    <t>遗属生活困难补助</t>
  </si>
  <si>
    <t>立项依据</t>
  </si>
  <si>
    <t>渝人社发（2010）223号</t>
  </si>
  <si>
    <t>当年绩效目标</t>
  </si>
  <si>
    <t>全额保障遗属生活补助</t>
  </si>
  <si>
    <t>一级指标</t>
  </si>
  <si>
    <t>二级指标</t>
  </si>
  <si>
    <t xml:space="preserve">三级指标 </t>
  </si>
  <si>
    <t>产出指标</t>
  </si>
  <si>
    <t>数量指标</t>
  </si>
  <si>
    <t>遗属人数</t>
  </si>
  <si>
    <t>50</t>
  </si>
  <si>
    <t>人数</t>
  </si>
  <si>
    <t>2</t>
  </si>
  <si>
    <t>满意度指标</t>
  </si>
  <si>
    <t>服务对象满意度指标</t>
  </si>
  <si>
    <t>遗属满意度</t>
  </si>
  <si>
    <t>10</t>
  </si>
  <si>
    <t>效益指标</t>
  </si>
  <si>
    <t>社会效益指标</t>
  </si>
  <si>
    <t>提高遗属生活质量</t>
  </si>
  <si>
    <t>30</t>
  </si>
  <si>
    <t>95</t>
  </si>
  <si>
    <t>50011423T000003330874-村（社区）办公经费</t>
  </si>
  <si>
    <t>资金用途：村（社区）办公经费政策依据：区委组织部、区财政局等部门联合下发的《关于加强村（社区）组织运转经费保障工作的通知》（黔江委组通〔2017〕84号）。计算标准：5*30000=150000元</t>
  </si>
  <si>
    <t>区委组织部、区财政局等部门联合下发的《关于加强村（社区）组织运转经费保障工作的通知》（黔江委组通〔2017〕84号）。</t>
  </si>
  <si>
    <t>确保社区正常运转</t>
  </si>
  <si>
    <t>为群众办实事次数</t>
  </si>
  <si>
    <t>20</t>
  </si>
  <si>
    <t>人/次</t>
  </si>
  <si>
    <t>1000</t>
  </si>
  <si>
    <t>补贴社区数</t>
  </si>
  <si>
    <t>个</t>
  </si>
  <si>
    <t>5</t>
  </si>
  <si>
    <t>服务群众满意度</t>
  </si>
  <si>
    <t>质量指标</t>
  </si>
  <si>
    <t>保障金执行率</t>
  </si>
  <si>
    <t>基层组织凝聚力</t>
  </si>
  <si>
    <t>定性</t>
  </si>
  <si>
    <t>50011423T000003330928-服务群众专项经费</t>
  </si>
  <si>
    <t>资金用途：服务群众专项经费政策依据：区委组织部、区财政局等部门联合下发的《关于加强村（社区）组织运转经费保障工作的通知》（黔江委组通〔2017〕84号）。计算标准：5*20000*5=500000</t>
  </si>
  <si>
    <t>增强基层组织服务能力</t>
  </si>
  <si>
    <t>时效指标</t>
  </si>
  <si>
    <t>按规定使用资金</t>
  </si>
  <si>
    <t>99</t>
  </si>
  <si>
    <t>服务群众能力增强</t>
  </si>
  <si>
    <t>补贴人数</t>
  </si>
  <si>
    <t>50011423T000003330985-村（社区）干部固定补贴（含小组干部、妇女主任）</t>
  </si>
  <si>
    <t>资金用途：村（社区）干部固定补贴（含小组干部、妇女主任）政策依据：根据区委组织部、区财政局、区民政局《关于调整村（社区）干部固定补贴标准的通知》（黔江委组通〔2022〕21号）。区委组织部、区财政局等部门联合下发的《关于加强村（社区）组织运转经费保障工作的通知》（黔江委组通〔2017〕84号）。计算标准：城市社区书记4*4100*12=196800元，副书记4*3640*12=174720元，其他干部16*3280*12=629760元，其他社区1*3000*12=36000，副书记1*2350*12=28200元，其他干部4*2100*12=100800元，城市社区本土人才4*3280*12=157440元，其他社区本土人才1*2100*12=25200元。小组长21*2400=50400</t>
  </si>
  <si>
    <t>全面保障社区干部报酬</t>
  </si>
  <si>
    <t>保障社区干部数量</t>
  </si>
  <si>
    <t>56</t>
  </si>
  <si>
    <t>为百姓办实事次数</t>
  </si>
  <si>
    <t>次</t>
  </si>
  <si>
    <t>5000</t>
  </si>
  <si>
    <t>50011423T000003331042-社区干部社保</t>
  </si>
  <si>
    <t>资金用途：社区干部社保政策依据：区委组织部、区财政局等部门联合下发的《关于加强村（社区）组织运转经费保障工作的通知》（黔江委组通〔2017〕84号）。计算标准：18个城市社区参加城镇企业职工基本养老、医疗（含生育）、失业、工伤保险（2021年重庆市城镇经济单位在岗职工月平均工资的60%，3957元计算）</t>
  </si>
  <si>
    <t>全面保障社区干部养老保险、医疗保险、工伤保险、等</t>
  </si>
  <si>
    <t>基层凝聚力</t>
  </si>
  <si>
    <t>其他</t>
  </si>
  <si>
    <t>社区班干部满意度</t>
  </si>
  <si>
    <t>参保人数</t>
  </si>
  <si>
    <t>27</t>
  </si>
  <si>
    <t>按时参保</t>
  </si>
  <si>
    <t>工作日</t>
  </si>
  <si>
    <t>有所增加</t>
  </si>
  <si>
    <t>50011423T000003331059-离任村干部补助</t>
  </si>
  <si>
    <t>资金用途：离任村干部补助计算标准：：合计41800元。任职3年以下3人*200元/年＝600元：任职十年以下21人*500元/年＝10500元：任职二十年以下：18人*900元/年＝16200元任职三十年以下：6人*1200元/年＝7200元；任职三十年以上2人*1800元/年＝3600元，1*840政策依据：区委组织部、区财政局等部门联合下发的《关于加强村（社区）组织运转经费保障工作的通知》（黔江委组通〔2017〕84号）。</t>
  </si>
  <si>
    <t>全面补贴离任社区干部</t>
  </si>
  <si>
    <t>按时发放实补贴</t>
  </si>
  <si>
    <t>次/年</t>
  </si>
  <si>
    <t>补贴离任干部人数</t>
  </si>
  <si>
    <t>提高离任班干部生活质量</t>
  </si>
  <si>
    <t>人</t>
  </si>
  <si>
    <t>离任干部满意度</t>
  </si>
  <si>
    <t>保障资金执行率</t>
  </si>
  <si>
    <t>50011423T000003331113-意识形态专项支出</t>
  </si>
  <si>
    <t>资金用途：意识形态专项支出计算标准：30*5=150万元政策依据：区政府《关于调整完善乡镇财政管理体制的通知》（黔江府发〔2022〕32号）。</t>
  </si>
  <si>
    <t>区政府《关于调整完善乡镇财政管理体制的通知》（黔江府发〔2022〕32号）。市财政局《重庆市基层政权建设资金管理办法》（渝财基〔2014〕11号）。根据区财政局《关于印发重庆市黔江区原农税助征员（协税员）养老和医疗补助兑现工作方案的通知》（黔江财政发〔2018〕39号）精神。</t>
  </si>
  <si>
    <t>确保意识形态宣传工作顺利进行</t>
  </si>
  <si>
    <t>党报党刊征订完成率</t>
  </si>
  <si>
    <t>人民群众满意度</t>
  </si>
  <si>
    <t>党报党刊征订数</t>
  </si>
  <si>
    <t>份</t>
  </si>
  <si>
    <t>党的先进性明显增强</t>
  </si>
  <si>
    <t>意识形态宣传次数</t>
  </si>
  <si>
    <t>场次</t>
  </si>
  <si>
    <t>50011423T000003331170-人大代表履职及活动支出</t>
  </si>
  <si>
    <t>资金用途：人大代表履职及活动支出计算标准：根据会议等活动开展情况确定金额。政策依据：区政府《关于调整完善乡镇财政管理体制的通知》（黔江府发〔2022〕32号）。</t>
  </si>
  <si>
    <t>2022年人大代表活动经费</t>
  </si>
  <si>
    <t>代表接待选民人数</t>
  </si>
  <si>
    <t>人次</t>
  </si>
  <si>
    <t>200</t>
  </si>
  <si>
    <t>优秀建议个数</t>
  </si>
  <si>
    <t>代表视察次数</t>
  </si>
  <si>
    <t>选民满意度</t>
  </si>
  <si>
    <t>代表制度优越性明显增强</t>
  </si>
  <si>
    <t>50011423T000003331323-社会事业发展支出</t>
  </si>
  <si>
    <t>资金用途：社会事业发展支出政策依据：区政府《关于调整完善乡镇财政管理体制的通知》（黔江府发〔2022〕32号）。计算标准：30个乡镇街道根据实际情况据实测算。</t>
  </si>
  <si>
    <t>正阳街道应急维稳安全经费</t>
  </si>
  <si>
    <t>群众安全感</t>
  </si>
  <si>
    <t>安全生产死亡人数</t>
  </si>
  <si>
    <t>0</t>
  </si>
  <si>
    <t>开展安全检查资数</t>
  </si>
  <si>
    <t>24</t>
  </si>
  <si>
    <t>信访事项按期办结率</t>
  </si>
  <si>
    <t>50011423T000003331356-村级防疫员以及住户调查专项支出</t>
  </si>
  <si>
    <t>资金用途：村级防疫员以及住户调查专项支出政策依据：区政府《关于调整完善乡镇财政管理体制的通知》（黔江府发〔2022〕32号）。计算依据：根据30个乡镇街道实际情况据实测算</t>
  </si>
  <si>
    <t>村级防疫及住户调查经费</t>
  </si>
  <si>
    <t>经济效益指标</t>
  </si>
  <si>
    <t>养殖户收入明显提高</t>
  </si>
  <si>
    <t>统计指标数据合格率</t>
  </si>
  <si>
    <t>动物强制扑杀执行率</t>
  </si>
  <si>
    <t>强制免疫病种应免畜禽免疫密度</t>
  </si>
  <si>
    <t>养殖户满意度</t>
  </si>
  <si>
    <t>50011423T000003384505-城镇维护及管理支出</t>
  </si>
  <si>
    <t>资金用途：城镇维护及管理支出计算标准：按城镇建成区人口（含流动人口）17万元/万人、城镇建成区面积15万元/k㎡、城镇建成区人口16万元/万人等计算的补助标准，所有乡镇街道参与分配。分老城、新城、乡镇等因素折算。政策依据：区政府《关于调整完善乡镇财政管理体制的通知》（黔江府发〔2022〕32号）。</t>
  </si>
  <si>
    <t>2023年城市保洁</t>
  </si>
  <si>
    <t>卫生城区市民认可度</t>
  </si>
  <si>
    <t>城市生活垃圾回收利用率</t>
  </si>
  <si>
    <t>城市生活垃圾资源化利用率</t>
  </si>
  <si>
    <t>城市生活垃圾无害化处理率</t>
  </si>
  <si>
    <t>市民满意度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</si>
</sst>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6">
    <font>
      <sz val="11"/>
      <color indexed="8"/>
      <name val="宋体"/>
      <charset val="1"/>
      <scheme val="minor"/>
    </font>
    <font>
      <b/>
      <sz val="15"/>
      <color rgb="FF000000"/>
      <name val="SimSun"/>
      <charset val="134"/>
    </font>
    <font>
      <sz val="9"/>
      <color rgb="FF000000"/>
      <name val="SimSun"/>
      <charset val="134"/>
    </font>
    <font>
      <sz val="9"/>
      <name val="SimSun"/>
      <charset val="134"/>
    </font>
    <font>
      <sz val="10"/>
      <color rgb="FF000000"/>
      <name val="方正楷体_GBK"/>
      <charset val="134"/>
    </font>
    <font>
      <sz val="19"/>
      <color rgb="FF000000"/>
      <name val="方正小标宋_GBK"/>
      <charset val="134"/>
    </font>
    <font>
      <sz val="10"/>
      <color rgb="FF000000"/>
      <name val="方正仿宋_GBK"/>
      <charset val="134"/>
    </font>
    <font>
      <b/>
      <sz val="12"/>
      <color rgb="FF000000"/>
      <name val="方正仿宋_GBK"/>
      <charset val="134"/>
    </font>
    <font>
      <sz val="10"/>
      <color rgb="FF000000"/>
      <name val="Times New Roman"/>
      <charset val="134"/>
    </font>
    <font>
      <sz val="15"/>
      <color rgb="FF000000"/>
      <name val="方正小标宋_GBK"/>
      <charset val="134"/>
    </font>
    <font>
      <sz val="10"/>
      <color rgb="FF000000"/>
      <name val="方正黑体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10"/>
      <color indexed="8"/>
      <name val="宋体"/>
      <charset val="1"/>
      <scheme val="minor"/>
    </font>
    <font>
      <sz val="14"/>
      <color rgb="FF000000"/>
      <name val="方正黑体_GBK"/>
      <charset val="134"/>
    </font>
    <font>
      <b/>
      <sz val="12"/>
      <color rgb="FF000000"/>
      <name val="Times New Roman"/>
      <charset val="134"/>
    </font>
    <font>
      <sz val="12"/>
      <color rgb="FF000000"/>
      <name val="方正仿宋_GBK"/>
      <charset val="134"/>
    </font>
    <font>
      <sz val="12"/>
      <color rgb="FF000000"/>
      <name val="Times New Roman"/>
      <charset val="134"/>
    </font>
    <font>
      <sz val="9"/>
      <color rgb="FF000000"/>
      <name val="方正黑体_GBK"/>
      <charset val="134"/>
    </font>
    <font>
      <b/>
      <sz val="9"/>
      <color rgb="FF000000"/>
      <name val="方正仿宋_GBK"/>
      <charset val="134"/>
    </font>
    <font>
      <b/>
      <sz val="9"/>
      <color rgb="FF000000"/>
      <name val="Times New Roman"/>
      <charset val="134"/>
    </font>
    <font>
      <sz val="9"/>
      <color rgb="FF000000"/>
      <name val="方正仿宋_GBK"/>
      <charset val="134"/>
    </font>
    <font>
      <sz val="9"/>
      <color rgb="FF000000"/>
      <name val="Times New Roman"/>
      <charset val="134"/>
    </font>
    <font>
      <sz val="11"/>
      <color rgb="FF000000"/>
      <name val="方正楷体_GBK"/>
      <charset val="134"/>
    </font>
    <font>
      <sz val="18"/>
      <color rgb="FF000000"/>
      <name val="方正小标宋_GBK"/>
      <charset val="134"/>
    </font>
    <font>
      <sz val="12"/>
      <color rgb="FF000000"/>
      <name val="方正黑体_GBK"/>
      <charset val="134"/>
    </font>
    <font>
      <sz val="15"/>
      <name val="黑体"/>
      <charset val="134"/>
    </font>
    <font>
      <b/>
      <sz val="9"/>
      <name val="SimSun"/>
      <charset val="134"/>
    </font>
    <font>
      <sz val="17"/>
      <color rgb="FF000000"/>
      <name val="方正小标宋_GBK"/>
      <charset val="134"/>
    </font>
    <font>
      <sz val="12"/>
      <color rgb="FF000000"/>
      <name val="方正楷体_GBK"/>
      <charset val="134"/>
    </font>
    <font>
      <b/>
      <sz val="25"/>
      <color rgb="FF000000"/>
      <name val="方正小标宋_GBK"/>
      <charset val="134"/>
    </font>
    <font>
      <b/>
      <sz val="9"/>
      <color rgb="FF000000"/>
      <name val="SimSun"/>
      <charset val="134"/>
    </font>
    <font>
      <b/>
      <sz val="19"/>
      <color rgb="FF000000"/>
      <name val="方正黑体_GBK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方正仿宋_GBK"/>
      <charset val="134"/>
    </font>
    <font>
      <sz val="9"/>
      <name val="方正仿宋_GBK"/>
      <charset val="134"/>
    </font>
    <font>
      <sz val="10"/>
      <name val="方正仿宋_GBK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0F0F0"/>
        <bgColor rgb="FFF0F0F0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33" fillId="0" borderId="0" applyFont="0" applyFill="0" applyBorder="0" applyAlignment="0" applyProtection="0">
      <alignment vertical="center"/>
    </xf>
    <xf numFmtId="44" fontId="33" fillId="0" borderId="0" applyFont="0" applyFill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2" fontId="33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3" fillId="3" borderId="4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40" fillId="0" borderId="5" applyNumberFormat="0" applyFill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4" borderId="7" applyNumberFormat="0" applyAlignment="0" applyProtection="0">
      <alignment vertical="center"/>
    </xf>
    <xf numFmtId="0" fontId="43" fillId="5" borderId="8" applyNumberFormat="0" applyAlignment="0" applyProtection="0">
      <alignment vertical="center"/>
    </xf>
    <xf numFmtId="0" fontId="44" fillId="5" borderId="7" applyNumberFormat="0" applyAlignment="0" applyProtection="0">
      <alignment vertical="center"/>
    </xf>
    <xf numFmtId="0" fontId="45" fillId="6" borderId="9" applyNumberFormat="0" applyAlignment="0" applyProtection="0">
      <alignment vertical="center"/>
    </xf>
    <xf numFmtId="0" fontId="46" fillId="0" borderId="10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2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52" fillId="27" borderId="0" applyNumberFormat="0" applyBorder="0" applyAlignment="0" applyProtection="0">
      <alignment vertical="center"/>
    </xf>
    <xf numFmtId="0" fontId="52" fillId="28" borderId="0" applyNumberFormat="0" applyBorder="0" applyAlignment="0" applyProtection="0">
      <alignment vertical="center"/>
    </xf>
    <xf numFmtId="0" fontId="51" fillId="29" borderId="0" applyNumberFormat="0" applyBorder="0" applyAlignment="0" applyProtection="0">
      <alignment vertical="center"/>
    </xf>
    <xf numFmtId="0" fontId="51" fillId="30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51" fillId="33" borderId="0" applyNumberFormat="0" applyBorder="0" applyAlignment="0" applyProtection="0">
      <alignment vertical="center"/>
    </xf>
  </cellStyleXfs>
  <cellXfs count="82">
    <xf numFmtId="0" fontId="0" fillId="0" borderId="0" xfId="0" applyFo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13" fillId="0" borderId="0" xfId="0" applyFont="1">
      <alignment vertical="center"/>
    </xf>
    <xf numFmtId="0" fontId="4" fillId="0" borderId="0" xfId="0" applyFont="1" applyBorder="1" applyAlignment="1">
      <alignment horizontal="right" vertical="center" wrapText="1"/>
    </xf>
    <xf numFmtId="0" fontId="14" fillId="0" borderId="1" xfId="0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right" vertical="center" wrapText="1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Border="1">
      <alignment vertical="center"/>
    </xf>
    <xf numFmtId="4" fontId="17" fillId="0" borderId="1" xfId="0" applyNumberFormat="1" applyFont="1" applyBorder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4" fontId="20" fillId="0" borderId="1" xfId="0" applyNumberFormat="1" applyFont="1" applyBorder="1" applyAlignment="1">
      <alignment horizontal="right" vertical="center"/>
    </xf>
    <xf numFmtId="0" fontId="21" fillId="0" borderId="1" xfId="0" applyFont="1" applyBorder="1" applyAlignment="1">
      <alignment horizontal="left" vertical="center"/>
    </xf>
    <xf numFmtId="0" fontId="21" fillId="0" borderId="1" xfId="0" applyFont="1" applyBorder="1">
      <alignment vertical="center"/>
    </xf>
    <xf numFmtId="4" fontId="22" fillId="0" borderId="1" xfId="0" applyNumberFormat="1" applyFont="1" applyBorder="1" applyAlignment="1">
      <alignment horizontal="right" vertical="center"/>
    </xf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vertical="center" wrapText="1"/>
    </xf>
    <xf numFmtId="0" fontId="23" fillId="0" borderId="0" xfId="0" applyFont="1" applyBorder="1" applyAlignment="1">
      <alignment horizontal="right" vertical="center"/>
    </xf>
    <xf numFmtId="0" fontId="1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" fontId="17" fillId="0" borderId="1" xfId="0" applyNumberFormat="1" applyFont="1" applyBorder="1" applyAlignment="1">
      <alignment horizontal="right" vertical="center"/>
    </xf>
    <xf numFmtId="0" fontId="4" fillId="0" borderId="0" xfId="0" applyFont="1" applyBorder="1">
      <alignment vertical="center"/>
    </xf>
    <xf numFmtId="0" fontId="24" fillId="0" borderId="0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27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0" fontId="29" fillId="0" borderId="0" xfId="0" applyFont="1" applyBorder="1" applyAlignment="1">
      <alignment vertical="center" wrapText="1"/>
    </xf>
    <xf numFmtId="4" fontId="15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 wrapText="1"/>
    </xf>
    <xf numFmtId="0" fontId="30" fillId="0" borderId="0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5" Type="http://schemas.openxmlformats.org/officeDocument/2006/relationships/sharedStrings" Target="sharedStrings.xml"/><Relationship Id="rId24" Type="http://schemas.openxmlformats.org/officeDocument/2006/relationships/styles" Target="styles.xml"/><Relationship Id="rId23" Type="http://schemas.openxmlformats.org/officeDocument/2006/relationships/theme" Target="theme/theme1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7"/>
  <sheetViews>
    <sheetView tabSelected="1" workbookViewId="0">
      <selection activeCell="A2" sqref="A2"/>
    </sheetView>
  </sheetViews>
  <sheetFormatPr defaultColWidth="10" defaultRowHeight="13.5"/>
  <cols>
    <col min="1" max="1" width="85.5083333333333" customWidth="1"/>
  </cols>
  <sheetData>
    <row r="1" ht="66.4" customHeight="1" spans="1:1">
      <c r="A1" s="9"/>
    </row>
    <row r="2" ht="90.55" customHeight="1" spans="1:1">
      <c r="A2" s="77" t="s">
        <v>0</v>
      </c>
    </row>
    <row r="3" ht="16.35" customHeight="1" spans="1:1">
      <c r="A3" s="78"/>
    </row>
    <row r="4" ht="52.6" customHeight="1" spans="1:1">
      <c r="A4" s="79" t="s">
        <v>1</v>
      </c>
    </row>
    <row r="5" ht="52.6" customHeight="1" spans="1:1">
      <c r="A5" s="79" t="s">
        <v>2</v>
      </c>
    </row>
    <row r="6" ht="52.6" customHeight="1" spans="1:1">
      <c r="A6" s="79" t="s">
        <v>3</v>
      </c>
    </row>
    <row r="7" ht="52.6" customHeight="1" spans="1:1">
      <c r="A7" s="79" t="s">
        <v>4</v>
      </c>
    </row>
    <row r="8" ht="52.6" customHeight="1" spans="1:1">
      <c r="A8" s="79" t="s">
        <v>5</v>
      </c>
    </row>
    <row r="9" ht="52.6" customHeight="1" spans="1:1">
      <c r="A9" s="79" t="s">
        <v>6</v>
      </c>
    </row>
    <row r="10" ht="52.6" customHeight="1" spans="1:1">
      <c r="A10" s="79" t="s">
        <v>7</v>
      </c>
    </row>
    <row r="11" ht="16.35" customHeight="1" spans="1:1">
      <c r="A11" s="78"/>
    </row>
    <row r="12" ht="16.35" customHeight="1" spans="1:1">
      <c r="A12" s="78"/>
    </row>
    <row r="13" ht="29.3" customHeight="1" spans="1:1">
      <c r="A13" s="80" t="s">
        <v>8</v>
      </c>
    </row>
    <row r="14" ht="16.35" customHeight="1" spans="1:1">
      <c r="A14" s="81"/>
    </row>
    <row r="15" ht="31.9" customHeight="1" spans="1:1">
      <c r="A15" s="80" t="s">
        <v>9</v>
      </c>
    </row>
    <row r="16" ht="16.35" customHeight="1" spans="1:1">
      <c r="A16" s="80"/>
    </row>
    <row r="17" ht="54.3" customHeight="1" spans="1:1">
      <c r="A17" s="80" t="s">
        <v>10</v>
      </c>
    </row>
  </sheetData>
  <printOptions horizontalCentered="1"/>
  <pageMargins left="0.75" right="0.75" top="0.268999993801117" bottom="0.268999993801117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G18" sqref="G18"/>
    </sheetView>
  </sheetViews>
  <sheetFormatPr defaultColWidth="10" defaultRowHeight="13.5" outlineLevelRow="7"/>
  <cols>
    <col min="1" max="1" width="0.408333333333333" customWidth="1"/>
    <col min="2" max="2" width="9.225" customWidth="1"/>
    <col min="3" max="3" width="12.075" customWidth="1"/>
    <col min="4" max="4" width="11.4" customWidth="1"/>
    <col min="5" max="5" width="10.9916666666667" customWidth="1"/>
    <col min="6" max="6" width="12.2083333333333" customWidth="1"/>
    <col min="7" max="7" width="12.625" customWidth="1"/>
    <col min="8" max="8" width="11.4" customWidth="1"/>
    <col min="9" max="9" width="10.9916666666667" customWidth="1"/>
    <col min="10" max="10" width="11.125" customWidth="1"/>
    <col min="11" max="11" width="12.35" customWidth="1"/>
    <col min="12" max="13" width="11.8083333333333" customWidth="1"/>
  </cols>
  <sheetData>
    <row r="1" ht="17.25" customHeight="1" spans="1:13">
      <c r="A1" s="9"/>
      <c r="B1" s="10" t="s">
        <v>429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ht="16.35" customHeight="1" spans="2:13">
      <c r="B2" s="21" t="s">
        <v>430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ht="16.35" customHeight="1" spans="2:13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ht="16.35" customHeight="1" spans="2:13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ht="21.55" customHeight="1" spans="2:13">
      <c r="B5" s="22" t="s">
        <v>239</v>
      </c>
      <c r="C5" s="9"/>
      <c r="D5" s="9"/>
      <c r="E5" s="9"/>
      <c r="F5" s="9"/>
      <c r="G5" s="9"/>
      <c r="H5" s="9"/>
      <c r="I5" s="9"/>
      <c r="J5" s="9"/>
      <c r="K5" s="9"/>
      <c r="L5" s="9"/>
      <c r="M5" s="28" t="s">
        <v>15</v>
      </c>
    </row>
    <row r="6" ht="65.55" customHeight="1" spans="2:13">
      <c r="B6" s="23" t="s">
        <v>431</v>
      </c>
      <c r="C6" s="23" t="s">
        <v>18</v>
      </c>
      <c r="D6" s="23" t="s">
        <v>51</v>
      </c>
      <c r="E6" s="23" t="s">
        <v>250</v>
      </c>
      <c r="F6" s="23" t="s">
        <v>251</v>
      </c>
      <c r="G6" s="23" t="s">
        <v>252</v>
      </c>
      <c r="H6" s="23" t="s">
        <v>253</v>
      </c>
      <c r="I6" s="23" t="s">
        <v>254</v>
      </c>
      <c r="J6" s="23" t="s">
        <v>255</v>
      </c>
      <c r="K6" s="23" t="s">
        <v>256</v>
      </c>
      <c r="L6" s="23" t="s">
        <v>257</v>
      </c>
      <c r="M6" s="23" t="s">
        <v>258</v>
      </c>
    </row>
    <row r="7" ht="23.25" customHeight="1" spans="2:13">
      <c r="B7" s="24" t="s">
        <v>20</v>
      </c>
      <c r="C7" s="24"/>
      <c r="D7" s="25">
        <v>4.5</v>
      </c>
      <c r="E7" s="25">
        <v>4.5</v>
      </c>
      <c r="F7" s="25"/>
      <c r="G7" s="25"/>
      <c r="H7" s="25"/>
      <c r="I7" s="25"/>
      <c r="J7" s="25"/>
      <c r="K7" s="25"/>
      <c r="L7" s="25"/>
      <c r="M7" s="25"/>
    </row>
    <row r="8" ht="21.55" customHeight="1" spans="2:13">
      <c r="B8" s="26" t="s">
        <v>432</v>
      </c>
      <c r="C8" s="26" t="s">
        <v>433</v>
      </c>
      <c r="D8" s="27">
        <v>4.5</v>
      </c>
      <c r="E8" s="27">
        <v>4.5</v>
      </c>
      <c r="F8" s="27"/>
      <c r="G8" s="27"/>
      <c r="H8" s="27"/>
      <c r="I8" s="27"/>
      <c r="J8" s="27"/>
      <c r="K8" s="27"/>
      <c r="L8" s="27"/>
      <c r="M8" s="27"/>
    </row>
  </sheetData>
  <mergeCells count="2">
    <mergeCell ref="B7:C7"/>
    <mergeCell ref="B2:M3"/>
  </mergeCells>
  <printOptions horizontalCentered="1"/>
  <pageMargins left="0.195999994874001" right="0.195999994874001" top="0.39300000667572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workbookViewId="0">
      <selection activeCell="C19" sqref="C19"/>
    </sheetView>
  </sheetViews>
  <sheetFormatPr defaultColWidth="10" defaultRowHeight="13.5" outlineLevelCol="6"/>
  <cols>
    <col min="1" max="1" width="0.266666666666667" customWidth="1"/>
    <col min="2" max="2" width="19.675" customWidth="1"/>
    <col min="3" max="3" width="53.4666666666667" customWidth="1"/>
    <col min="4" max="4" width="16.6916666666667" customWidth="1"/>
    <col min="5" max="5" width="17.2333333333333" customWidth="1"/>
    <col min="6" max="6" width="16.2833333333333" customWidth="1"/>
    <col min="7" max="7" width="15.2" customWidth="1"/>
    <col min="8" max="8" width="9.76666666666667" customWidth="1"/>
  </cols>
  <sheetData>
    <row r="1" ht="16.35" customHeight="1" spans="1:7">
      <c r="A1" s="9"/>
      <c r="B1" s="10" t="s">
        <v>434</v>
      </c>
      <c r="C1" s="9"/>
      <c r="D1" s="9"/>
      <c r="E1" s="9"/>
      <c r="F1" s="9"/>
      <c r="G1" s="9"/>
    </row>
    <row r="2" ht="16.35" customHeight="1" spans="2:7">
      <c r="B2" s="11" t="s">
        <v>435</v>
      </c>
      <c r="C2" s="11"/>
      <c r="D2" s="11"/>
      <c r="E2" s="11"/>
      <c r="F2" s="11"/>
      <c r="G2" s="11"/>
    </row>
    <row r="3" ht="16.35" customHeight="1" spans="2:7">
      <c r="B3" s="11"/>
      <c r="C3" s="11"/>
      <c r="D3" s="11"/>
      <c r="E3" s="11"/>
      <c r="F3" s="11"/>
      <c r="G3" s="11"/>
    </row>
    <row r="4" ht="16.35" customHeight="1"/>
    <row r="5" ht="19.8" customHeight="1" spans="7:7">
      <c r="G5" s="12" t="s">
        <v>15</v>
      </c>
    </row>
    <row r="6" ht="37.95" customHeight="1" spans="2:7">
      <c r="B6" s="13" t="s">
        <v>436</v>
      </c>
      <c r="C6" s="14" t="s">
        <v>437</v>
      </c>
      <c r="D6" s="14"/>
      <c r="E6" s="15" t="s">
        <v>438</v>
      </c>
      <c r="F6" s="16">
        <v>1790.84</v>
      </c>
      <c r="G6" s="16"/>
    </row>
    <row r="7" ht="183.7" customHeight="1" spans="2:7">
      <c r="B7" s="13" t="s">
        <v>439</v>
      </c>
      <c r="C7" s="17" t="s">
        <v>440</v>
      </c>
      <c r="D7" s="17"/>
      <c r="E7" s="17"/>
      <c r="F7" s="17"/>
      <c r="G7" s="17"/>
    </row>
    <row r="8" ht="23.25" customHeight="1" spans="2:7">
      <c r="B8" s="13" t="s">
        <v>441</v>
      </c>
      <c r="C8" s="15" t="s">
        <v>442</v>
      </c>
      <c r="D8" s="15" t="s">
        <v>443</v>
      </c>
      <c r="E8" s="15" t="s">
        <v>444</v>
      </c>
      <c r="F8" s="15" t="s">
        <v>445</v>
      </c>
      <c r="G8" s="15" t="s">
        <v>446</v>
      </c>
    </row>
    <row r="9" ht="18.95" customHeight="1" spans="2:7">
      <c r="B9" s="13"/>
      <c r="C9" s="18" t="s">
        <v>447</v>
      </c>
      <c r="D9" s="19">
        <v>5</v>
      </c>
      <c r="E9" s="20" t="s">
        <v>448</v>
      </c>
      <c r="F9" s="20" t="s">
        <v>449</v>
      </c>
      <c r="G9" s="20" t="s">
        <v>450</v>
      </c>
    </row>
    <row r="10" ht="18.95" customHeight="1" spans="2:7">
      <c r="B10" s="13"/>
      <c r="C10" s="18" t="s">
        <v>451</v>
      </c>
      <c r="D10" s="19">
        <v>5</v>
      </c>
      <c r="E10" s="20" t="s">
        <v>448</v>
      </c>
      <c r="F10" s="20" t="s">
        <v>449</v>
      </c>
      <c r="G10" s="20" t="s">
        <v>450</v>
      </c>
    </row>
    <row r="11" ht="18.95" customHeight="1" spans="2:7">
      <c r="B11" s="13"/>
      <c r="C11" s="18" t="s">
        <v>452</v>
      </c>
      <c r="D11" s="19">
        <v>20</v>
      </c>
      <c r="E11" s="20" t="s">
        <v>448</v>
      </c>
      <c r="F11" s="20" t="s">
        <v>453</v>
      </c>
      <c r="G11" s="20" t="s">
        <v>454</v>
      </c>
    </row>
    <row r="12" ht="18.95" customHeight="1" spans="2:7">
      <c r="B12" s="13"/>
      <c r="C12" s="18" t="s">
        <v>455</v>
      </c>
      <c r="D12" s="19">
        <v>15</v>
      </c>
      <c r="E12" s="20" t="s">
        <v>448</v>
      </c>
      <c r="F12" s="20" t="s">
        <v>453</v>
      </c>
      <c r="G12" s="20" t="s">
        <v>454</v>
      </c>
    </row>
    <row r="13" ht="18.95" customHeight="1" spans="2:7">
      <c r="B13" s="13"/>
      <c r="C13" s="18" t="s">
        <v>456</v>
      </c>
      <c r="D13" s="19">
        <v>5</v>
      </c>
      <c r="E13" s="20" t="s">
        <v>448</v>
      </c>
      <c r="F13" s="20" t="s">
        <v>453</v>
      </c>
      <c r="G13" s="20" t="s">
        <v>457</v>
      </c>
    </row>
    <row r="14" ht="18.95" customHeight="1" spans="2:7">
      <c r="B14" s="13"/>
      <c r="C14" s="18" t="s">
        <v>458</v>
      </c>
      <c r="D14" s="19">
        <v>15</v>
      </c>
      <c r="E14" s="20" t="s">
        <v>448</v>
      </c>
      <c r="F14" s="20" t="s">
        <v>453</v>
      </c>
      <c r="G14" s="20" t="s">
        <v>454</v>
      </c>
    </row>
    <row r="15" ht="18.95" customHeight="1" spans="2:7">
      <c r="B15" s="13"/>
      <c r="C15" s="18" t="s">
        <v>459</v>
      </c>
      <c r="D15" s="19">
        <v>10</v>
      </c>
      <c r="E15" s="20" t="s">
        <v>448</v>
      </c>
      <c r="F15" s="20" t="s">
        <v>460</v>
      </c>
      <c r="G15" s="20" t="s">
        <v>457</v>
      </c>
    </row>
    <row r="16" ht="18.95" customHeight="1" spans="2:7">
      <c r="B16" s="13"/>
      <c r="C16" s="18" t="s">
        <v>461</v>
      </c>
      <c r="D16" s="19">
        <v>10</v>
      </c>
      <c r="E16" s="20" t="s">
        <v>448</v>
      </c>
      <c r="F16" s="20" t="s">
        <v>460</v>
      </c>
      <c r="G16" s="20" t="s">
        <v>457</v>
      </c>
    </row>
    <row r="17" ht="18.95" customHeight="1" spans="2:7">
      <c r="B17" s="13"/>
      <c r="C17" s="18" t="s">
        <v>462</v>
      </c>
      <c r="D17" s="19">
        <v>10</v>
      </c>
      <c r="E17" s="20" t="s">
        <v>448</v>
      </c>
      <c r="F17" s="20" t="s">
        <v>460</v>
      </c>
      <c r="G17" s="20" t="s">
        <v>457</v>
      </c>
    </row>
  </sheetData>
  <mergeCells count="5">
    <mergeCell ref="C6:D6"/>
    <mergeCell ref="F6:G6"/>
    <mergeCell ref="C7:G7"/>
    <mergeCell ref="B8:B17"/>
    <mergeCell ref="B2:G3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2"/>
  <sheetViews>
    <sheetView topLeftCell="A157" workbookViewId="0">
      <selection activeCell="O7" sqref="O7"/>
    </sheetView>
  </sheetViews>
  <sheetFormatPr defaultColWidth="10" defaultRowHeight="13.5"/>
  <cols>
    <col min="1" max="1" width="13.3333333333333" customWidth="1"/>
    <col min="2" max="2" width="9.76666666666667" customWidth="1"/>
    <col min="3" max="3" width="10.9916666666667" customWidth="1"/>
    <col min="4" max="5" width="10.2583333333333" customWidth="1"/>
    <col min="6" max="11" width="5.125" customWidth="1"/>
    <col min="12" max="12" width="10.2583333333333" customWidth="1"/>
  </cols>
  <sheetData>
    <row r="1" ht="48.3" customHeight="1" spans="1:12">
      <c r="A1" s="1" t="s">
        <v>463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25.85" customHeight="1" spans="1:12">
      <c r="A2" s="2" t="s">
        <v>464</v>
      </c>
      <c r="B2" s="3" t="s">
        <v>465</v>
      </c>
      <c r="C2" s="3"/>
      <c r="D2" s="3"/>
      <c r="E2" s="3"/>
      <c r="F2" s="3"/>
      <c r="G2" s="3"/>
      <c r="H2" s="3"/>
      <c r="I2" s="3"/>
      <c r="J2" s="3"/>
      <c r="K2" s="7" t="s">
        <v>15</v>
      </c>
      <c r="L2" s="7"/>
    </row>
    <row r="3" ht="26.05" customHeight="1" spans="1:12">
      <c r="A3" s="4" t="s">
        <v>466</v>
      </c>
      <c r="B3" s="4" t="s">
        <v>467</v>
      </c>
      <c r="C3" s="4"/>
      <c r="D3" s="4"/>
      <c r="E3" s="4"/>
      <c r="F3" s="4"/>
      <c r="G3" s="4" t="s">
        <v>468</v>
      </c>
      <c r="H3" s="4"/>
      <c r="I3" s="8" t="s">
        <v>55</v>
      </c>
      <c r="J3" s="8"/>
      <c r="K3" s="8"/>
      <c r="L3" s="8"/>
    </row>
    <row r="4" ht="32.55" customHeight="1" spans="1:12">
      <c r="A4" s="4" t="s">
        <v>469</v>
      </c>
      <c r="B4" s="5">
        <v>2.52</v>
      </c>
      <c r="C4" s="5"/>
      <c r="D4" s="5"/>
      <c r="E4" s="5"/>
      <c r="F4" s="5"/>
      <c r="G4" s="4" t="s">
        <v>470</v>
      </c>
      <c r="H4" s="4"/>
      <c r="I4" s="5">
        <v>2.52</v>
      </c>
      <c r="J4" s="5"/>
      <c r="K4" s="5"/>
      <c r="L4" s="5"/>
    </row>
    <row r="5" ht="32.55" customHeight="1" spans="1:12">
      <c r="A5" s="4"/>
      <c r="B5" s="5"/>
      <c r="C5" s="5"/>
      <c r="D5" s="5"/>
      <c r="E5" s="5"/>
      <c r="F5" s="5"/>
      <c r="G5" s="4" t="s">
        <v>471</v>
      </c>
      <c r="H5" s="4"/>
      <c r="I5" s="5"/>
      <c r="J5" s="5"/>
      <c r="K5" s="5"/>
      <c r="L5" s="5"/>
    </row>
    <row r="6" ht="81.45" customHeight="1" spans="1:12">
      <c r="A6" s="4" t="s">
        <v>472</v>
      </c>
      <c r="B6" s="6" t="s">
        <v>473</v>
      </c>
      <c r="C6" s="6"/>
      <c r="D6" s="6"/>
      <c r="E6" s="6"/>
      <c r="F6" s="6"/>
      <c r="G6" s="6"/>
      <c r="H6" s="6"/>
      <c r="I6" s="6"/>
      <c r="J6" s="6"/>
      <c r="K6" s="6"/>
      <c r="L6" s="6"/>
    </row>
    <row r="7" ht="81.45" customHeight="1" spans="1:12">
      <c r="A7" s="4" t="s">
        <v>474</v>
      </c>
      <c r="B7" s="6" t="s">
        <v>475</v>
      </c>
      <c r="C7" s="6"/>
      <c r="D7" s="6"/>
      <c r="E7" s="6"/>
      <c r="F7" s="6"/>
      <c r="G7" s="6"/>
      <c r="H7" s="6"/>
      <c r="I7" s="6"/>
      <c r="J7" s="6"/>
      <c r="K7" s="6"/>
      <c r="L7" s="6"/>
    </row>
    <row r="8" ht="81.45" customHeight="1" spans="1:12">
      <c r="A8" s="4" t="s">
        <v>476</v>
      </c>
      <c r="B8" s="6" t="s">
        <v>477</v>
      </c>
      <c r="C8" s="6"/>
      <c r="D8" s="6"/>
      <c r="E8" s="6"/>
      <c r="F8" s="6"/>
      <c r="G8" s="6"/>
      <c r="H8" s="6"/>
      <c r="I8" s="6"/>
      <c r="J8" s="6"/>
      <c r="K8" s="6"/>
      <c r="L8" s="6"/>
    </row>
    <row r="9" ht="26.05" customHeight="1" spans="1:12">
      <c r="A9" s="4" t="s">
        <v>441</v>
      </c>
      <c r="B9" s="4" t="s">
        <v>478</v>
      </c>
      <c r="C9" s="4" t="s">
        <v>479</v>
      </c>
      <c r="D9" s="4" t="s">
        <v>480</v>
      </c>
      <c r="E9" s="4"/>
      <c r="F9" s="4" t="s">
        <v>443</v>
      </c>
      <c r="G9" s="4"/>
      <c r="H9" s="4" t="s">
        <v>444</v>
      </c>
      <c r="I9" s="4"/>
      <c r="J9" s="4" t="s">
        <v>445</v>
      </c>
      <c r="K9" s="4"/>
      <c r="L9" s="4" t="s">
        <v>446</v>
      </c>
    </row>
    <row r="10" ht="19.55" customHeight="1" spans="1:12">
      <c r="A10" s="4"/>
      <c r="B10" s="6" t="s">
        <v>481</v>
      </c>
      <c r="C10" s="6" t="s">
        <v>482</v>
      </c>
      <c r="D10" s="6" t="s">
        <v>483</v>
      </c>
      <c r="E10" s="6"/>
      <c r="F10" s="4" t="s">
        <v>484</v>
      </c>
      <c r="G10" s="4"/>
      <c r="H10" s="4" t="s">
        <v>485</v>
      </c>
      <c r="I10" s="4"/>
      <c r="J10" s="4" t="s">
        <v>453</v>
      </c>
      <c r="K10" s="4"/>
      <c r="L10" s="4" t="s">
        <v>486</v>
      </c>
    </row>
    <row r="11" ht="29.3" customHeight="1" spans="1:12">
      <c r="A11" s="4"/>
      <c r="B11" s="6" t="s">
        <v>487</v>
      </c>
      <c r="C11" s="6" t="s">
        <v>488</v>
      </c>
      <c r="D11" s="6" t="s">
        <v>489</v>
      </c>
      <c r="E11" s="6"/>
      <c r="F11" s="4" t="s">
        <v>490</v>
      </c>
      <c r="G11" s="4"/>
      <c r="H11" s="4" t="s">
        <v>448</v>
      </c>
      <c r="I11" s="4"/>
      <c r="J11" s="4" t="s">
        <v>453</v>
      </c>
      <c r="K11" s="4"/>
      <c r="L11" s="4" t="s">
        <v>457</v>
      </c>
    </row>
    <row r="12" ht="19.55" customHeight="1" spans="1:12">
      <c r="A12" s="4"/>
      <c r="B12" s="6" t="s">
        <v>491</v>
      </c>
      <c r="C12" s="6" t="s">
        <v>492</v>
      </c>
      <c r="D12" s="6" t="s">
        <v>493</v>
      </c>
      <c r="E12" s="6"/>
      <c r="F12" s="4" t="s">
        <v>494</v>
      </c>
      <c r="G12" s="4"/>
      <c r="H12" s="4" t="s">
        <v>448</v>
      </c>
      <c r="I12" s="4"/>
      <c r="J12" s="4" t="s">
        <v>453</v>
      </c>
      <c r="K12" s="4"/>
      <c r="L12" s="4" t="s">
        <v>495</v>
      </c>
    </row>
    <row r="13" ht="48.3" customHeight="1" spans="1:12">
      <c r="A13" s="1" t="s">
        <v>463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ht="25.85" customHeight="1" spans="1:12">
      <c r="A14" s="2" t="s">
        <v>464</v>
      </c>
      <c r="B14" s="3" t="s">
        <v>465</v>
      </c>
      <c r="C14" s="3"/>
      <c r="D14" s="3"/>
      <c r="E14" s="3"/>
      <c r="F14" s="3"/>
      <c r="G14" s="3"/>
      <c r="H14" s="3"/>
      <c r="I14" s="3"/>
      <c r="J14" s="3"/>
      <c r="K14" s="7" t="s">
        <v>15</v>
      </c>
      <c r="L14" s="7"/>
    </row>
    <row r="15" ht="26.05" customHeight="1" spans="1:12">
      <c r="A15" s="4" t="s">
        <v>466</v>
      </c>
      <c r="B15" s="4" t="s">
        <v>496</v>
      </c>
      <c r="C15" s="4"/>
      <c r="D15" s="4"/>
      <c r="E15" s="4"/>
      <c r="F15" s="4"/>
      <c r="G15" s="4" t="s">
        <v>468</v>
      </c>
      <c r="H15" s="4"/>
      <c r="I15" s="8" t="s">
        <v>55</v>
      </c>
      <c r="J15" s="8"/>
      <c r="K15" s="8"/>
      <c r="L15" s="8"/>
    </row>
    <row r="16" ht="32.55" customHeight="1" spans="1:12">
      <c r="A16" s="4" t="s">
        <v>469</v>
      </c>
      <c r="B16" s="5">
        <v>15</v>
      </c>
      <c r="C16" s="5"/>
      <c r="D16" s="5"/>
      <c r="E16" s="5"/>
      <c r="F16" s="5"/>
      <c r="G16" s="4" t="s">
        <v>470</v>
      </c>
      <c r="H16" s="4"/>
      <c r="I16" s="5">
        <v>15</v>
      </c>
      <c r="J16" s="5"/>
      <c r="K16" s="5"/>
      <c r="L16" s="5"/>
    </row>
    <row r="17" ht="32.55" customHeight="1" spans="1:12">
      <c r="A17" s="4"/>
      <c r="B17" s="5"/>
      <c r="C17" s="5"/>
      <c r="D17" s="5"/>
      <c r="E17" s="5"/>
      <c r="F17" s="5"/>
      <c r="G17" s="4" t="s">
        <v>471</v>
      </c>
      <c r="H17" s="4"/>
      <c r="I17" s="5"/>
      <c r="J17" s="5"/>
      <c r="K17" s="5"/>
      <c r="L17" s="5"/>
    </row>
    <row r="18" ht="81.45" customHeight="1" spans="1:12">
      <c r="A18" s="4" t="s">
        <v>472</v>
      </c>
      <c r="B18" s="6" t="s">
        <v>497</v>
      </c>
      <c r="C18" s="6"/>
      <c r="D18" s="6"/>
      <c r="E18" s="6"/>
      <c r="F18" s="6"/>
      <c r="G18" s="6"/>
      <c r="H18" s="6"/>
      <c r="I18" s="6"/>
      <c r="J18" s="6"/>
      <c r="K18" s="6"/>
      <c r="L18" s="6"/>
    </row>
    <row r="19" ht="81.45" customHeight="1" spans="1:12">
      <c r="A19" s="4" t="s">
        <v>474</v>
      </c>
      <c r="B19" s="6" t="s">
        <v>498</v>
      </c>
      <c r="C19" s="6"/>
      <c r="D19" s="6"/>
      <c r="E19" s="6"/>
      <c r="F19" s="6"/>
      <c r="G19" s="6"/>
      <c r="H19" s="6"/>
      <c r="I19" s="6"/>
      <c r="J19" s="6"/>
      <c r="K19" s="6"/>
      <c r="L19" s="6"/>
    </row>
    <row r="20" ht="81.45" customHeight="1" spans="1:12">
      <c r="A20" s="4" t="s">
        <v>476</v>
      </c>
      <c r="B20" s="6" t="s">
        <v>499</v>
      </c>
      <c r="C20" s="6"/>
      <c r="D20" s="6"/>
      <c r="E20" s="6"/>
      <c r="F20" s="6"/>
      <c r="G20" s="6"/>
      <c r="H20" s="6"/>
      <c r="I20" s="6"/>
      <c r="J20" s="6"/>
      <c r="K20" s="6"/>
      <c r="L20" s="6"/>
    </row>
    <row r="21" ht="26.05" customHeight="1" spans="1:12">
      <c r="A21" s="4" t="s">
        <v>441</v>
      </c>
      <c r="B21" s="4" t="s">
        <v>478</v>
      </c>
      <c r="C21" s="4" t="s">
        <v>479</v>
      </c>
      <c r="D21" s="4" t="s">
        <v>480</v>
      </c>
      <c r="E21" s="4"/>
      <c r="F21" s="4" t="s">
        <v>443</v>
      </c>
      <c r="G21" s="4"/>
      <c r="H21" s="4" t="s">
        <v>444</v>
      </c>
      <c r="I21" s="4"/>
      <c r="J21" s="4" t="s">
        <v>445</v>
      </c>
      <c r="K21" s="4"/>
      <c r="L21" s="4" t="s">
        <v>446</v>
      </c>
    </row>
    <row r="22" ht="19.55" customHeight="1" spans="1:12">
      <c r="A22" s="4"/>
      <c r="B22" s="6" t="s">
        <v>481</v>
      </c>
      <c r="C22" s="6" t="s">
        <v>482</v>
      </c>
      <c r="D22" s="6" t="s">
        <v>500</v>
      </c>
      <c r="E22" s="6"/>
      <c r="F22" s="4" t="s">
        <v>501</v>
      </c>
      <c r="G22" s="4"/>
      <c r="H22" s="4" t="s">
        <v>502</v>
      </c>
      <c r="I22" s="4"/>
      <c r="J22" s="4" t="s">
        <v>453</v>
      </c>
      <c r="K22" s="4"/>
      <c r="L22" s="4" t="s">
        <v>503</v>
      </c>
    </row>
    <row r="23" ht="19.55" customHeight="1" spans="1:12">
      <c r="A23" s="4"/>
      <c r="B23" s="6" t="s">
        <v>481</v>
      </c>
      <c r="C23" s="6" t="s">
        <v>482</v>
      </c>
      <c r="D23" s="6" t="s">
        <v>504</v>
      </c>
      <c r="E23" s="6"/>
      <c r="F23" s="4" t="s">
        <v>501</v>
      </c>
      <c r="G23" s="4"/>
      <c r="H23" s="4" t="s">
        <v>505</v>
      </c>
      <c r="I23" s="4"/>
      <c r="J23" s="4" t="s">
        <v>460</v>
      </c>
      <c r="K23" s="4"/>
      <c r="L23" s="4" t="s">
        <v>506</v>
      </c>
    </row>
    <row r="24" ht="29.3" customHeight="1" spans="1:12">
      <c r="A24" s="4"/>
      <c r="B24" s="6" t="s">
        <v>487</v>
      </c>
      <c r="C24" s="6" t="s">
        <v>488</v>
      </c>
      <c r="D24" s="6" t="s">
        <v>507</v>
      </c>
      <c r="E24" s="6"/>
      <c r="F24" s="4" t="s">
        <v>490</v>
      </c>
      <c r="G24" s="4"/>
      <c r="H24" s="4" t="s">
        <v>448</v>
      </c>
      <c r="I24" s="4"/>
      <c r="J24" s="4" t="s">
        <v>453</v>
      </c>
      <c r="K24" s="4"/>
      <c r="L24" s="4" t="s">
        <v>454</v>
      </c>
    </row>
    <row r="25" ht="19.55" customHeight="1" spans="1:12">
      <c r="A25" s="4"/>
      <c r="B25" s="6" t="s">
        <v>481</v>
      </c>
      <c r="C25" s="6" t="s">
        <v>508</v>
      </c>
      <c r="D25" s="6" t="s">
        <v>509</v>
      </c>
      <c r="E25" s="6"/>
      <c r="F25" s="4" t="s">
        <v>501</v>
      </c>
      <c r="G25" s="4"/>
      <c r="H25" s="4" t="s">
        <v>448</v>
      </c>
      <c r="I25" s="4"/>
      <c r="J25" s="4" t="s">
        <v>460</v>
      </c>
      <c r="K25" s="4"/>
      <c r="L25" s="4" t="s">
        <v>457</v>
      </c>
    </row>
    <row r="26" ht="19.55" customHeight="1" spans="1:12">
      <c r="A26" s="4"/>
      <c r="B26" s="6" t="s">
        <v>491</v>
      </c>
      <c r="C26" s="6" t="s">
        <v>492</v>
      </c>
      <c r="D26" s="6" t="s">
        <v>510</v>
      </c>
      <c r="E26" s="6"/>
      <c r="F26" s="4" t="s">
        <v>501</v>
      </c>
      <c r="G26" s="4"/>
      <c r="H26" s="4"/>
      <c r="I26" s="4"/>
      <c r="J26" s="4" t="s">
        <v>511</v>
      </c>
      <c r="K26" s="4"/>
      <c r="L26" s="4"/>
    </row>
    <row r="27" ht="48.3" customHeight="1" spans="1:12">
      <c r="A27" s="1" t="s">
        <v>463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ht="25.85" customHeight="1" spans="1:12">
      <c r="A28" s="2" t="s">
        <v>464</v>
      </c>
      <c r="B28" s="3" t="s">
        <v>465</v>
      </c>
      <c r="C28" s="3"/>
      <c r="D28" s="3"/>
      <c r="E28" s="3"/>
      <c r="F28" s="3"/>
      <c r="G28" s="3"/>
      <c r="H28" s="3"/>
      <c r="I28" s="3"/>
      <c r="J28" s="3"/>
      <c r="K28" s="7" t="s">
        <v>15</v>
      </c>
      <c r="L28" s="7"/>
    </row>
    <row r="29" ht="26.05" customHeight="1" spans="1:12">
      <c r="A29" s="4" t="s">
        <v>466</v>
      </c>
      <c r="B29" s="4" t="s">
        <v>512</v>
      </c>
      <c r="C29" s="4"/>
      <c r="D29" s="4"/>
      <c r="E29" s="4"/>
      <c r="F29" s="4"/>
      <c r="G29" s="4" t="s">
        <v>468</v>
      </c>
      <c r="H29" s="4"/>
      <c r="I29" s="8" t="s">
        <v>55</v>
      </c>
      <c r="J29" s="8"/>
      <c r="K29" s="8"/>
      <c r="L29" s="8"/>
    </row>
    <row r="30" ht="32.55" customHeight="1" spans="1:12">
      <c r="A30" s="4" t="s">
        <v>469</v>
      </c>
      <c r="B30" s="5">
        <v>10</v>
      </c>
      <c r="C30" s="5"/>
      <c r="D30" s="5"/>
      <c r="E30" s="5"/>
      <c r="F30" s="5"/>
      <c r="G30" s="4" t="s">
        <v>470</v>
      </c>
      <c r="H30" s="4"/>
      <c r="I30" s="5">
        <v>10</v>
      </c>
      <c r="J30" s="5"/>
      <c r="K30" s="5"/>
      <c r="L30" s="5"/>
    </row>
    <row r="31" ht="32.55" customHeight="1" spans="1:12">
      <c r="A31" s="4"/>
      <c r="B31" s="5"/>
      <c r="C31" s="5"/>
      <c r="D31" s="5"/>
      <c r="E31" s="5"/>
      <c r="F31" s="5"/>
      <c r="G31" s="4" t="s">
        <v>471</v>
      </c>
      <c r="H31" s="4"/>
      <c r="I31" s="5"/>
      <c r="J31" s="5"/>
      <c r="K31" s="5"/>
      <c r="L31" s="5"/>
    </row>
    <row r="32" ht="81.45" customHeight="1" spans="1:12">
      <c r="A32" s="4" t="s">
        <v>472</v>
      </c>
      <c r="B32" s="6" t="s">
        <v>513</v>
      </c>
      <c r="C32" s="6"/>
      <c r="D32" s="6"/>
      <c r="E32" s="6"/>
      <c r="F32" s="6"/>
      <c r="G32" s="6"/>
      <c r="H32" s="6"/>
      <c r="I32" s="6"/>
      <c r="J32" s="6"/>
      <c r="K32" s="6"/>
      <c r="L32" s="6"/>
    </row>
    <row r="33" ht="81.45" customHeight="1" spans="1:12">
      <c r="A33" s="4" t="s">
        <v>474</v>
      </c>
      <c r="B33" s="6" t="s">
        <v>498</v>
      </c>
      <c r="C33" s="6"/>
      <c r="D33" s="6"/>
      <c r="E33" s="6"/>
      <c r="F33" s="6"/>
      <c r="G33" s="6"/>
      <c r="H33" s="6"/>
      <c r="I33" s="6"/>
      <c r="J33" s="6"/>
      <c r="K33" s="6"/>
      <c r="L33" s="6"/>
    </row>
    <row r="34" ht="81.45" customHeight="1" spans="1:12">
      <c r="A34" s="4" t="s">
        <v>476</v>
      </c>
      <c r="B34" s="6" t="s">
        <v>514</v>
      </c>
      <c r="C34" s="6"/>
      <c r="D34" s="6"/>
      <c r="E34" s="6"/>
      <c r="F34" s="6"/>
      <c r="G34" s="6"/>
      <c r="H34" s="6"/>
      <c r="I34" s="6"/>
      <c r="J34" s="6"/>
      <c r="K34" s="6"/>
      <c r="L34" s="6"/>
    </row>
    <row r="35" ht="26.05" customHeight="1" spans="1:12">
      <c r="A35" s="4" t="s">
        <v>441</v>
      </c>
      <c r="B35" s="4" t="s">
        <v>478</v>
      </c>
      <c r="C35" s="4" t="s">
        <v>479</v>
      </c>
      <c r="D35" s="4" t="s">
        <v>480</v>
      </c>
      <c r="E35" s="4"/>
      <c r="F35" s="4" t="s">
        <v>443</v>
      </c>
      <c r="G35" s="4"/>
      <c r="H35" s="4" t="s">
        <v>444</v>
      </c>
      <c r="I35" s="4"/>
      <c r="J35" s="4" t="s">
        <v>445</v>
      </c>
      <c r="K35" s="4"/>
      <c r="L35" s="4" t="s">
        <v>446</v>
      </c>
    </row>
    <row r="36" ht="19.55" customHeight="1" spans="1:12">
      <c r="A36" s="4"/>
      <c r="B36" s="6" t="s">
        <v>481</v>
      </c>
      <c r="C36" s="6" t="s">
        <v>515</v>
      </c>
      <c r="D36" s="6" t="s">
        <v>516</v>
      </c>
      <c r="E36" s="6"/>
      <c r="F36" s="4" t="s">
        <v>501</v>
      </c>
      <c r="G36" s="4"/>
      <c r="H36" s="4" t="s">
        <v>448</v>
      </c>
      <c r="I36" s="4"/>
      <c r="J36" s="4" t="s">
        <v>453</v>
      </c>
      <c r="K36" s="4"/>
      <c r="L36" s="4" t="s">
        <v>517</v>
      </c>
    </row>
    <row r="37" ht="19.55" customHeight="1" spans="1:12">
      <c r="A37" s="4"/>
      <c r="B37" s="6" t="s">
        <v>491</v>
      </c>
      <c r="C37" s="6" t="s">
        <v>492</v>
      </c>
      <c r="D37" s="6" t="s">
        <v>518</v>
      </c>
      <c r="E37" s="6"/>
      <c r="F37" s="4" t="s">
        <v>501</v>
      </c>
      <c r="G37" s="4"/>
      <c r="H37" s="4"/>
      <c r="I37" s="4"/>
      <c r="J37" s="4" t="s">
        <v>511</v>
      </c>
      <c r="K37" s="4"/>
      <c r="L37" s="4"/>
    </row>
    <row r="38" ht="19.55" customHeight="1" spans="1:12">
      <c r="A38" s="4"/>
      <c r="B38" s="6" t="s">
        <v>481</v>
      </c>
      <c r="C38" s="6" t="s">
        <v>482</v>
      </c>
      <c r="D38" s="6" t="s">
        <v>519</v>
      </c>
      <c r="E38" s="6"/>
      <c r="F38" s="4" t="s">
        <v>501</v>
      </c>
      <c r="G38" s="4"/>
      <c r="H38" s="4" t="s">
        <v>502</v>
      </c>
      <c r="I38" s="4"/>
      <c r="J38" s="4" t="s">
        <v>453</v>
      </c>
      <c r="K38" s="4"/>
      <c r="L38" s="4" t="s">
        <v>503</v>
      </c>
    </row>
    <row r="39" ht="29.3" customHeight="1" spans="1:12">
      <c r="A39" s="4"/>
      <c r="B39" s="6" t="s">
        <v>487</v>
      </c>
      <c r="C39" s="6" t="s">
        <v>488</v>
      </c>
      <c r="D39" s="6" t="s">
        <v>507</v>
      </c>
      <c r="E39" s="6"/>
      <c r="F39" s="4" t="s">
        <v>490</v>
      </c>
      <c r="G39" s="4"/>
      <c r="H39" s="4" t="s">
        <v>448</v>
      </c>
      <c r="I39" s="4"/>
      <c r="J39" s="4" t="s">
        <v>453</v>
      </c>
      <c r="K39" s="4"/>
      <c r="L39" s="4" t="s">
        <v>454</v>
      </c>
    </row>
    <row r="40" ht="19.55" customHeight="1" spans="1:12">
      <c r="A40" s="4"/>
      <c r="B40" s="6" t="s">
        <v>481</v>
      </c>
      <c r="C40" s="6" t="s">
        <v>508</v>
      </c>
      <c r="D40" s="6" t="s">
        <v>509</v>
      </c>
      <c r="E40" s="6"/>
      <c r="F40" s="4" t="s">
        <v>501</v>
      </c>
      <c r="G40" s="4"/>
      <c r="H40" s="4" t="s">
        <v>448</v>
      </c>
      <c r="I40" s="4"/>
      <c r="J40" s="4" t="s">
        <v>453</v>
      </c>
      <c r="K40" s="4"/>
      <c r="L40" s="4" t="s">
        <v>495</v>
      </c>
    </row>
    <row r="41" ht="48.3" customHeight="1" spans="1:12">
      <c r="A41" s="1" t="s">
        <v>463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ht="25.85" customHeight="1" spans="1:12">
      <c r="A42" s="2" t="s">
        <v>464</v>
      </c>
      <c r="B42" s="3" t="s">
        <v>465</v>
      </c>
      <c r="C42" s="3"/>
      <c r="D42" s="3"/>
      <c r="E42" s="3"/>
      <c r="F42" s="3"/>
      <c r="G42" s="3"/>
      <c r="H42" s="3"/>
      <c r="I42" s="3"/>
      <c r="J42" s="3"/>
      <c r="K42" s="7" t="s">
        <v>15</v>
      </c>
      <c r="L42" s="7"/>
    </row>
    <row r="43" ht="29.3" customHeight="1" spans="1:12">
      <c r="A43" s="4" t="s">
        <v>466</v>
      </c>
      <c r="B43" s="4" t="s">
        <v>520</v>
      </c>
      <c r="C43" s="4"/>
      <c r="D43" s="4"/>
      <c r="E43" s="4"/>
      <c r="F43" s="4"/>
      <c r="G43" s="4" t="s">
        <v>468</v>
      </c>
      <c r="H43" s="4"/>
      <c r="I43" s="8" t="s">
        <v>55</v>
      </c>
      <c r="J43" s="8"/>
      <c r="K43" s="8"/>
      <c r="L43" s="8"/>
    </row>
    <row r="44" ht="32.55" customHeight="1" spans="1:12">
      <c r="A44" s="4" t="s">
        <v>469</v>
      </c>
      <c r="B44" s="5">
        <v>139.93</v>
      </c>
      <c r="C44" s="5"/>
      <c r="D44" s="5"/>
      <c r="E44" s="5"/>
      <c r="F44" s="5"/>
      <c r="G44" s="4" t="s">
        <v>470</v>
      </c>
      <c r="H44" s="4"/>
      <c r="I44" s="5">
        <v>139.93</v>
      </c>
      <c r="J44" s="5"/>
      <c r="K44" s="5"/>
      <c r="L44" s="5"/>
    </row>
    <row r="45" ht="32.55" customHeight="1" spans="1:12">
      <c r="A45" s="4"/>
      <c r="B45" s="5"/>
      <c r="C45" s="5"/>
      <c r="D45" s="5"/>
      <c r="E45" s="5"/>
      <c r="F45" s="5"/>
      <c r="G45" s="4" t="s">
        <v>471</v>
      </c>
      <c r="H45" s="4"/>
      <c r="I45" s="5"/>
      <c r="J45" s="5"/>
      <c r="K45" s="5"/>
      <c r="L45" s="5"/>
    </row>
    <row r="46" ht="88.8" customHeight="1" spans="1:12">
      <c r="A46" s="4" t="s">
        <v>472</v>
      </c>
      <c r="B46" s="6" t="s">
        <v>521</v>
      </c>
      <c r="C46" s="6"/>
      <c r="D46" s="6"/>
      <c r="E46" s="6"/>
      <c r="F46" s="6"/>
      <c r="G46" s="6"/>
      <c r="H46" s="6"/>
      <c r="I46" s="6"/>
      <c r="J46" s="6"/>
      <c r="K46" s="6"/>
      <c r="L46" s="6"/>
    </row>
    <row r="47" ht="81.45" customHeight="1" spans="1:12">
      <c r="A47" s="4" t="s">
        <v>474</v>
      </c>
      <c r="B47" s="6" t="s">
        <v>498</v>
      </c>
      <c r="C47" s="6"/>
      <c r="D47" s="6"/>
      <c r="E47" s="6"/>
      <c r="F47" s="6"/>
      <c r="G47" s="6"/>
      <c r="H47" s="6"/>
      <c r="I47" s="6"/>
      <c r="J47" s="6"/>
      <c r="K47" s="6"/>
      <c r="L47" s="6"/>
    </row>
    <row r="48" ht="81.45" customHeight="1" spans="1:12">
      <c r="A48" s="4" t="s">
        <v>476</v>
      </c>
      <c r="B48" s="6" t="s">
        <v>522</v>
      </c>
      <c r="C48" s="6"/>
      <c r="D48" s="6"/>
      <c r="E48" s="6"/>
      <c r="F48" s="6"/>
      <c r="G48" s="6"/>
      <c r="H48" s="6"/>
      <c r="I48" s="6"/>
      <c r="J48" s="6"/>
      <c r="K48" s="6"/>
      <c r="L48" s="6"/>
    </row>
    <row r="49" ht="26.05" customHeight="1" spans="1:12">
      <c r="A49" s="4" t="s">
        <v>441</v>
      </c>
      <c r="B49" s="4" t="s">
        <v>478</v>
      </c>
      <c r="C49" s="4" t="s">
        <v>479</v>
      </c>
      <c r="D49" s="4" t="s">
        <v>480</v>
      </c>
      <c r="E49" s="4"/>
      <c r="F49" s="4" t="s">
        <v>443</v>
      </c>
      <c r="G49" s="4"/>
      <c r="H49" s="4" t="s">
        <v>444</v>
      </c>
      <c r="I49" s="4"/>
      <c r="J49" s="4" t="s">
        <v>445</v>
      </c>
      <c r="K49" s="4"/>
      <c r="L49" s="4" t="s">
        <v>446</v>
      </c>
    </row>
    <row r="50" ht="19.55" customHeight="1" spans="1:12">
      <c r="A50" s="4"/>
      <c r="B50" s="6" t="s">
        <v>481</v>
      </c>
      <c r="C50" s="6" t="s">
        <v>508</v>
      </c>
      <c r="D50" s="6" t="s">
        <v>509</v>
      </c>
      <c r="E50" s="6"/>
      <c r="F50" s="4" t="s">
        <v>501</v>
      </c>
      <c r="G50" s="4"/>
      <c r="H50" s="4" t="s">
        <v>448</v>
      </c>
      <c r="I50" s="4"/>
      <c r="J50" s="4" t="s">
        <v>453</v>
      </c>
      <c r="K50" s="4"/>
      <c r="L50" s="4" t="s">
        <v>457</v>
      </c>
    </row>
    <row r="51" ht="29.3" customHeight="1" spans="1:12">
      <c r="A51" s="4"/>
      <c r="B51" s="6" t="s">
        <v>487</v>
      </c>
      <c r="C51" s="6" t="s">
        <v>488</v>
      </c>
      <c r="D51" s="6" t="s">
        <v>507</v>
      </c>
      <c r="E51" s="6"/>
      <c r="F51" s="4" t="s">
        <v>490</v>
      </c>
      <c r="G51" s="4"/>
      <c r="H51" s="4" t="s">
        <v>448</v>
      </c>
      <c r="I51" s="4"/>
      <c r="J51" s="4" t="s">
        <v>453</v>
      </c>
      <c r="K51" s="4"/>
      <c r="L51" s="4" t="s">
        <v>495</v>
      </c>
    </row>
    <row r="52" ht="19.55" customHeight="1" spans="1:12">
      <c r="A52" s="4"/>
      <c r="B52" s="6" t="s">
        <v>491</v>
      </c>
      <c r="C52" s="6" t="s">
        <v>492</v>
      </c>
      <c r="D52" s="6" t="s">
        <v>510</v>
      </c>
      <c r="E52" s="6"/>
      <c r="F52" s="4" t="s">
        <v>501</v>
      </c>
      <c r="G52" s="4"/>
      <c r="H52" s="4"/>
      <c r="I52" s="4"/>
      <c r="J52" s="4" t="s">
        <v>511</v>
      </c>
      <c r="K52" s="4"/>
      <c r="L52" s="4"/>
    </row>
    <row r="53" ht="19.55" customHeight="1" spans="1:12">
      <c r="A53" s="4"/>
      <c r="B53" s="6" t="s">
        <v>481</v>
      </c>
      <c r="C53" s="6" t="s">
        <v>482</v>
      </c>
      <c r="D53" s="6" t="s">
        <v>523</v>
      </c>
      <c r="E53" s="6"/>
      <c r="F53" s="4" t="s">
        <v>501</v>
      </c>
      <c r="G53" s="4"/>
      <c r="H53" s="4" t="s">
        <v>485</v>
      </c>
      <c r="I53" s="4"/>
      <c r="J53" s="4" t="s">
        <v>453</v>
      </c>
      <c r="K53" s="4"/>
      <c r="L53" s="4" t="s">
        <v>524</v>
      </c>
    </row>
    <row r="54" ht="19.55" customHeight="1" spans="1:12">
      <c r="A54" s="4"/>
      <c r="B54" s="6" t="s">
        <v>481</v>
      </c>
      <c r="C54" s="6" t="s">
        <v>482</v>
      </c>
      <c r="D54" s="6" t="s">
        <v>525</v>
      </c>
      <c r="E54" s="6"/>
      <c r="F54" s="4" t="s">
        <v>501</v>
      </c>
      <c r="G54" s="4"/>
      <c r="H54" s="4" t="s">
        <v>526</v>
      </c>
      <c r="I54" s="4"/>
      <c r="J54" s="4" t="s">
        <v>453</v>
      </c>
      <c r="K54" s="4"/>
      <c r="L54" s="4" t="s">
        <v>527</v>
      </c>
    </row>
    <row r="55" ht="48.3" customHeight="1" spans="1:12">
      <c r="A55" s="1" t="s">
        <v>463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ht="25.85" customHeight="1" spans="1:12">
      <c r="A56" s="2" t="s">
        <v>464</v>
      </c>
      <c r="B56" s="3" t="s">
        <v>465</v>
      </c>
      <c r="C56" s="3"/>
      <c r="D56" s="3"/>
      <c r="E56" s="3"/>
      <c r="F56" s="3"/>
      <c r="G56" s="3"/>
      <c r="H56" s="3"/>
      <c r="I56" s="3"/>
      <c r="J56" s="3"/>
      <c r="K56" s="7" t="s">
        <v>15</v>
      </c>
      <c r="L56" s="7"/>
    </row>
    <row r="57" ht="26.05" customHeight="1" spans="1:12">
      <c r="A57" s="4" t="s">
        <v>466</v>
      </c>
      <c r="B57" s="4" t="s">
        <v>528</v>
      </c>
      <c r="C57" s="4"/>
      <c r="D57" s="4"/>
      <c r="E57" s="4"/>
      <c r="F57" s="4"/>
      <c r="G57" s="4" t="s">
        <v>468</v>
      </c>
      <c r="H57" s="4"/>
      <c r="I57" s="8" t="s">
        <v>55</v>
      </c>
      <c r="J57" s="8"/>
      <c r="K57" s="8"/>
      <c r="L57" s="8"/>
    </row>
    <row r="58" ht="32.55" customHeight="1" spans="1:12">
      <c r="A58" s="4" t="s">
        <v>469</v>
      </c>
      <c r="B58" s="5">
        <v>34.36</v>
      </c>
      <c r="C58" s="5"/>
      <c r="D58" s="5"/>
      <c r="E58" s="5"/>
      <c r="F58" s="5"/>
      <c r="G58" s="4" t="s">
        <v>470</v>
      </c>
      <c r="H58" s="4"/>
      <c r="I58" s="5">
        <v>34.36</v>
      </c>
      <c r="J58" s="5"/>
      <c r="K58" s="5"/>
      <c r="L58" s="5"/>
    </row>
    <row r="59" ht="32.55" customHeight="1" spans="1:12">
      <c r="A59" s="4"/>
      <c r="B59" s="5"/>
      <c r="C59" s="5"/>
      <c r="D59" s="5"/>
      <c r="E59" s="5"/>
      <c r="F59" s="5"/>
      <c r="G59" s="4" t="s">
        <v>471</v>
      </c>
      <c r="H59" s="4"/>
      <c r="I59" s="5"/>
      <c r="J59" s="5"/>
      <c r="K59" s="5"/>
      <c r="L59" s="5"/>
    </row>
    <row r="60" ht="81.45" customHeight="1" spans="1:12">
      <c r="A60" s="4" t="s">
        <v>472</v>
      </c>
      <c r="B60" s="6" t="s">
        <v>529</v>
      </c>
      <c r="C60" s="6"/>
      <c r="D60" s="6"/>
      <c r="E60" s="6"/>
      <c r="F60" s="6"/>
      <c r="G60" s="6"/>
      <c r="H60" s="6"/>
      <c r="I60" s="6"/>
      <c r="J60" s="6"/>
      <c r="K60" s="6"/>
      <c r="L60" s="6"/>
    </row>
    <row r="61" ht="81.45" customHeight="1" spans="1:12">
      <c r="A61" s="4" t="s">
        <v>474</v>
      </c>
      <c r="B61" s="6" t="s">
        <v>498</v>
      </c>
      <c r="C61" s="6"/>
      <c r="D61" s="6"/>
      <c r="E61" s="6"/>
      <c r="F61" s="6"/>
      <c r="G61" s="6"/>
      <c r="H61" s="6"/>
      <c r="I61" s="6"/>
      <c r="J61" s="6"/>
      <c r="K61" s="6"/>
      <c r="L61" s="6"/>
    </row>
    <row r="62" ht="81.45" customHeight="1" spans="1:12">
      <c r="A62" s="4" t="s">
        <v>476</v>
      </c>
      <c r="B62" s="6" t="s">
        <v>530</v>
      </c>
      <c r="C62" s="6"/>
      <c r="D62" s="6"/>
      <c r="E62" s="6"/>
      <c r="F62" s="6"/>
      <c r="G62" s="6"/>
      <c r="H62" s="6"/>
      <c r="I62" s="6"/>
      <c r="J62" s="6"/>
      <c r="K62" s="6"/>
      <c r="L62" s="6"/>
    </row>
    <row r="63" ht="26.05" customHeight="1" spans="1:12">
      <c r="A63" s="4" t="s">
        <v>441</v>
      </c>
      <c r="B63" s="4" t="s">
        <v>478</v>
      </c>
      <c r="C63" s="4" t="s">
        <v>479</v>
      </c>
      <c r="D63" s="4" t="s">
        <v>480</v>
      </c>
      <c r="E63" s="4"/>
      <c r="F63" s="4" t="s">
        <v>443</v>
      </c>
      <c r="G63" s="4"/>
      <c r="H63" s="4" t="s">
        <v>444</v>
      </c>
      <c r="I63" s="4"/>
      <c r="J63" s="4" t="s">
        <v>445</v>
      </c>
      <c r="K63" s="4"/>
      <c r="L63" s="4" t="s">
        <v>446</v>
      </c>
    </row>
    <row r="64" ht="19.55" customHeight="1" spans="1:12">
      <c r="A64" s="4"/>
      <c r="B64" s="6" t="s">
        <v>491</v>
      </c>
      <c r="C64" s="6" t="s">
        <v>492</v>
      </c>
      <c r="D64" s="6" t="s">
        <v>531</v>
      </c>
      <c r="E64" s="6"/>
      <c r="F64" s="4" t="s">
        <v>501</v>
      </c>
      <c r="G64" s="4"/>
      <c r="H64" s="4" t="s">
        <v>532</v>
      </c>
      <c r="I64" s="4"/>
      <c r="J64" s="4" t="s">
        <v>511</v>
      </c>
      <c r="K64" s="4"/>
      <c r="L64" s="4"/>
    </row>
    <row r="65" ht="29.3" customHeight="1" spans="1:12">
      <c r="A65" s="4"/>
      <c r="B65" s="6" t="s">
        <v>487</v>
      </c>
      <c r="C65" s="6" t="s">
        <v>488</v>
      </c>
      <c r="D65" s="6" t="s">
        <v>533</v>
      </c>
      <c r="E65" s="6"/>
      <c r="F65" s="4" t="s">
        <v>490</v>
      </c>
      <c r="G65" s="4"/>
      <c r="H65" s="4" t="s">
        <v>448</v>
      </c>
      <c r="I65" s="4"/>
      <c r="J65" s="4" t="s">
        <v>453</v>
      </c>
      <c r="K65" s="4"/>
      <c r="L65" s="4" t="s">
        <v>517</v>
      </c>
    </row>
    <row r="66" ht="19.55" customHeight="1" spans="1:12">
      <c r="A66" s="4"/>
      <c r="B66" s="6" t="s">
        <v>481</v>
      </c>
      <c r="C66" s="6" t="s">
        <v>508</v>
      </c>
      <c r="D66" s="6" t="s">
        <v>509</v>
      </c>
      <c r="E66" s="6"/>
      <c r="F66" s="4" t="s">
        <v>501</v>
      </c>
      <c r="G66" s="4"/>
      <c r="H66" s="4" t="s">
        <v>448</v>
      </c>
      <c r="I66" s="4"/>
      <c r="J66" s="4" t="s">
        <v>460</v>
      </c>
      <c r="K66" s="4"/>
      <c r="L66" s="4" t="s">
        <v>457</v>
      </c>
    </row>
    <row r="67" ht="19.55" customHeight="1" spans="1:12">
      <c r="A67" s="4"/>
      <c r="B67" s="6" t="s">
        <v>481</v>
      </c>
      <c r="C67" s="6" t="s">
        <v>482</v>
      </c>
      <c r="D67" s="6" t="s">
        <v>534</v>
      </c>
      <c r="E67" s="6"/>
      <c r="F67" s="4" t="s">
        <v>501</v>
      </c>
      <c r="G67" s="4"/>
      <c r="H67" s="4" t="s">
        <v>485</v>
      </c>
      <c r="I67" s="4"/>
      <c r="J67" s="4" t="s">
        <v>460</v>
      </c>
      <c r="K67" s="4"/>
      <c r="L67" s="4" t="s">
        <v>535</v>
      </c>
    </row>
    <row r="68" ht="19.55" customHeight="1" spans="1:12">
      <c r="A68" s="4"/>
      <c r="B68" s="6" t="s">
        <v>481</v>
      </c>
      <c r="C68" s="6" t="s">
        <v>515</v>
      </c>
      <c r="D68" s="6" t="s">
        <v>536</v>
      </c>
      <c r="E68" s="6"/>
      <c r="F68" s="4" t="s">
        <v>501</v>
      </c>
      <c r="G68" s="4"/>
      <c r="H68" s="4" t="s">
        <v>537</v>
      </c>
      <c r="I68" s="4"/>
      <c r="J68" s="4" t="s">
        <v>511</v>
      </c>
      <c r="K68" s="4"/>
      <c r="L68" s="4" t="s">
        <v>538</v>
      </c>
    </row>
    <row r="69" ht="48.3" customHeight="1" spans="1:12">
      <c r="A69" s="1" t="s">
        <v>463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ht="25.85" customHeight="1" spans="1:12">
      <c r="A70" s="2" t="s">
        <v>464</v>
      </c>
      <c r="B70" s="3" t="s">
        <v>465</v>
      </c>
      <c r="C70" s="3"/>
      <c r="D70" s="3"/>
      <c r="E70" s="3"/>
      <c r="F70" s="3"/>
      <c r="G70" s="3"/>
      <c r="H70" s="3"/>
      <c r="I70" s="3"/>
      <c r="J70" s="3"/>
      <c r="K70" s="7" t="s">
        <v>15</v>
      </c>
      <c r="L70" s="7"/>
    </row>
    <row r="71" ht="26.05" customHeight="1" spans="1:12">
      <c r="A71" s="4" t="s">
        <v>466</v>
      </c>
      <c r="B71" s="4" t="s">
        <v>539</v>
      </c>
      <c r="C71" s="4"/>
      <c r="D71" s="4"/>
      <c r="E71" s="4"/>
      <c r="F71" s="4"/>
      <c r="G71" s="4" t="s">
        <v>468</v>
      </c>
      <c r="H71" s="4"/>
      <c r="I71" s="8" t="s">
        <v>55</v>
      </c>
      <c r="J71" s="8"/>
      <c r="K71" s="8"/>
      <c r="L71" s="8"/>
    </row>
    <row r="72" ht="32.55" customHeight="1" spans="1:12">
      <c r="A72" s="4" t="s">
        <v>469</v>
      </c>
      <c r="B72" s="5">
        <v>3.89</v>
      </c>
      <c r="C72" s="5"/>
      <c r="D72" s="5"/>
      <c r="E72" s="5"/>
      <c r="F72" s="5"/>
      <c r="G72" s="4" t="s">
        <v>470</v>
      </c>
      <c r="H72" s="4"/>
      <c r="I72" s="5">
        <v>3.89</v>
      </c>
      <c r="J72" s="5"/>
      <c r="K72" s="5"/>
      <c r="L72" s="5"/>
    </row>
    <row r="73" ht="32.55" customHeight="1" spans="1:12">
      <c r="A73" s="4"/>
      <c r="B73" s="5"/>
      <c r="C73" s="5"/>
      <c r="D73" s="5"/>
      <c r="E73" s="5"/>
      <c r="F73" s="5"/>
      <c r="G73" s="4" t="s">
        <v>471</v>
      </c>
      <c r="H73" s="4"/>
      <c r="I73" s="5"/>
      <c r="J73" s="5"/>
      <c r="K73" s="5"/>
      <c r="L73" s="5"/>
    </row>
    <row r="74" ht="81.45" customHeight="1" spans="1:12">
      <c r="A74" s="4" t="s">
        <v>472</v>
      </c>
      <c r="B74" s="6" t="s">
        <v>540</v>
      </c>
      <c r="C74" s="6"/>
      <c r="D74" s="6"/>
      <c r="E74" s="6"/>
      <c r="F74" s="6"/>
      <c r="G74" s="6"/>
      <c r="H74" s="6"/>
      <c r="I74" s="6"/>
      <c r="J74" s="6"/>
      <c r="K74" s="6"/>
      <c r="L74" s="6"/>
    </row>
    <row r="75" ht="81.45" customHeight="1" spans="1:12">
      <c r="A75" s="4" t="s">
        <v>474</v>
      </c>
      <c r="B75" s="6" t="s">
        <v>498</v>
      </c>
      <c r="C75" s="6"/>
      <c r="D75" s="6"/>
      <c r="E75" s="6"/>
      <c r="F75" s="6"/>
      <c r="G75" s="6"/>
      <c r="H75" s="6"/>
      <c r="I75" s="6"/>
      <c r="J75" s="6"/>
      <c r="K75" s="6"/>
      <c r="L75" s="6"/>
    </row>
    <row r="76" ht="81.45" customHeight="1" spans="1:12">
      <c r="A76" s="4" t="s">
        <v>476</v>
      </c>
      <c r="B76" s="6" t="s">
        <v>541</v>
      </c>
      <c r="C76" s="6"/>
      <c r="D76" s="6"/>
      <c r="E76" s="6"/>
      <c r="F76" s="6"/>
      <c r="G76" s="6"/>
      <c r="H76" s="6"/>
      <c r="I76" s="6"/>
      <c r="J76" s="6"/>
      <c r="K76" s="6"/>
      <c r="L76" s="6"/>
    </row>
    <row r="77" ht="26.05" customHeight="1" spans="1:12">
      <c r="A77" s="4" t="s">
        <v>441</v>
      </c>
      <c r="B77" s="4" t="s">
        <v>478</v>
      </c>
      <c r="C77" s="4" t="s">
        <v>479</v>
      </c>
      <c r="D77" s="4" t="s">
        <v>480</v>
      </c>
      <c r="E77" s="4"/>
      <c r="F77" s="4" t="s">
        <v>443</v>
      </c>
      <c r="G77" s="4"/>
      <c r="H77" s="4" t="s">
        <v>444</v>
      </c>
      <c r="I77" s="4"/>
      <c r="J77" s="4" t="s">
        <v>445</v>
      </c>
      <c r="K77" s="4"/>
      <c r="L77" s="4" t="s">
        <v>446</v>
      </c>
    </row>
    <row r="78" ht="19.55" customHeight="1" spans="1:12">
      <c r="A78" s="4"/>
      <c r="B78" s="6" t="s">
        <v>481</v>
      </c>
      <c r="C78" s="6" t="s">
        <v>515</v>
      </c>
      <c r="D78" s="6" t="s">
        <v>542</v>
      </c>
      <c r="E78" s="6"/>
      <c r="F78" s="4" t="s">
        <v>501</v>
      </c>
      <c r="G78" s="4"/>
      <c r="H78" s="4" t="s">
        <v>543</v>
      </c>
      <c r="I78" s="4"/>
      <c r="J78" s="4" t="s">
        <v>453</v>
      </c>
      <c r="K78" s="4"/>
      <c r="L78" s="4" t="s">
        <v>450</v>
      </c>
    </row>
    <row r="79" ht="19.55" customHeight="1" spans="1:12">
      <c r="A79" s="4"/>
      <c r="B79" s="6" t="s">
        <v>481</v>
      </c>
      <c r="C79" s="6" t="s">
        <v>482</v>
      </c>
      <c r="D79" s="6" t="s">
        <v>544</v>
      </c>
      <c r="E79" s="6"/>
      <c r="F79" s="4" t="s">
        <v>501</v>
      </c>
      <c r="G79" s="4"/>
      <c r="H79" s="4" t="s">
        <v>485</v>
      </c>
      <c r="I79" s="4"/>
      <c r="J79" s="4" t="s">
        <v>453</v>
      </c>
      <c r="K79" s="4"/>
      <c r="L79" s="4" t="s">
        <v>484</v>
      </c>
    </row>
    <row r="80" ht="19.55" customHeight="1" spans="1:12">
      <c r="A80" s="4"/>
      <c r="B80" s="6" t="s">
        <v>491</v>
      </c>
      <c r="C80" s="6" t="s">
        <v>492</v>
      </c>
      <c r="D80" s="6" t="s">
        <v>545</v>
      </c>
      <c r="E80" s="6"/>
      <c r="F80" s="4" t="s">
        <v>501</v>
      </c>
      <c r="G80" s="4"/>
      <c r="H80" s="4" t="s">
        <v>546</v>
      </c>
      <c r="I80" s="4"/>
      <c r="J80" s="4" t="s">
        <v>511</v>
      </c>
      <c r="K80" s="4"/>
      <c r="L80" s="4"/>
    </row>
    <row r="81" ht="29.3" customHeight="1" spans="1:12">
      <c r="A81" s="4"/>
      <c r="B81" s="6" t="s">
        <v>487</v>
      </c>
      <c r="C81" s="6" t="s">
        <v>488</v>
      </c>
      <c r="D81" s="6" t="s">
        <v>547</v>
      </c>
      <c r="E81" s="6"/>
      <c r="F81" s="4" t="s">
        <v>490</v>
      </c>
      <c r="G81" s="4"/>
      <c r="H81" s="4" t="s">
        <v>448</v>
      </c>
      <c r="I81" s="4"/>
      <c r="J81" s="4" t="s">
        <v>453</v>
      </c>
      <c r="K81" s="4"/>
      <c r="L81" s="4" t="s">
        <v>457</v>
      </c>
    </row>
    <row r="82" ht="19.55" customHeight="1" spans="1:12">
      <c r="A82" s="4"/>
      <c r="B82" s="6" t="s">
        <v>481</v>
      </c>
      <c r="C82" s="6" t="s">
        <v>508</v>
      </c>
      <c r="D82" s="6" t="s">
        <v>548</v>
      </c>
      <c r="E82" s="6"/>
      <c r="F82" s="4" t="s">
        <v>501</v>
      </c>
      <c r="G82" s="4"/>
      <c r="H82" s="4" t="s">
        <v>448</v>
      </c>
      <c r="I82" s="4"/>
      <c r="J82" s="4" t="s">
        <v>453</v>
      </c>
      <c r="K82" s="4"/>
      <c r="L82" s="4" t="s">
        <v>457</v>
      </c>
    </row>
    <row r="83" ht="48.3" customHeight="1" spans="1:12">
      <c r="A83" s="1" t="s">
        <v>463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ht="25.85" customHeight="1" spans="1:12">
      <c r="A84" s="2" t="s">
        <v>464</v>
      </c>
      <c r="B84" s="3" t="s">
        <v>465</v>
      </c>
      <c r="C84" s="3"/>
      <c r="D84" s="3"/>
      <c r="E84" s="3"/>
      <c r="F84" s="3"/>
      <c r="G84" s="3"/>
      <c r="H84" s="3"/>
      <c r="I84" s="3"/>
      <c r="J84" s="3"/>
      <c r="K84" s="7" t="s">
        <v>15</v>
      </c>
      <c r="L84" s="7"/>
    </row>
    <row r="85" ht="26.05" customHeight="1" spans="1:12">
      <c r="A85" s="4" t="s">
        <v>466</v>
      </c>
      <c r="B85" s="4" t="s">
        <v>549</v>
      </c>
      <c r="C85" s="4"/>
      <c r="D85" s="4"/>
      <c r="E85" s="4"/>
      <c r="F85" s="4"/>
      <c r="G85" s="4" t="s">
        <v>468</v>
      </c>
      <c r="H85" s="4"/>
      <c r="I85" s="8" t="s">
        <v>55</v>
      </c>
      <c r="J85" s="8"/>
      <c r="K85" s="8"/>
      <c r="L85" s="8"/>
    </row>
    <row r="86" ht="32.55" customHeight="1" spans="1:12">
      <c r="A86" s="4" t="s">
        <v>469</v>
      </c>
      <c r="B86" s="5">
        <v>5.2</v>
      </c>
      <c r="C86" s="5"/>
      <c r="D86" s="5"/>
      <c r="E86" s="5"/>
      <c r="F86" s="5"/>
      <c r="G86" s="4" t="s">
        <v>470</v>
      </c>
      <c r="H86" s="4"/>
      <c r="I86" s="5">
        <v>5.2</v>
      </c>
      <c r="J86" s="5"/>
      <c r="K86" s="5"/>
      <c r="L86" s="5"/>
    </row>
    <row r="87" ht="32.55" customHeight="1" spans="1:12">
      <c r="A87" s="4"/>
      <c r="B87" s="5"/>
      <c r="C87" s="5"/>
      <c r="D87" s="5"/>
      <c r="E87" s="5"/>
      <c r="F87" s="5"/>
      <c r="G87" s="4" t="s">
        <v>471</v>
      </c>
      <c r="H87" s="4"/>
      <c r="I87" s="5"/>
      <c r="J87" s="5"/>
      <c r="K87" s="5"/>
      <c r="L87" s="5"/>
    </row>
    <row r="88" ht="81.45" customHeight="1" spans="1:12">
      <c r="A88" s="4" t="s">
        <v>472</v>
      </c>
      <c r="B88" s="6" t="s">
        <v>550</v>
      </c>
      <c r="C88" s="6"/>
      <c r="D88" s="6"/>
      <c r="E88" s="6"/>
      <c r="F88" s="6"/>
      <c r="G88" s="6"/>
      <c r="H88" s="6"/>
      <c r="I88" s="6"/>
      <c r="J88" s="6"/>
      <c r="K88" s="6"/>
      <c r="L88" s="6"/>
    </row>
    <row r="89" ht="81.45" customHeight="1" spans="1:12">
      <c r="A89" s="4" t="s">
        <v>474</v>
      </c>
      <c r="B89" s="6" t="s">
        <v>551</v>
      </c>
      <c r="C89" s="6"/>
      <c r="D89" s="6"/>
      <c r="E89" s="6"/>
      <c r="F89" s="6"/>
      <c r="G89" s="6"/>
      <c r="H89" s="6"/>
      <c r="I89" s="6"/>
      <c r="J89" s="6"/>
      <c r="K89" s="6"/>
      <c r="L89" s="6"/>
    </row>
    <row r="90" ht="81.45" customHeight="1" spans="1:12">
      <c r="A90" s="4" t="s">
        <v>476</v>
      </c>
      <c r="B90" s="6" t="s">
        <v>552</v>
      </c>
      <c r="C90" s="6"/>
      <c r="D90" s="6"/>
      <c r="E90" s="6"/>
      <c r="F90" s="6"/>
      <c r="G90" s="6"/>
      <c r="H90" s="6"/>
      <c r="I90" s="6"/>
      <c r="J90" s="6"/>
      <c r="K90" s="6"/>
      <c r="L90" s="6"/>
    </row>
    <row r="91" ht="26.05" customHeight="1" spans="1:12">
      <c r="A91" s="4" t="s">
        <v>441</v>
      </c>
      <c r="B91" s="4" t="s">
        <v>478</v>
      </c>
      <c r="C91" s="4" t="s">
        <v>479</v>
      </c>
      <c r="D91" s="4" t="s">
        <v>480</v>
      </c>
      <c r="E91" s="4"/>
      <c r="F91" s="4" t="s">
        <v>443</v>
      </c>
      <c r="G91" s="4"/>
      <c r="H91" s="4" t="s">
        <v>444</v>
      </c>
      <c r="I91" s="4"/>
      <c r="J91" s="4" t="s">
        <v>445</v>
      </c>
      <c r="K91" s="4"/>
      <c r="L91" s="4" t="s">
        <v>446</v>
      </c>
    </row>
    <row r="92" ht="19.55" customHeight="1" spans="1:12">
      <c r="A92" s="4"/>
      <c r="B92" s="6" t="s">
        <v>481</v>
      </c>
      <c r="C92" s="6" t="s">
        <v>508</v>
      </c>
      <c r="D92" s="6" t="s">
        <v>553</v>
      </c>
      <c r="E92" s="6"/>
      <c r="F92" s="4" t="s">
        <v>501</v>
      </c>
      <c r="G92" s="4"/>
      <c r="H92" s="4" t="s">
        <v>448</v>
      </c>
      <c r="I92" s="4"/>
      <c r="J92" s="4" t="s">
        <v>453</v>
      </c>
      <c r="K92" s="4"/>
      <c r="L92" s="4" t="s">
        <v>457</v>
      </c>
    </row>
    <row r="93" ht="19.55" customHeight="1" spans="1:12">
      <c r="A93" s="4"/>
      <c r="B93" s="6" t="s">
        <v>487</v>
      </c>
      <c r="C93" s="6" t="s">
        <v>487</v>
      </c>
      <c r="D93" s="6" t="s">
        <v>554</v>
      </c>
      <c r="E93" s="6"/>
      <c r="F93" s="4" t="s">
        <v>490</v>
      </c>
      <c r="G93" s="4"/>
      <c r="H93" s="4" t="s">
        <v>448</v>
      </c>
      <c r="I93" s="4"/>
      <c r="J93" s="4" t="s">
        <v>453</v>
      </c>
      <c r="K93" s="4"/>
      <c r="L93" s="4" t="s">
        <v>454</v>
      </c>
    </row>
    <row r="94" ht="19.55" customHeight="1" spans="1:12">
      <c r="A94" s="4"/>
      <c r="B94" s="6" t="s">
        <v>481</v>
      </c>
      <c r="C94" s="6" t="s">
        <v>482</v>
      </c>
      <c r="D94" s="6" t="s">
        <v>555</v>
      </c>
      <c r="E94" s="6"/>
      <c r="F94" s="4" t="s">
        <v>501</v>
      </c>
      <c r="G94" s="4"/>
      <c r="H94" s="4" t="s">
        <v>556</v>
      </c>
      <c r="I94" s="4"/>
      <c r="J94" s="4" t="s">
        <v>453</v>
      </c>
      <c r="K94" s="4"/>
      <c r="L94" s="4" t="s">
        <v>457</v>
      </c>
    </row>
    <row r="95" ht="19.55" customHeight="1" spans="1:12">
      <c r="A95" s="4"/>
      <c r="B95" s="6" t="s">
        <v>491</v>
      </c>
      <c r="C95" s="6" t="s">
        <v>492</v>
      </c>
      <c r="D95" s="6" t="s">
        <v>557</v>
      </c>
      <c r="E95" s="6"/>
      <c r="F95" s="4" t="s">
        <v>501</v>
      </c>
      <c r="G95" s="4"/>
      <c r="H95" s="4"/>
      <c r="I95" s="4"/>
      <c r="J95" s="4" t="s">
        <v>511</v>
      </c>
      <c r="K95" s="4"/>
      <c r="L95" s="4"/>
    </row>
    <row r="96" ht="19.55" customHeight="1" spans="1:12">
      <c r="A96" s="4"/>
      <c r="B96" s="6" t="s">
        <v>481</v>
      </c>
      <c r="C96" s="6" t="s">
        <v>482</v>
      </c>
      <c r="D96" s="6" t="s">
        <v>558</v>
      </c>
      <c r="E96" s="6"/>
      <c r="F96" s="4" t="s">
        <v>501</v>
      </c>
      <c r="G96" s="4"/>
      <c r="H96" s="4" t="s">
        <v>559</v>
      </c>
      <c r="I96" s="4"/>
      <c r="J96" s="4" t="s">
        <v>453</v>
      </c>
      <c r="K96" s="4"/>
      <c r="L96" s="4" t="s">
        <v>484</v>
      </c>
    </row>
    <row r="97" ht="48.3" customHeight="1" spans="1:12">
      <c r="A97" s="1" t="s">
        <v>463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ht="25.85" customHeight="1" spans="1:12">
      <c r="A98" s="2" t="s">
        <v>464</v>
      </c>
      <c r="B98" s="3" t="s">
        <v>465</v>
      </c>
      <c r="C98" s="3"/>
      <c r="D98" s="3"/>
      <c r="E98" s="3"/>
      <c r="F98" s="3"/>
      <c r="G98" s="3"/>
      <c r="H98" s="3"/>
      <c r="I98" s="3"/>
      <c r="J98" s="3"/>
      <c r="K98" s="7" t="s">
        <v>15</v>
      </c>
      <c r="L98" s="7"/>
    </row>
    <row r="99" ht="26.05" customHeight="1" spans="1:12">
      <c r="A99" s="4" t="s">
        <v>466</v>
      </c>
      <c r="B99" s="4" t="s">
        <v>560</v>
      </c>
      <c r="C99" s="4"/>
      <c r="D99" s="4"/>
      <c r="E99" s="4"/>
      <c r="F99" s="4"/>
      <c r="G99" s="4" t="s">
        <v>468</v>
      </c>
      <c r="H99" s="4"/>
      <c r="I99" s="8" t="s">
        <v>55</v>
      </c>
      <c r="J99" s="8"/>
      <c r="K99" s="8"/>
      <c r="L99" s="8"/>
    </row>
    <row r="100" ht="32.55" customHeight="1" spans="1:12">
      <c r="A100" s="4" t="s">
        <v>469</v>
      </c>
      <c r="B100" s="5">
        <v>0.33</v>
      </c>
      <c r="C100" s="5"/>
      <c r="D100" s="5"/>
      <c r="E100" s="5"/>
      <c r="F100" s="5"/>
      <c r="G100" s="4" t="s">
        <v>470</v>
      </c>
      <c r="H100" s="4"/>
      <c r="I100" s="5">
        <v>0.33</v>
      </c>
      <c r="J100" s="5"/>
      <c r="K100" s="5"/>
      <c r="L100" s="5"/>
    </row>
    <row r="101" ht="32.55" customHeight="1" spans="1:12">
      <c r="A101" s="4"/>
      <c r="B101" s="5"/>
      <c r="C101" s="5"/>
      <c r="D101" s="5"/>
      <c r="E101" s="5"/>
      <c r="F101" s="5"/>
      <c r="G101" s="4" t="s">
        <v>471</v>
      </c>
      <c r="H101" s="4"/>
      <c r="I101" s="5"/>
      <c r="J101" s="5"/>
      <c r="K101" s="5"/>
      <c r="L101" s="5"/>
    </row>
    <row r="102" ht="81.45" customHeight="1" spans="1:12">
      <c r="A102" s="4" t="s">
        <v>472</v>
      </c>
      <c r="B102" s="6" t="s">
        <v>561</v>
      </c>
      <c r="C102" s="6"/>
      <c r="D102" s="6"/>
      <c r="E102" s="6"/>
      <c r="F102" s="6"/>
      <c r="G102" s="6"/>
      <c r="H102" s="6"/>
      <c r="I102" s="6"/>
      <c r="J102" s="6"/>
      <c r="K102" s="6"/>
      <c r="L102" s="6"/>
    </row>
    <row r="103" ht="81.45" customHeight="1" spans="1:12">
      <c r="A103" s="4" t="s">
        <v>474</v>
      </c>
      <c r="B103" s="6" t="s">
        <v>551</v>
      </c>
      <c r="C103" s="6"/>
      <c r="D103" s="6"/>
      <c r="E103" s="6"/>
      <c r="F103" s="6"/>
      <c r="G103" s="6"/>
      <c r="H103" s="6"/>
      <c r="I103" s="6"/>
      <c r="J103" s="6"/>
      <c r="K103" s="6"/>
      <c r="L103" s="6"/>
    </row>
    <row r="104" ht="81.45" customHeight="1" spans="1:12">
      <c r="A104" s="4" t="s">
        <v>476</v>
      </c>
      <c r="B104" s="6" t="s">
        <v>562</v>
      </c>
      <c r="C104" s="6"/>
      <c r="D104" s="6"/>
      <c r="E104" s="6"/>
      <c r="F104" s="6"/>
      <c r="G104" s="6"/>
      <c r="H104" s="6"/>
      <c r="I104" s="6"/>
      <c r="J104" s="6"/>
      <c r="K104" s="6"/>
      <c r="L104" s="6"/>
    </row>
    <row r="105" ht="26.05" customHeight="1" spans="1:12">
      <c r="A105" s="4" t="s">
        <v>441</v>
      </c>
      <c r="B105" s="4" t="s">
        <v>478</v>
      </c>
      <c r="C105" s="4" t="s">
        <v>479</v>
      </c>
      <c r="D105" s="4" t="s">
        <v>480</v>
      </c>
      <c r="E105" s="4"/>
      <c r="F105" s="4" t="s">
        <v>443</v>
      </c>
      <c r="G105" s="4"/>
      <c r="H105" s="4" t="s">
        <v>444</v>
      </c>
      <c r="I105" s="4"/>
      <c r="J105" s="4" t="s">
        <v>445</v>
      </c>
      <c r="K105" s="4"/>
      <c r="L105" s="4" t="s">
        <v>446</v>
      </c>
    </row>
    <row r="106" ht="19.55" customHeight="1" spans="1:12">
      <c r="A106" s="4"/>
      <c r="B106" s="6" t="s">
        <v>481</v>
      </c>
      <c r="C106" s="6" t="s">
        <v>482</v>
      </c>
      <c r="D106" s="6" t="s">
        <v>563</v>
      </c>
      <c r="E106" s="6"/>
      <c r="F106" s="4" t="s">
        <v>501</v>
      </c>
      <c r="G106" s="4"/>
      <c r="H106" s="4" t="s">
        <v>564</v>
      </c>
      <c r="I106" s="4"/>
      <c r="J106" s="4" t="s">
        <v>453</v>
      </c>
      <c r="K106" s="4"/>
      <c r="L106" s="4" t="s">
        <v>565</v>
      </c>
    </row>
    <row r="107" ht="19.55" customHeight="1" spans="1:12">
      <c r="A107" s="4"/>
      <c r="B107" s="6" t="s">
        <v>481</v>
      </c>
      <c r="C107" s="6" t="s">
        <v>482</v>
      </c>
      <c r="D107" s="6" t="s">
        <v>566</v>
      </c>
      <c r="E107" s="6"/>
      <c r="F107" s="4" t="s">
        <v>501</v>
      </c>
      <c r="G107" s="4"/>
      <c r="H107" s="4" t="s">
        <v>505</v>
      </c>
      <c r="I107" s="4"/>
      <c r="J107" s="4" t="s">
        <v>453</v>
      </c>
      <c r="K107" s="4"/>
      <c r="L107" s="4" t="s">
        <v>506</v>
      </c>
    </row>
    <row r="108" ht="19.55" customHeight="1" spans="1:12">
      <c r="A108" s="4"/>
      <c r="B108" s="6" t="s">
        <v>481</v>
      </c>
      <c r="C108" s="6" t="s">
        <v>482</v>
      </c>
      <c r="D108" s="6" t="s">
        <v>567</v>
      </c>
      <c r="E108" s="6"/>
      <c r="F108" s="4" t="s">
        <v>501</v>
      </c>
      <c r="G108" s="4"/>
      <c r="H108" s="4" t="s">
        <v>559</v>
      </c>
      <c r="I108" s="4"/>
      <c r="J108" s="4" t="s">
        <v>453</v>
      </c>
      <c r="K108" s="4"/>
      <c r="L108" s="4" t="s">
        <v>486</v>
      </c>
    </row>
    <row r="109" ht="19.55" customHeight="1" spans="1:12">
      <c r="A109" s="4"/>
      <c r="B109" s="6" t="s">
        <v>487</v>
      </c>
      <c r="C109" s="6" t="s">
        <v>487</v>
      </c>
      <c r="D109" s="6" t="s">
        <v>568</v>
      </c>
      <c r="E109" s="6"/>
      <c r="F109" s="4" t="s">
        <v>490</v>
      </c>
      <c r="G109" s="4"/>
      <c r="H109" s="4" t="s">
        <v>448</v>
      </c>
      <c r="I109" s="4"/>
      <c r="J109" s="4" t="s">
        <v>453</v>
      </c>
      <c r="K109" s="4"/>
      <c r="L109" s="4" t="s">
        <v>517</v>
      </c>
    </row>
    <row r="110" ht="19.55" customHeight="1" spans="1:12">
      <c r="A110" s="4"/>
      <c r="B110" s="6" t="s">
        <v>491</v>
      </c>
      <c r="C110" s="6" t="s">
        <v>492</v>
      </c>
      <c r="D110" s="6" t="s">
        <v>569</v>
      </c>
      <c r="E110" s="6"/>
      <c r="F110" s="4" t="s">
        <v>501</v>
      </c>
      <c r="G110" s="4"/>
      <c r="H110" s="4"/>
      <c r="I110" s="4"/>
      <c r="J110" s="4" t="s">
        <v>511</v>
      </c>
      <c r="K110" s="4"/>
      <c r="L110" s="4"/>
    </row>
    <row r="111" ht="48.3" customHeight="1" spans="1:12">
      <c r="A111" s="1" t="s">
        <v>463</v>
      </c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ht="25.85" customHeight="1" spans="1:12">
      <c r="A112" s="2" t="s">
        <v>464</v>
      </c>
      <c r="B112" s="3" t="s">
        <v>465</v>
      </c>
      <c r="C112" s="3"/>
      <c r="D112" s="3"/>
      <c r="E112" s="3"/>
      <c r="F112" s="3"/>
      <c r="G112" s="3"/>
      <c r="H112" s="3"/>
      <c r="I112" s="3"/>
      <c r="J112" s="3"/>
      <c r="K112" s="7" t="s">
        <v>15</v>
      </c>
      <c r="L112" s="7"/>
    </row>
    <row r="113" ht="26.05" customHeight="1" spans="1:12">
      <c r="A113" s="4" t="s">
        <v>466</v>
      </c>
      <c r="B113" s="4" t="s">
        <v>570</v>
      </c>
      <c r="C113" s="4"/>
      <c r="D113" s="4"/>
      <c r="E113" s="4"/>
      <c r="F113" s="4"/>
      <c r="G113" s="4" t="s">
        <v>468</v>
      </c>
      <c r="H113" s="4"/>
      <c r="I113" s="8" t="s">
        <v>55</v>
      </c>
      <c r="J113" s="8"/>
      <c r="K113" s="8"/>
      <c r="L113" s="8"/>
    </row>
    <row r="114" ht="32.55" customHeight="1" spans="1:12">
      <c r="A114" s="4" t="s">
        <v>469</v>
      </c>
      <c r="B114" s="5">
        <v>6.5</v>
      </c>
      <c r="C114" s="5"/>
      <c r="D114" s="5"/>
      <c r="E114" s="5"/>
      <c r="F114" s="5"/>
      <c r="G114" s="4" t="s">
        <v>470</v>
      </c>
      <c r="H114" s="4"/>
      <c r="I114" s="5">
        <v>6.5</v>
      </c>
      <c r="J114" s="5"/>
      <c r="K114" s="5"/>
      <c r="L114" s="5"/>
    </row>
    <row r="115" ht="32.55" customHeight="1" spans="1:12">
      <c r="A115" s="4"/>
      <c r="B115" s="5"/>
      <c r="C115" s="5"/>
      <c r="D115" s="5"/>
      <c r="E115" s="5"/>
      <c r="F115" s="5"/>
      <c r="G115" s="4" t="s">
        <v>471</v>
      </c>
      <c r="H115" s="4"/>
      <c r="I115" s="5"/>
      <c r="J115" s="5"/>
      <c r="K115" s="5"/>
      <c r="L115" s="5"/>
    </row>
    <row r="116" ht="81.45" customHeight="1" spans="1:12">
      <c r="A116" s="4" t="s">
        <v>472</v>
      </c>
      <c r="B116" s="6" t="s">
        <v>571</v>
      </c>
      <c r="C116" s="6"/>
      <c r="D116" s="6"/>
      <c r="E116" s="6"/>
      <c r="F116" s="6"/>
      <c r="G116" s="6"/>
      <c r="H116" s="6"/>
      <c r="I116" s="6"/>
      <c r="J116" s="6"/>
      <c r="K116" s="6"/>
      <c r="L116" s="6"/>
    </row>
    <row r="117" ht="81.45" customHeight="1" spans="1:12">
      <c r="A117" s="4" t="s">
        <v>474</v>
      </c>
      <c r="B117" s="6" t="s">
        <v>551</v>
      </c>
      <c r="C117" s="6"/>
      <c r="D117" s="6"/>
      <c r="E117" s="6"/>
      <c r="F117" s="6"/>
      <c r="G117" s="6"/>
      <c r="H117" s="6"/>
      <c r="I117" s="6"/>
      <c r="J117" s="6"/>
      <c r="K117" s="6"/>
      <c r="L117" s="6"/>
    </row>
    <row r="118" ht="81.45" customHeight="1" spans="1:12">
      <c r="A118" s="4" t="s">
        <v>476</v>
      </c>
      <c r="B118" s="6" t="s">
        <v>572</v>
      </c>
      <c r="C118" s="6"/>
      <c r="D118" s="6"/>
      <c r="E118" s="6"/>
      <c r="F118" s="6"/>
      <c r="G118" s="6"/>
      <c r="H118" s="6"/>
      <c r="I118" s="6"/>
      <c r="J118" s="6"/>
      <c r="K118" s="6"/>
      <c r="L118" s="6"/>
    </row>
    <row r="119" ht="26.05" customHeight="1" spans="1:12">
      <c r="A119" s="4" t="s">
        <v>441</v>
      </c>
      <c r="B119" s="4" t="s">
        <v>478</v>
      </c>
      <c r="C119" s="4" t="s">
        <v>479</v>
      </c>
      <c r="D119" s="4" t="s">
        <v>480</v>
      </c>
      <c r="E119" s="4"/>
      <c r="F119" s="4" t="s">
        <v>443</v>
      </c>
      <c r="G119" s="4"/>
      <c r="H119" s="4" t="s">
        <v>444</v>
      </c>
      <c r="I119" s="4"/>
      <c r="J119" s="4" t="s">
        <v>445</v>
      </c>
      <c r="K119" s="4"/>
      <c r="L119" s="4" t="s">
        <v>446</v>
      </c>
    </row>
    <row r="120" ht="19.55" customHeight="1" spans="1:12">
      <c r="A120" s="4"/>
      <c r="B120" s="6" t="s">
        <v>491</v>
      </c>
      <c r="C120" s="6" t="s">
        <v>492</v>
      </c>
      <c r="D120" s="6" t="s">
        <v>573</v>
      </c>
      <c r="E120" s="6"/>
      <c r="F120" s="4" t="s">
        <v>501</v>
      </c>
      <c r="G120" s="4"/>
      <c r="H120" s="4"/>
      <c r="I120" s="4"/>
      <c r="J120" s="4" t="s">
        <v>511</v>
      </c>
      <c r="K120" s="4"/>
      <c r="L120" s="4"/>
    </row>
    <row r="121" ht="19.55" customHeight="1" spans="1:12">
      <c r="A121" s="4"/>
      <c r="B121" s="6" t="s">
        <v>481</v>
      </c>
      <c r="C121" s="6" t="s">
        <v>482</v>
      </c>
      <c r="D121" s="6" t="s">
        <v>574</v>
      </c>
      <c r="E121" s="6"/>
      <c r="F121" s="4" t="s">
        <v>501</v>
      </c>
      <c r="G121" s="4"/>
      <c r="H121" s="4" t="s">
        <v>485</v>
      </c>
      <c r="I121" s="4"/>
      <c r="J121" s="4" t="s">
        <v>449</v>
      </c>
      <c r="K121" s="4"/>
      <c r="L121" s="4" t="s">
        <v>575</v>
      </c>
    </row>
    <row r="122" ht="19.55" customHeight="1" spans="1:12">
      <c r="A122" s="4"/>
      <c r="B122" s="6" t="s">
        <v>481</v>
      </c>
      <c r="C122" s="6" t="s">
        <v>482</v>
      </c>
      <c r="D122" s="6" t="s">
        <v>576</v>
      </c>
      <c r="E122" s="6"/>
      <c r="F122" s="4" t="s">
        <v>501</v>
      </c>
      <c r="G122" s="4"/>
      <c r="H122" s="4" t="s">
        <v>526</v>
      </c>
      <c r="I122" s="4"/>
      <c r="J122" s="4" t="s">
        <v>453</v>
      </c>
      <c r="K122" s="4"/>
      <c r="L122" s="4" t="s">
        <v>577</v>
      </c>
    </row>
    <row r="123" ht="19.55" customHeight="1" spans="1:12">
      <c r="A123" s="4"/>
      <c r="B123" s="6" t="s">
        <v>481</v>
      </c>
      <c r="C123" s="6" t="s">
        <v>515</v>
      </c>
      <c r="D123" s="6" t="s">
        <v>578</v>
      </c>
      <c r="E123" s="6"/>
      <c r="F123" s="4" t="s">
        <v>501</v>
      </c>
      <c r="G123" s="4"/>
      <c r="H123" s="4" t="s">
        <v>448</v>
      </c>
      <c r="I123" s="4"/>
      <c r="J123" s="4" t="s">
        <v>453</v>
      </c>
      <c r="K123" s="4"/>
      <c r="L123" s="4" t="s">
        <v>457</v>
      </c>
    </row>
    <row r="124" ht="19.55" customHeight="1" spans="1:12">
      <c r="A124" s="4"/>
      <c r="B124" s="6" t="s">
        <v>487</v>
      </c>
      <c r="C124" s="6" t="s">
        <v>487</v>
      </c>
      <c r="D124" s="6" t="s">
        <v>554</v>
      </c>
      <c r="E124" s="6"/>
      <c r="F124" s="4" t="s">
        <v>490</v>
      </c>
      <c r="G124" s="4"/>
      <c r="H124" s="4" t="s">
        <v>448</v>
      </c>
      <c r="I124" s="4"/>
      <c r="J124" s="4" t="s">
        <v>453</v>
      </c>
      <c r="K124" s="4"/>
      <c r="L124" s="4" t="s">
        <v>454</v>
      </c>
    </row>
    <row r="125" ht="48.3" customHeight="1" spans="1:12">
      <c r="A125" s="1" t="s">
        <v>463</v>
      </c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ht="25.85" customHeight="1" spans="1:12">
      <c r="A126" s="2" t="s">
        <v>464</v>
      </c>
      <c r="B126" s="3" t="s">
        <v>465</v>
      </c>
      <c r="C126" s="3"/>
      <c r="D126" s="3"/>
      <c r="E126" s="3"/>
      <c r="F126" s="3"/>
      <c r="G126" s="3"/>
      <c r="H126" s="3"/>
      <c r="I126" s="3"/>
      <c r="J126" s="3"/>
      <c r="K126" s="7" t="s">
        <v>15</v>
      </c>
      <c r="L126" s="7"/>
    </row>
    <row r="127" ht="26.05" customHeight="1" spans="1:12">
      <c r="A127" s="4" t="s">
        <v>466</v>
      </c>
      <c r="B127" s="4" t="s">
        <v>579</v>
      </c>
      <c r="C127" s="4"/>
      <c r="D127" s="4"/>
      <c r="E127" s="4"/>
      <c r="F127" s="4"/>
      <c r="G127" s="4" t="s">
        <v>468</v>
      </c>
      <c r="H127" s="4"/>
      <c r="I127" s="8" t="s">
        <v>55</v>
      </c>
      <c r="J127" s="8"/>
      <c r="K127" s="8"/>
      <c r="L127" s="8"/>
    </row>
    <row r="128" ht="32.55" customHeight="1" spans="1:12">
      <c r="A128" s="4" t="s">
        <v>469</v>
      </c>
      <c r="B128" s="5">
        <v>4.47</v>
      </c>
      <c r="C128" s="5"/>
      <c r="D128" s="5"/>
      <c r="E128" s="5"/>
      <c r="F128" s="5"/>
      <c r="G128" s="4" t="s">
        <v>470</v>
      </c>
      <c r="H128" s="4"/>
      <c r="I128" s="5">
        <v>4.47</v>
      </c>
      <c r="J128" s="5"/>
      <c r="K128" s="5"/>
      <c r="L128" s="5"/>
    </row>
    <row r="129" ht="32.55" customHeight="1" spans="1:12">
      <c r="A129" s="4"/>
      <c r="B129" s="5"/>
      <c r="C129" s="5"/>
      <c r="D129" s="5"/>
      <c r="E129" s="5"/>
      <c r="F129" s="5"/>
      <c r="G129" s="4" t="s">
        <v>471</v>
      </c>
      <c r="H129" s="4"/>
      <c r="I129" s="5"/>
      <c r="J129" s="5"/>
      <c r="K129" s="5"/>
      <c r="L129" s="5"/>
    </row>
    <row r="130" ht="81.45" customHeight="1" spans="1:12">
      <c r="A130" s="4" t="s">
        <v>472</v>
      </c>
      <c r="B130" s="6" t="s">
        <v>580</v>
      </c>
      <c r="C130" s="6"/>
      <c r="D130" s="6"/>
      <c r="E130" s="6"/>
      <c r="F130" s="6"/>
      <c r="G130" s="6"/>
      <c r="H130" s="6"/>
      <c r="I130" s="6"/>
      <c r="J130" s="6"/>
      <c r="K130" s="6"/>
      <c r="L130" s="6"/>
    </row>
    <row r="131" ht="81.45" customHeight="1" spans="1:12">
      <c r="A131" s="4" t="s">
        <v>474</v>
      </c>
      <c r="B131" s="6" t="s">
        <v>551</v>
      </c>
      <c r="C131" s="6"/>
      <c r="D131" s="6"/>
      <c r="E131" s="6"/>
      <c r="F131" s="6"/>
      <c r="G131" s="6"/>
      <c r="H131" s="6"/>
      <c r="I131" s="6"/>
      <c r="J131" s="6"/>
      <c r="K131" s="6"/>
      <c r="L131" s="6"/>
    </row>
    <row r="132" ht="81.45" customHeight="1" spans="1:12">
      <c r="A132" s="4" t="s">
        <v>476</v>
      </c>
      <c r="B132" s="6" t="s">
        <v>581</v>
      </c>
      <c r="C132" s="6"/>
      <c r="D132" s="6"/>
      <c r="E132" s="6"/>
      <c r="F132" s="6"/>
      <c r="G132" s="6"/>
      <c r="H132" s="6"/>
      <c r="I132" s="6"/>
      <c r="J132" s="6"/>
      <c r="K132" s="6"/>
      <c r="L132" s="6"/>
    </row>
    <row r="133" ht="26.05" customHeight="1" spans="1:12">
      <c r="A133" s="4" t="s">
        <v>441</v>
      </c>
      <c r="B133" s="4" t="s">
        <v>478</v>
      </c>
      <c r="C133" s="4" t="s">
        <v>479</v>
      </c>
      <c r="D133" s="4" t="s">
        <v>480</v>
      </c>
      <c r="E133" s="4"/>
      <c r="F133" s="4" t="s">
        <v>443</v>
      </c>
      <c r="G133" s="4"/>
      <c r="H133" s="4" t="s">
        <v>444</v>
      </c>
      <c r="I133" s="4"/>
      <c r="J133" s="4" t="s">
        <v>445</v>
      </c>
      <c r="K133" s="4"/>
      <c r="L133" s="4" t="s">
        <v>446</v>
      </c>
    </row>
    <row r="134" ht="19.55" customHeight="1" spans="1:12">
      <c r="A134" s="4"/>
      <c r="B134" s="6" t="s">
        <v>491</v>
      </c>
      <c r="C134" s="6" t="s">
        <v>582</v>
      </c>
      <c r="D134" s="6" t="s">
        <v>583</v>
      </c>
      <c r="E134" s="6"/>
      <c r="F134" s="4" t="s">
        <v>501</v>
      </c>
      <c r="G134" s="4"/>
      <c r="H134" s="4"/>
      <c r="I134" s="4"/>
      <c r="J134" s="4" t="s">
        <v>511</v>
      </c>
      <c r="K134" s="4"/>
      <c r="L134" s="4"/>
    </row>
    <row r="135" ht="19.55" customHeight="1" spans="1:12">
      <c r="A135" s="4"/>
      <c r="B135" s="6" t="s">
        <v>481</v>
      </c>
      <c r="C135" s="6" t="s">
        <v>482</v>
      </c>
      <c r="D135" s="6" t="s">
        <v>584</v>
      </c>
      <c r="E135" s="6"/>
      <c r="F135" s="4" t="s">
        <v>501</v>
      </c>
      <c r="G135" s="4"/>
      <c r="H135" s="4" t="s">
        <v>448</v>
      </c>
      <c r="I135" s="4"/>
      <c r="J135" s="4" t="s">
        <v>453</v>
      </c>
      <c r="K135" s="4"/>
      <c r="L135" s="4" t="s">
        <v>457</v>
      </c>
    </row>
    <row r="136" ht="19.55" customHeight="1" spans="1:12">
      <c r="A136" s="4"/>
      <c r="B136" s="6" t="s">
        <v>481</v>
      </c>
      <c r="C136" s="6" t="s">
        <v>482</v>
      </c>
      <c r="D136" s="6" t="s">
        <v>585</v>
      </c>
      <c r="E136" s="6"/>
      <c r="F136" s="4" t="s">
        <v>501</v>
      </c>
      <c r="G136" s="4"/>
      <c r="H136" s="4" t="s">
        <v>448</v>
      </c>
      <c r="I136" s="4"/>
      <c r="J136" s="4" t="s">
        <v>453</v>
      </c>
      <c r="K136" s="4"/>
      <c r="L136" s="4" t="s">
        <v>457</v>
      </c>
    </row>
    <row r="137" ht="29.3" customHeight="1" spans="1:12">
      <c r="A137" s="4"/>
      <c r="B137" s="6" t="s">
        <v>481</v>
      </c>
      <c r="C137" s="6" t="s">
        <v>508</v>
      </c>
      <c r="D137" s="6" t="s">
        <v>586</v>
      </c>
      <c r="E137" s="6"/>
      <c r="F137" s="4" t="s">
        <v>501</v>
      </c>
      <c r="G137" s="4"/>
      <c r="H137" s="4" t="s">
        <v>448</v>
      </c>
      <c r="I137" s="4"/>
      <c r="J137" s="4" t="s">
        <v>453</v>
      </c>
      <c r="K137" s="4"/>
      <c r="L137" s="4" t="s">
        <v>457</v>
      </c>
    </row>
    <row r="138" ht="29.3" customHeight="1" spans="1:12">
      <c r="A138" s="4"/>
      <c r="B138" s="6" t="s">
        <v>487</v>
      </c>
      <c r="C138" s="6" t="s">
        <v>488</v>
      </c>
      <c r="D138" s="6" t="s">
        <v>587</v>
      </c>
      <c r="E138" s="6"/>
      <c r="F138" s="4" t="s">
        <v>490</v>
      </c>
      <c r="G138" s="4"/>
      <c r="H138" s="4" t="s">
        <v>448</v>
      </c>
      <c r="I138" s="4"/>
      <c r="J138" s="4" t="s">
        <v>453</v>
      </c>
      <c r="K138" s="4"/>
      <c r="L138" s="4" t="s">
        <v>517</v>
      </c>
    </row>
    <row r="139" ht="48.3" customHeight="1" spans="1:12">
      <c r="A139" s="1" t="s">
        <v>463</v>
      </c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ht="25.85" customHeight="1" spans="1:12">
      <c r="A140" s="2" t="s">
        <v>464</v>
      </c>
      <c r="B140" s="3" t="s">
        <v>465</v>
      </c>
      <c r="C140" s="3"/>
      <c r="D140" s="3"/>
      <c r="E140" s="3"/>
      <c r="F140" s="3"/>
      <c r="G140" s="3"/>
      <c r="H140" s="3"/>
      <c r="I140" s="3"/>
      <c r="J140" s="3"/>
      <c r="K140" s="7" t="s">
        <v>15</v>
      </c>
      <c r="L140" s="7"/>
    </row>
    <row r="141" ht="26.05" customHeight="1" spans="1:12">
      <c r="A141" s="4" t="s">
        <v>466</v>
      </c>
      <c r="B141" s="4" t="s">
        <v>588</v>
      </c>
      <c r="C141" s="4"/>
      <c r="D141" s="4"/>
      <c r="E141" s="4"/>
      <c r="F141" s="4"/>
      <c r="G141" s="4" t="s">
        <v>468</v>
      </c>
      <c r="H141" s="4"/>
      <c r="I141" s="8" t="s">
        <v>55</v>
      </c>
      <c r="J141" s="8"/>
      <c r="K141" s="8"/>
      <c r="L141" s="8"/>
    </row>
    <row r="142" ht="32.55" customHeight="1" spans="1:12">
      <c r="A142" s="4" t="s">
        <v>469</v>
      </c>
      <c r="B142" s="5">
        <v>86.21</v>
      </c>
      <c r="C142" s="5"/>
      <c r="D142" s="5"/>
      <c r="E142" s="5"/>
      <c r="F142" s="5"/>
      <c r="G142" s="4" t="s">
        <v>470</v>
      </c>
      <c r="H142" s="4"/>
      <c r="I142" s="5">
        <v>86.21</v>
      </c>
      <c r="J142" s="5"/>
      <c r="K142" s="5"/>
      <c r="L142" s="5"/>
    </row>
    <row r="143" ht="32.55" customHeight="1" spans="1:12">
      <c r="A143" s="4"/>
      <c r="B143" s="5"/>
      <c r="C143" s="5"/>
      <c r="D143" s="5"/>
      <c r="E143" s="5"/>
      <c r="F143" s="5"/>
      <c r="G143" s="4" t="s">
        <v>471</v>
      </c>
      <c r="H143" s="4"/>
      <c r="I143" s="5"/>
      <c r="J143" s="5"/>
      <c r="K143" s="5"/>
      <c r="L143" s="5"/>
    </row>
    <row r="144" ht="81.45" customHeight="1" spans="1:12">
      <c r="A144" s="4" t="s">
        <v>472</v>
      </c>
      <c r="B144" s="6" t="s">
        <v>589</v>
      </c>
      <c r="C144" s="6"/>
      <c r="D144" s="6"/>
      <c r="E144" s="6"/>
      <c r="F144" s="6"/>
      <c r="G144" s="6"/>
      <c r="H144" s="6"/>
      <c r="I144" s="6"/>
      <c r="J144" s="6"/>
      <c r="K144" s="6"/>
      <c r="L144" s="6"/>
    </row>
    <row r="145" ht="81.45" customHeight="1" spans="1:12">
      <c r="A145" s="4" t="s">
        <v>474</v>
      </c>
      <c r="B145" s="6" t="s">
        <v>551</v>
      </c>
      <c r="C145" s="6"/>
      <c r="D145" s="6"/>
      <c r="E145" s="6"/>
      <c r="F145" s="6"/>
      <c r="G145" s="6"/>
      <c r="H145" s="6"/>
      <c r="I145" s="6"/>
      <c r="J145" s="6"/>
      <c r="K145" s="6"/>
      <c r="L145" s="6"/>
    </row>
    <row r="146" ht="81.45" customHeight="1" spans="1:12">
      <c r="A146" s="4" t="s">
        <v>476</v>
      </c>
      <c r="B146" s="6" t="s">
        <v>590</v>
      </c>
      <c r="C146" s="6"/>
      <c r="D146" s="6"/>
      <c r="E146" s="6"/>
      <c r="F146" s="6"/>
      <c r="G146" s="6"/>
      <c r="H146" s="6"/>
      <c r="I146" s="6"/>
      <c r="J146" s="6"/>
      <c r="K146" s="6"/>
      <c r="L146" s="6"/>
    </row>
    <row r="147" ht="26.05" customHeight="1" spans="1:12">
      <c r="A147" s="4" t="s">
        <v>441</v>
      </c>
      <c r="B147" s="4" t="s">
        <v>478</v>
      </c>
      <c r="C147" s="4" t="s">
        <v>479</v>
      </c>
      <c r="D147" s="4" t="s">
        <v>480</v>
      </c>
      <c r="E147" s="4"/>
      <c r="F147" s="4" t="s">
        <v>443</v>
      </c>
      <c r="G147" s="4"/>
      <c r="H147" s="4" t="s">
        <v>444</v>
      </c>
      <c r="I147" s="4"/>
      <c r="J147" s="4" t="s">
        <v>445</v>
      </c>
      <c r="K147" s="4"/>
      <c r="L147" s="4" t="s">
        <v>446</v>
      </c>
    </row>
    <row r="148" ht="19.55" customHeight="1" spans="1:12">
      <c r="A148" s="4"/>
      <c r="B148" s="6" t="s">
        <v>491</v>
      </c>
      <c r="C148" s="6" t="s">
        <v>492</v>
      </c>
      <c r="D148" s="6" t="s">
        <v>591</v>
      </c>
      <c r="E148" s="6"/>
      <c r="F148" s="4" t="s">
        <v>501</v>
      </c>
      <c r="G148" s="4"/>
      <c r="H148" s="4"/>
      <c r="I148" s="4"/>
      <c r="J148" s="4" t="s">
        <v>511</v>
      </c>
      <c r="K148" s="4"/>
      <c r="L148" s="4"/>
    </row>
    <row r="149" ht="19.55" customHeight="1" spans="1:12">
      <c r="A149" s="4"/>
      <c r="B149" s="6" t="s">
        <v>481</v>
      </c>
      <c r="C149" s="6" t="s">
        <v>482</v>
      </c>
      <c r="D149" s="6" t="s">
        <v>592</v>
      </c>
      <c r="E149" s="6"/>
      <c r="F149" s="4" t="s">
        <v>501</v>
      </c>
      <c r="G149" s="4"/>
      <c r="H149" s="4" t="s">
        <v>448</v>
      </c>
      <c r="I149" s="4"/>
      <c r="J149" s="4" t="s">
        <v>453</v>
      </c>
      <c r="K149" s="4"/>
      <c r="L149" s="4" t="s">
        <v>506</v>
      </c>
    </row>
    <row r="150" ht="19.55" customHeight="1" spans="1:12">
      <c r="A150" s="4"/>
      <c r="B150" s="6" t="s">
        <v>481</v>
      </c>
      <c r="C150" s="6" t="s">
        <v>482</v>
      </c>
      <c r="D150" s="6" t="s">
        <v>593</v>
      </c>
      <c r="E150" s="6"/>
      <c r="F150" s="4" t="s">
        <v>501</v>
      </c>
      <c r="G150" s="4"/>
      <c r="H150" s="4" t="s">
        <v>448</v>
      </c>
      <c r="I150" s="4"/>
      <c r="J150" s="4" t="s">
        <v>453</v>
      </c>
      <c r="K150" s="4"/>
      <c r="L150" s="4" t="s">
        <v>506</v>
      </c>
    </row>
    <row r="151" ht="19.55" customHeight="1" spans="1:12">
      <c r="A151" s="4"/>
      <c r="B151" s="6" t="s">
        <v>481</v>
      </c>
      <c r="C151" s="6" t="s">
        <v>482</v>
      </c>
      <c r="D151" s="6" t="s">
        <v>594</v>
      </c>
      <c r="E151" s="6"/>
      <c r="F151" s="4" t="s">
        <v>501</v>
      </c>
      <c r="G151" s="4"/>
      <c r="H151" s="4" t="s">
        <v>448</v>
      </c>
      <c r="I151" s="4"/>
      <c r="J151" s="4" t="s">
        <v>453</v>
      </c>
      <c r="K151" s="4"/>
      <c r="L151" s="4" t="s">
        <v>495</v>
      </c>
    </row>
    <row r="152" ht="19.55" customHeight="1" spans="1:12">
      <c r="A152" s="4"/>
      <c r="B152" s="6" t="s">
        <v>487</v>
      </c>
      <c r="C152" s="6" t="s">
        <v>487</v>
      </c>
      <c r="D152" s="6" t="s">
        <v>595</v>
      </c>
      <c r="E152" s="6"/>
      <c r="F152" s="4" t="s">
        <v>490</v>
      </c>
      <c r="G152" s="4"/>
      <c r="H152" s="4" t="s">
        <v>448</v>
      </c>
      <c r="I152" s="4"/>
      <c r="J152" s="4" t="s">
        <v>453</v>
      </c>
      <c r="K152" s="4"/>
      <c r="L152" s="4" t="s">
        <v>495</v>
      </c>
    </row>
  </sheetData>
  <mergeCells count="432">
    <mergeCell ref="A1:L1"/>
    <mergeCell ref="B2:J2"/>
    <mergeCell ref="K2:L2"/>
    <mergeCell ref="B3:F3"/>
    <mergeCell ref="G3:H3"/>
    <mergeCell ref="I3:L3"/>
    <mergeCell ref="G4:H4"/>
    <mergeCell ref="I4:L4"/>
    <mergeCell ref="G5:H5"/>
    <mergeCell ref="I5:L5"/>
    <mergeCell ref="B6:L6"/>
    <mergeCell ref="B7:L7"/>
    <mergeCell ref="B8:L8"/>
    <mergeCell ref="D9:E9"/>
    <mergeCell ref="F9:G9"/>
    <mergeCell ref="H9:I9"/>
    <mergeCell ref="J9:K9"/>
    <mergeCell ref="D10:E10"/>
    <mergeCell ref="F10:G10"/>
    <mergeCell ref="H10:I10"/>
    <mergeCell ref="J10:K10"/>
    <mergeCell ref="D11:E11"/>
    <mergeCell ref="F11:G11"/>
    <mergeCell ref="H11:I11"/>
    <mergeCell ref="J11:K11"/>
    <mergeCell ref="D12:E12"/>
    <mergeCell ref="F12:G12"/>
    <mergeCell ref="H12:I12"/>
    <mergeCell ref="J12:K12"/>
    <mergeCell ref="A13:L13"/>
    <mergeCell ref="B14:J14"/>
    <mergeCell ref="K14:L14"/>
    <mergeCell ref="B15:F15"/>
    <mergeCell ref="G15:H15"/>
    <mergeCell ref="I15:L15"/>
    <mergeCell ref="G16:H16"/>
    <mergeCell ref="I16:L16"/>
    <mergeCell ref="G17:H17"/>
    <mergeCell ref="I17:L17"/>
    <mergeCell ref="B18:L18"/>
    <mergeCell ref="B19:L19"/>
    <mergeCell ref="B20:L20"/>
    <mergeCell ref="D21:E21"/>
    <mergeCell ref="F21:G21"/>
    <mergeCell ref="H21:I21"/>
    <mergeCell ref="J21:K21"/>
    <mergeCell ref="D22:E22"/>
    <mergeCell ref="F22:G22"/>
    <mergeCell ref="H22:I22"/>
    <mergeCell ref="J22:K22"/>
    <mergeCell ref="D23:E23"/>
    <mergeCell ref="F23:G23"/>
    <mergeCell ref="H23:I23"/>
    <mergeCell ref="J23:K23"/>
    <mergeCell ref="D24:E24"/>
    <mergeCell ref="F24:G24"/>
    <mergeCell ref="H24:I24"/>
    <mergeCell ref="J24:K24"/>
    <mergeCell ref="D25:E25"/>
    <mergeCell ref="F25:G25"/>
    <mergeCell ref="H25:I25"/>
    <mergeCell ref="J25:K25"/>
    <mergeCell ref="D26:E26"/>
    <mergeCell ref="F26:G26"/>
    <mergeCell ref="H26:I26"/>
    <mergeCell ref="J26:K26"/>
    <mergeCell ref="A27:L27"/>
    <mergeCell ref="B28:J28"/>
    <mergeCell ref="K28:L28"/>
    <mergeCell ref="B29:F29"/>
    <mergeCell ref="G29:H29"/>
    <mergeCell ref="I29:L29"/>
    <mergeCell ref="G30:H30"/>
    <mergeCell ref="I30:L30"/>
    <mergeCell ref="G31:H31"/>
    <mergeCell ref="I31:L31"/>
    <mergeCell ref="B32:L32"/>
    <mergeCell ref="B33:L33"/>
    <mergeCell ref="B34:L34"/>
    <mergeCell ref="D35:E35"/>
    <mergeCell ref="F35:G35"/>
    <mergeCell ref="H35:I35"/>
    <mergeCell ref="J35:K35"/>
    <mergeCell ref="D36:E36"/>
    <mergeCell ref="F36:G36"/>
    <mergeCell ref="H36:I36"/>
    <mergeCell ref="J36:K36"/>
    <mergeCell ref="D37:E37"/>
    <mergeCell ref="F37:G37"/>
    <mergeCell ref="H37:I37"/>
    <mergeCell ref="J37:K37"/>
    <mergeCell ref="D38:E38"/>
    <mergeCell ref="F38:G38"/>
    <mergeCell ref="H38:I38"/>
    <mergeCell ref="J38:K38"/>
    <mergeCell ref="D39:E39"/>
    <mergeCell ref="F39:G39"/>
    <mergeCell ref="H39:I39"/>
    <mergeCell ref="J39:K39"/>
    <mergeCell ref="D40:E40"/>
    <mergeCell ref="F40:G40"/>
    <mergeCell ref="H40:I40"/>
    <mergeCell ref="J40:K40"/>
    <mergeCell ref="A41:L41"/>
    <mergeCell ref="B42:J42"/>
    <mergeCell ref="K42:L42"/>
    <mergeCell ref="B43:F43"/>
    <mergeCell ref="G43:H43"/>
    <mergeCell ref="I43:L43"/>
    <mergeCell ref="G44:H44"/>
    <mergeCell ref="I44:L44"/>
    <mergeCell ref="G45:H45"/>
    <mergeCell ref="I45:L45"/>
    <mergeCell ref="B46:L46"/>
    <mergeCell ref="B47:L47"/>
    <mergeCell ref="B48:L48"/>
    <mergeCell ref="D49:E49"/>
    <mergeCell ref="F49:G49"/>
    <mergeCell ref="H49:I49"/>
    <mergeCell ref="J49:K49"/>
    <mergeCell ref="D50:E50"/>
    <mergeCell ref="F50:G50"/>
    <mergeCell ref="H50:I50"/>
    <mergeCell ref="J50:K50"/>
    <mergeCell ref="D51:E51"/>
    <mergeCell ref="F51:G51"/>
    <mergeCell ref="H51:I51"/>
    <mergeCell ref="J51:K51"/>
    <mergeCell ref="D52:E52"/>
    <mergeCell ref="F52:G52"/>
    <mergeCell ref="H52:I52"/>
    <mergeCell ref="J52:K52"/>
    <mergeCell ref="D53:E53"/>
    <mergeCell ref="F53:G53"/>
    <mergeCell ref="H53:I53"/>
    <mergeCell ref="J53:K53"/>
    <mergeCell ref="D54:E54"/>
    <mergeCell ref="F54:G54"/>
    <mergeCell ref="H54:I54"/>
    <mergeCell ref="J54:K54"/>
    <mergeCell ref="A55:L55"/>
    <mergeCell ref="B56:J56"/>
    <mergeCell ref="K56:L56"/>
    <mergeCell ref="B57:F57"/>
    <mergeCell ref="G57:H57"/>
    <mergeCell ref="I57:L57"/>
    <mergeCell ref="G58:H58"/>
    <mergeCell ref="I58:L58"/>
    <mergeCell ref="G59:H59"/>
    <mergeCell ref="I59:L59"/>
    <mergeCell ref="B60:L60"/>
    <mergeCell ref="B61:L61"/>
    <mergeCell ref="B62:L62"/>
    <mergeCell ref="D63:E63"/>
    <mergeCell ref="F63:G63"/>
    <mergeCell ref="H63:I63"/>
    <mergeCell ref="J63:K63"/>
    <mergeCell ref="D64:E64"/>
    <mergeCell ref="F64:G64"/>
    <mergeCell ref="H64:I64"/>
    <mergeCell ref="J64:K64"/>
    <mergeCell ref="D65:E65"/>
    <mergeCell ref="F65:G65"/>
    <mergeCell ref="H65:I65"/>
    <mergeCell ref="J65:K65"/>
    <mergeCell ref="D66:E66"/>
    <mergeCell ref="F66:G66"/>
    <mergeCell ref="H66:I66"/>
    <mergeCell ref="J66:K66"/>
    <mergeCell ref="D67:E67"/>
    <mergeCell ref="F67:G67"/>
    <mergeCell ref="H67:I67"/>
    <mergeCell ref="J67:K67"/>
    <mergeCell ref="D68:E68"/>
    <mergeCell ref="F68:G68"/>
    <mergeCell ref="H68:I68"/>
    <mergeCell ref="J68:K68"/>
    <mergeCell ref="A69:L69"/>
    <mergeCell ref="B70:J70"/>
    <mergeCell ref="K70:L70"/>
    <mergeCell ref="B71:F71"/>
    <mergeCell ref="G71:H71"/>
    <mergeCell ref="I71:L71"/>
    <mergeCell ref="G72:H72"/>
    <mergeCell ref="I72:L72"/>
    <mergeCell ref="G73:H73"/>
    <mergeCell ref="I73:L73"/>
    <mergeCell ref="B74:L74"/>
    <mergeCell ref="B75:L75"/>
    <mergeCell ref="B76:L76"/>
    <mergeCell ref="D77:E77"/>
    <mergeCell ref="F77:G77"/>
    <mergeCell ref="H77:I77"/>
    <mergeCell ref="J77:K77"/>
    <mergeCell ref="D78:E78"/>
    <mergeCell ref="F78:G78"/>
    <mergeCell ref="H78:I78"/>
    <mergeCell ref="J78:K78"/>
    <mergeCell ref="D79:E79"/>
    <mergeCell ref="F79:G79"/>
    <mergeCell ref="H79:I79"/>
    <mergeCell ref="J79:K79"/>
    <mergeCell ref="D80:E80"/>
    <mergeCell ref="F80:G80"/>
    <mergeCell ref="H80:I80"/>
    <mergeCell ref="J80:K80"/>
    <mergeCell ref="D81:E81"/>
    <mergeCell ref="F81:G81"/>
    <mergeCell ref="H81:I81"/>
    <mergeCell ref="J81:K81"/>
    <mergeCell ref="D82:E82"/>
    <mergeCell ref="F82:G82"/>
    <mergeCell ref="H82:I82"/>
    <mergeCell ref="J82:K82"/>
    <mergeCell ref="A83:L83"/>
    <mergeCell ref="B84:J84"/>
    <mergeCell ref="K84:L84"/>
    <mergeCell ref="B85:F85"/>
    <mergeCell ref="G85:H85"/>
    <mergeCell ref="I85:L85"/>
    <mergeCell ref="G86:H86"/>
    <mergeCell ref="I86:L86"/>
    <mergeCell ref="G87:H87"/>
    <mergeCell ref="I87:L87"/>
    <mergeCell ref="B88:L88"/>
    <mergeCell ref="B89:L89"/>
    <mergeCell ref="B90:L90"/>
    <mergeCell ref="D91:E91"/>
    <mergeCell ref="F91:G91"/>
    <mergeCell ref="H91:I91"/>
    <mergeCell ref="J91:K91"/>
    <mergeCell ref="D92:E92"/>
    <mergeCell ref="F92:G92"/>
    <mergeCell ref="H92:I92"/>
    <mergeCell ref="J92:K92"/>
    <mergeCell ref="D93:E93"/>
    <mergeCell ref="F93:G93"/>
    <mergeCell ref="H93:I93"/>
    <mergeCell ref="J93:K93"/>
    <mergeCell ref="D94:E94"/>
    <mergeCell ref="F94:G94"/>
    <mergeCell ref="H94:I94"/>
    <mergeCell ref="J94:K94"/>
    <mergeCell ref="D95:E95"/>
    <mergeCell ref="F95:G95"/>
    <mergeCell ref="H95:I95"/>
    <mergeCell ref="J95:K95"/>
    <mergeCell ref="D96:E96"/>
    <mergeCell ref="F96:G96"/>
    <mergeCell ref="H96:I96"/>
    <mergeCell ref="J96:K96"/>
    <mergeCell ref="A97:L97"/>
    <mergeCell ref="B98:J98"/>
    <mergeCell ref="K98:L98"/>
    <mergeCell ref="B99:F99"/>
    <mergeCell ref="G99:H99"/>
    <mergeCell ref="I99:L99"/>
    <mergeCell ref="G100:H100"/>
    <mergeCell ref="I100:L100"/>
    <mergeCell ref="G101:H101"/>
    <mergeCell ref="I101:L101"/>
    <mergeCell ref="B102:L102"/>
    <mergeCell ref="B103:L103"/>
    <mergeCell ref="B104:L104"/>
    <mergeCell ref="D105:E105"/>
    <mergeCell ref="F105:G105"/>
    <mergeCell ref="H105:I105"/>
    <mergeCell ref="J105:K105"/>
    <mergeCell ref="D106:E106"/>
    <mergeCell ref="F106:G106"/>
    <mergeCell ref="H106:I106"/>
    <mergeCell ref="J106:K106"/>
    <mergeCell ref="D107:E107"/>
    <mergeCell ref="F107:G107"/>
    <mergeCell ref="H107:I107"/>
    <mergeCell ref="J107:K107"/>
    <mergeCell ref="D108:E108"/>
    <mergeCell ref="F108:G108"/>
    <mergeCell ref="H108:I108"/>
    <mergeCell ref="J108:K108"/>
    <mergeCell ref="D109:E109"/>
    <mergeCell ref="F109:G109"/>
    <mergeCell ref="H109:I109"/>
    <mergeCell ref="J109:K109"/>
    <mergeCell ref="D110:E110"/>
    <mergeCell ref="F110:G110"/>
    <mergeCell ref="H110:I110"/>
    <mergeCell ref="J110:K110"/>
    <mergeCell ref="A111:L111"/>
    <mergeCell ref="B112:J112"/>
    <mergeCell ref="K112:L112"/>
    <mergeCell ref="B113:F113"/>
    <mergeCell ref="G113:H113"/>
    <mergeCell ref="I113:L113"/>
    <mergeCell ref="G114:H114"/>
    <mergeCell ref="I114:L114"/>
    <mergeCell ref="G115:H115"/>
    <mergeCell ref="I115:L115"/>
    <mergeCell ref="B116:L116"/>
    <mergeCell ref="B117:L117"/>
    <mergeCell ref="B118:L118"/>
    <mergeCell ref="D119:E119"/>
    <mergeCell ref="F119:G119"/>
    <mergeCell ref="H119:I119"/>
    <mergeCell ref="J119:K119"/>
    <mergeCell ref="D120:E120"/>
    <mergeCell ref="F120:G120"/>
    <mergeCell ref="H120:I120"/>
    <mergeCell ref="J120:K120"/>
    <mergeCell ref="D121:E121"/>
    <mergeCell ref="F121:G121"/>
    <mergeCell ref="H121:I121"/>
    <mergeCell ref="J121:K121"/>
    <mergeCell ref="D122:E122"/>
    <mergeCell ref="F122:G122"/>
    <mergeCell ref="H122:I122"/>
    <mergeCell ref="J122:K122"/>
    <mergeCell ref="D123:E123"/>
    <mergeCell ref="F123:G123"/>
    <mergeCell ref="H123:I123"/>
    <mergeCell ref="J123:K123"/>
    <mergeCell ref="D124:E124"/>
    <mergeCell ref="F124:G124"/>
    <mergeCell ref="H124:I124"/>
    <mergeCell ref="J124:K124"/>
    <mergeCell ref="A125:L125"/>
    <mergeCell ref="B126:J126"/>
    <mergeCell ref="K126:L126"/>
    <mergeCell ref="B127:F127"/>
    <mergeCell ref="G127:H127"/>
    <mergeCell ref="I127:L127"/>
    <mergeCell ref="G128:H128"/>
    <mergeCell ref="I128:L128"/>
    <mergeCell ref="G129:H129"/>
    <mergeCell ref="I129:L129"/>
    <mergeCell ref="B130:L130"/>
    <mergeCell ref="B131:L131"/>
    <mergeCell ref="B132:L132"/>
    <mergeCell ref="D133:E133"/>
    <mergeCell ref="F133:G133"/>
    <mergeCell ref="H133:I133"/>
    <mergeCell ref="J133:K133"/>
    <mergeCell ref="D134:E134"/>
    <mergeCell ref="F134:G134"/>
    <mergeCell ref="H134:I134"/>
    <mergeCell ref="J134:K134"/>
    <mergeCell ref="D135:E135"/>
    <mergeCell ref="F135:G135"/>
    <mergeCell ref="H135:I135"/>
    <mergeCell ref="J135:K135"/>
    <mergeCell ref="D136:E136"/>
    <mergeCell ref="F136:G136"/>
    <mergeCell ref="H136:I136"/>
    <mergeCell ref="J136:K136"/>
    <mergeCell ref="D137:E137"/>
    <mergeCell ref="F137:G137"/>
    <mergeCell ref="H137:I137"/>
    <mergeCell ref="J137:K137"/>
    <mergeCell ref="D138:E138"/>
    <mergeCell ref="F138:G138"/>
    <mergeCell ref="H138:I138"/>
    <mergeCell ref="J138:K138"/>
    <mergeCell ref="A139:L139"/>
    <mergeCell ref="B140:J140"/>
    <mergeCell ref="K140:L140"/>
    <mergeCell ref="B141:F141"/>
    <mergeCell ref="G141:H141"/>
    <mergeCell ref="I141:L141"/>
    <mergeCell ref="G142:H142"/>
    <mergeCell ref="I142:L142"/>
    <mergeCell ref="G143:H143"/>
    <mergeCell ref="I143:L143"/>
    <mergeCell ref="B144:L144"/>
    <mergeCell ref="B145:L145"/>
    <mergeCell ref="B146:L146"/>
    <mergeCell ref="D147:E147"/>
    <mergeCell ref="F147:G147"/>
    <mergeCell ref="H147:I147"/>
    <mergeCell ref="J147:K147"/>
    <mergeCell ref="D148:E148"/>
    <mergeCell ref="F148:G148"/>
    <mergeCell ref="H148:I148"/>
    <mergeCell ref="J148:K148"/>
    <mergeCell ref="D149:E149"/>
    <mergeCell ref="F149:G149"/>
    <mergeCell ref="H149:I149"/>
    <mergeCell ref="J149:K149"/>
    <mergeCell ref="D150:E150"/>
    <mergeCell ref="F150:G150"/>
    <mergeCell ref="H150:I150"/>
    <mergeCell ref="J150:K150"/>
    <mergeCell ref="D151:E151"/>
    <mergeCell ref="F151:G151"/>
    <mergeCell ref="H151:I151"/>
    <mergeCell ref="J151:K151"/>
    <mergeCell ref="D152:E152"/>
    <mergeCell ref="F152:G152"/>
    <mergeCell ref="H152:I152"/>
    <mergeCell ref="J152:K152"/>
    <mergeCell ref="A4:A5"/>
    <mergeCell ref="A9:A12"/>
    <mergeCell ref="A16:A17"/>
    <mergeCell ref="A21:A26"/>
    <mergeCell ref="A30:A31"/>
    <mergeCell ref="A35:A40"/>
    <mergeCell ref="A44:A45"/>
    <mergeCell ref="A49:A54"/>
    <mergeCell ref="A58:A59"/>
    <mergeCell ref="A63:A68"/>
    <mergeCell ref="A72:A73"/>
    <mergeCell ref="A77:A82"/>
    <mergeCell ref="A86:A87"/>
    <mergeCell ref="A91:A96"/>
    <mergeCell ref="A100:A101"/>
    <mergeCell ref="A105:A110"/>
    <mergeCell ref="A114:A115"/>
    <mergeCell ref="A119:A124"/>
    <mergeCell ref="A128:A129"/>
    <mergeCell ref="A133:A138"/>
    <mergeCell ref="A142:A143"/>
    <mergeCell ref="A147:A152"/>
    <mergeCell ref="B4:F5"/>
    <mergeCell ref="B16:F17"/>
    <mergeCell ref="B30:F31"/>
    <mergeCell ref="B44:F45"/>
    <mergeCell ref="B58:F59"/>
    <mergeCell ref="B72:F73"/>
    <mergeCell ref="B86:F87"/>
    <mergeCell ref="B100:F101"/>
    <mergeCell ref="B114:F115"/>
    <mergeCell ref="B128:F129"/>
    <mergeCell ref="B142:F143"/>
  </mergeCells>
  <printOptions horizontalCentered="1"/>
  <pageMargins left="0.195999994874001" right="0.195999994874001" top="0.195999994874001" bottom="0.195999994874001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opLeftCell="A7" workbookViewId="0">
      <selection activeCell="B3" sqref="B3:F3"/>
    </sheetView>
  </sheetViews>
  <sheetFormatPr defaultColWidth="10" defaultRowHeight="13.5"/>
  <cols>
    <col min="1" max="1" width="13.3333333333333" customWidth="1"/>
    <col min="2" max="2" width="9.76666666666667" customWidth="1"/>
    <col min="3" max="3" width="10.9916666666667" customWidth="1"/>
    <col min="4" max="5" width="10.2583333333333" customWidth="1"/>
    <col min="6" max="11" width="5.125" customWidth="1"/>
    <col min="12" max="12" width="10.2583333333333" customWidth="1"/>
  </cols>
  <sheetData>
    <row r="1" ht="48.3" customHeight="1" spans="1:12">
      <c r="A1" s="1" t="s">
        <v>463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25.85" customHeight="1" spans="1:12">
      <c r="A2" s="2" t="s">
        <v>464</v>
      </c>
      <c r="B2" s="3" t="s">
        <v>465</v>
      </c>
      <c r="C2" s="3"/>
      <c r="D2" s="3"/>
      <c r="E2" s="3"/>
      <c r="F2" s="3"/>
      <c r="G2" s="3"/>
      <c r="H2" s="3"/>
      <c r="I2" s="3"/>
      <c r="J2" s="3"/>
      <c r="K2" s="7" t="s">
        <v>15</v>
      </c>
      <c r="L2" s="7"/>
    </row>
    <row r="3" ht="26.05" customHeight="1" spans="1:12">
      <c r="A3" s="4" t="s">
        <v>466</v>
      </c>
      <c r="B3" s="4" t="s">
        <v>560</v>
      </c>
      <c r="C3" s="4"/>
      <c r="D3" s="4"/>
      <c r="E3" s="4"/>
      <c r="F3" s="4"/>
      <c r="G3" s="4" t="s">
        <v>468</v>
      </c>
      <c r="H3" s="4"/>
      <c r="I3" s="8" t="s">
        <v>55</v>
      </c>
      <c r="J3" s="8"/>
      <c r="K3" s="8"/>
      <c r="L3" s="8"/>
    </row>
    <row r="4" ht="32.55" customHeight="1" spans="1:12">
      <c r="A4" s="4" t="s">
        <v>469</v>
      </c>
      <c r="B4" s="5">
        <v>0.33</v>
      </c>
      <c r="C4" s="5"/>
      <c r="D4" s="5"/>
      <c r="E4" s="5"/>
      <c r="F4" s="5"/>
      <c r="G4" s="4" t="s">
        <v>470</v>
      </c>
      <c r="H4" s="4"/>
      <c r="I4" s="5">
        <v>0.33</v>
      </c>
      <c r="J4" s="5"/>
      <c r="K4" s="5"/>
      <c r="L4" s="5"/>
    </row>
    <row r="5" ht="32.55" customHeight="1" spans="1:12">
      <c r="A5" s="4"/>
      <c r="B5" s="5"/>
      <c r="C5" s="5"/>
      <c r="D5" s="5"/>
      <c r="E5" s="5"/>
      <c r="F5" s="5"/>
      <c r="G5" s="4" t="s">
        <v>471</v>
      </c>
      <c r="H5" s="4"/>
      <c r="I5" s="5"/>
      <c r="J5" s="5"/>
      <c r="K5" s="5"/>
      <c r="L5" s="5"/>
    </row>
    <row r="6" ht="81.45" customHeight="1" spans="1:12">
      <c r="A6" s="4" t="s">
        <v>472</v>
      </c>
      <c r="B6" s="6" t="s">
        <v>561</v>
      </c>
      <c r="C6" s="6"/>
      <c r="D6" s="6"/>
      <c r="E6" s="6"/>
      <c r="F6" s="6"/>
      <c r="G6" s="6"/>
      <c r="H6" s="6"/>
      <c r="I6" s="6"/>
      <c r="J6" s="6"/>
      <c r="K6" s="6"/>
      <c r="L6" s="6"/>
    </row>
    <row r="7" ht="81.45" customHeight="1" spans="1:12">
      <c r="A7" s="4" t="s">
        <v>474</v>
      </c>
      <c r="B7" s="6" t="s">
        <v>551</v>
      </c>
      <c r="C7" s="6"/>
      <c r="D7" s="6"/>
      <c r="E7" s="6"/>
      <c r="F7" s="6"/>
      <c r="G7" s="6"/>
      <c r="H7" s="6"/>
      <c r="I7" s="6"/>
      <c r="J7" s="6"/>
      <c r="K7" s="6"/>
      <c r="L7" s="6"/>
    </row>
    <row r="8" ht="81.45" customHeight="1" spans="1:12">
      <c r="A8" s="4" t="s">
        <v>476</v>
      </c>
      <c r="B8" s="6" t="s">
        <v>562</v>
      </c>
      <c r="C8" s="6"/>
      <c r="D8" s="6"/>
      <c r="E8" s="6"/>
      <c r="F8" s="6"/>
      <c r="G8" s="6"/>
      <c r="H8" s="6"/>
      <c r="I8" s="6"/>
      <c r="J8" s="6"/>
      <c r="K8" s="6"/>
      <c r="L8" s="6"/>
    </row>
    <row r="9" ht="26.05" customHeight="1" spans="1:12">
      <c r="A9" s="4" t="s">
        <v>441</v>
      </c>
      <c r="B9" s="4" t="s">
        <v>478</v>
      </c>
      <c r="C9" s="4" t="s">
        <v>479</v>
      </c>
      <c r="D9" s="4" t="s">
        <v>480</v>
      </c>
      <c r="E9" s="4"/>
      <c r="F9" s="4" t="s">
        <v>443</v>
      </c>
      <c r="G9" s="4"/>
      <c r="H9" s="4" t="s">
        <v>444</v>
      </c>
      <c r="I9" s="4"/>
      <c r="J9" s="4" t="s">
        <v>445</v>
      </c>
      <c r="K9" s="4"/>
      <c r="L9" s="4" t="s">
        <v>446</v>
      </c>
    </row>
    <row r="10" ht="19.55" customHeight="1" spans="1:12">
      <c r="A10" s="4"/>
      <c r="B10" s="6" t="s">
        <v>481</v>
      </c>
      <c r="C10" s="6" t="s">
        <v>482</v>
      </c>
      <c r="D10" s="6" t="s">
        <v>563</v>
      </c>
      <c r="E10" s="6"/>
      <c r="F10" s="4" t="s">
        <v>501</v>
      </c>
      <c r="G10" s="4"/>
      <c r="H10" s="4" t="s">
        <v>564</v>
      </c>
      <c r="I10" s="4"/>
      <c r="J10" s="4" t="s">
        <v>453</v>
      </c>
      <c r="K10" s="4"/>
      <c r="L10" s="4" t="s">
        <v>565</v>
      </c>
    </row>
    <row r="11" ht="19.55" customHeight="1" spans="1:12">
      <c r="A11" s="4"/>
      <c r="B11" s="6" t="s">
        <v>481</v>
      </c>
      <c r="C11" s="6" t="s">
        <v>482</v>
      </c>
      <c r="D11" s="6" t="s">
        <v>566</v>
      </c>
      <c r="E11" s="6"/>
      <c r="F11" s="4" t="s">
        <v>501</v>
      </c>
      <c r="G11" s="4"/>
      <c r="H11" s="4" t="s">
        <v>505</v>
      </c>
      <c r="I11" s="4"/>
      <c r="J11" s="4" t="s">
        <v>453</v>
      </c>
      <c r="K11" s="4"/>
      <c r="L11" s="4" t="s">
        <v>506</v>
      </c>
    </row>
    <row r="12" ht="19.55" customHeight="1" spans="1:12">
      <c r="A12" s="4"/>
      <c r="B12" s="6" t="s">
        <v>481</v>
      </c>
      <c r="C12" s="6" t="s">
        <v>482</v>
      </c>
      <c r="D12" s="6" t="s">
        <v>567</v>
      </c>
      <c r="E12" s="6"/>
      <c r="F12" s="4" t="s">
        <v>501</v>
      </c>
      <c r="G12" s="4"/>
      <c r="H12" s="4" t="s">
        <v>559</v>
      </c>
      <c r="I12" s="4"/>
      <c r="J12" s="4" t="s">
        <v>453</v>
      </c>
      <c r="K12" s="4"/>
      <c r="L12" s="4" t="s">
        <v>486</v>
      </c>
    </row>
    <row r="13" ht="19.55" customHeight="1" spans="1:12">
      <c r="A13" s="4"/>
      <c r="B13" s="6" t="s">
        <v>487</v>
      </c>
      <c r="C13" s="6" t="s">
        <v>487</v>
      </c>
      <c r="D13" s="6" t="s">
        <v>568</v>
      </c>
      <c r="E13" s="6"/>
      <c r="F13" s="4" t="s">
        <v>490</v>
      </c>
      <c r="G13" s="4"/>
      <c r="H13" s="4" t="s">
        <v>448</v>
      </c>
      <c r="I13" s="4"/>
      <c r="J13" s="4" t="s">
        <v>453</v>
      </c>
      <c r="K13" s="4"/>
      <c r="L13" s="4" t="s">
        <v>517</v>
      </c>
    </row>
    <row r="14" ht="19.55" customHeight="1" spans="1:12">
      <c r="A14" s="4"/>
      <c r="B14" s="6" t="s">
        <v>491</v>
      </c>
      <c r="C14" s="6" t="s">
        <v>492</v>
      </c>
      <c r="D14" s="6" t="s">
        <v>569</v>
      </c>
      <c r="E14" s="6"/>
      <c r="F14" s="4" t="s">
        <v>501</v>
      </c>
      <c r="G14" s="4"/>
      <c r="H14" s="4"/>
      <c r="I14" s="4"/>
      <c r="J14" s="4" t="s">
        <v>511</v>
      </c>
      <c r="K14" s="4"/>
      <c r="L14" s="4"/>
    </row>
  </sheetData>
  <mergeCells count="40">
    <mergeCell ref="A1:L1"/>
    <mergeCell ref="B2:J2"/>
    <mergeCell ref="K2:L2"/>
    <mergeCell ref="B3:F3"/>
    <mergeCell ref="G3:H3"/>
    <mergeCell ref="I3:L3"/>
    <mergeCell ref="G4:H4"/>
    <mergeCell ref="I4:L4"/>
    <mergeCell ref="G5:H5"/>
    <mergeCell ref="I5:L5"/>
    <mergeCell ref="B6:L6"/>
    <mergeCell ref="B7:L7"/>
    <mergeCell ref="B8:L8"/>
    <mergeCell ref="D9:E9"/>
    <mergeCell ref="F9:G9"/>
    <mergeCell ref="H9:I9"/>
    <mergeCell ref="J9:K9"/>
    <mergeCell ref="D10:E10"/>
    <mergeCell ref="F10:G10"/>
    <mergeCell ref="H10:I10"/>
    <mergeCell ref="J10:K10"/>
    <mergeCell ref="D11:E11"/>
    <mergeCell ref="F11:G11"/>
    <mergeCell ref="H11:I11"/>
    <mergeCell ref="J11:K11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F14:G14"/>
    <mergeCell ref="H14:I14"/>
    <mergeCell ref="J14:K14"/>
    <mergeCell ref="A4:A5"/>
    <mergeCell ref="A9:A14"/>
    <mergeCell ref="B4:F5"/>
  </mergeCells>
  <printOptions horizontalCentered="1"/>
  <pageMargins left="0.195999994874001" right="0.195999994874001" top="0.195999994874001" bottom="0.195999994874001" header="0" footer="0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B3" sqref="B3:F3"/>
    </sheetView>
  </sheetViews>
  <sheetFormatPr defaultColWidth="10" defaultRowHeight="13.5"/>
  <cols>
    <col min="1" max="1" width="13.3333333333333" customWidth="1"/>
    <col min="2" max="2" width="9.76666666666667" customWidth="1"/>
    <col min="3" max="3" width="10.9916666666667" customWidth="1"/>
    <col min="4" max="5" width="10.2583333333333" customWidth="1"/>
    <col min="6" max="11" width="5.125" customWidth="1"/>
    <col min="12" max="12" width="10.2583333333333" customWidth="1"/>
  </cols>
  <sheetData>
    <row r="1" ht="48.3" customHeight="1" spans="1:12">
      <c r="A1" s="1" t="s">
        <v>463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25.85" customHeight="1" spans="1:12">
      <c r="A2" s="2" t="s">
        <v>464</v>
      </c>
      <c r="B2" s="3" t="s">
        <v>465</v>
      </c>
      <c r="C2" s="3"/>
      <c r="D2" s="3"/>
      <c r="E2" s="3"/>
      <c r="F2" s="3"/>
      <c r="G2" s="3"/>
      <c r="H2" s="3"/>
      <c r="I2" s="3"/>
      <c r="J2" s="3"/>
      <c r="K2" s="7" t="s">
        <v>15</v>
      </c>
      <c r="L2" s="7"/>
    </row>
    <row r="3" ht="26.05" customHeight="1" spans="1:12">
      <c r="A3" s="4" t="s">
        <v>466</v>
      </c>
      <c r="B3" s="4" t="s">
        <v>570</v>
      </c>
      <c r="C3" s="4"/>
      <c r="D3" s="4"/>
      <c r="E3" s="4"/>
      <c r="F3" s="4"/>
      <c r="G3" s="4" t="s">
        <v>468</v>
      </c>
      <c r="H3" s="4"/>
      <c r="I3" s="8" t="s">
        <v>55</v>
      </c>
      <c r="J3" s="8"/>
      <c r="K3" s="8"/>
      <c r="L3" s="8"/>
    </row>
    <row r="4" ht="32.55" customHeight="1" spans="1:12">
      <c r="A4" s="4" t="s">
        <v>469</v>
      </c>
      <c r="B4" s="5">
        <v>6.5</v>
      </c>
      <c r="C4" s="5"/>
      <c r="D4" s="5"/>
      <c r="E4" s="5"/>
      <c r="F4" s="5"/>
      <c r="G4" s="4" t="s">
        <v>470</v>
      </c>
      <c r="H4" s="4"/>
      <c r="I4" s="5">
        <v>6.5</v>
      </c>
      <c r="J4" s="5"/>
      <c r="K4" s="5"/>
      <c r="L4" s="5"/>
    </row>
    <row r="5" ht="32.55" customHeight="1" spans="1:12">
      <c r="A5" s="4"/>
      <c r="B5" s="5"/>
      <c r="C5" s="5"/>
      <c r="D5" s="5"/>
      <c r="E5" s="5"/>
      <c r="F5" s="5"/>
      <c r="G5" s="4" t="s">
        <v>471</v>
      </c>
      <c r="H5" s="4"/>
      <c r="I5" s="5"/>
      <c r="J5" s="5"/>
      <c r="K5" s="5"/>
      <c r="L5" s="5"/>
    </row>
    <row r="6" ht="81.45" customHeight="1" spans="1:12">
      <c r="A6" s="4" t="s">
        <v>472</v>
      </c>
      <c r="B6" s="6" t="s">
        <v>571</v>
      </c>
      <c r="C6" s="6"/>
      <c r="D6" s="6"/>
      <c r="E6" s="6"/>
      <c r="F6" s="6"/>
      <c r="G6" s="6"/>
      <c r="H6" s="6"/>
      <c r="I6" s="6"/>
      <c r="J6" s="6"/>
      <c r="K6" s="6"/>
      <c r="L6" s="6"/>
    </row>
    <row r="7" ht="81.45" customHeight="1" spans="1:12">
      <c r="A7" s="4" t="s">
        <v>474</v>
      </c>
      <c r="B7" s="6" t="s">
        <v>551</v>
      </c>
      <c r="C7" s="6"/>
      <c r="D7" s="6"/>
      <c r="E7" s="6"/>
      <c r="F7" s="6"/>
      <c r="G7" s="6"/>
      <c r="H7" s="6"/>
      <c r="I7" s="6"/>
      <c r="J7" s="6"/>
      <c r="K7" s="6"/>
      <c r="L7" s="6"/>
    </row>
    <row r="8" ht="81.45" customHeight="1" spans="1:12">
      <c r="A8" s="4" t="s">
        <v>476</v>
      </c>
      <c r="B8" s="6" t="s">
        <v>572</v>
      </c>
      <c r="C8" s="6"/>
      <c r="D8" s="6"/>
      <c r="E8" s="6"/>
      <c r="F8" s="6"/>
      <c r="G8" s="6"/>
      <c r="H8" s="6"/>
      <c r="I8" s="6"/>
      <c r="J8" s="6"/>
      <c r="K8" s="6"/>
      <c r="L8" s="6"/>
    </row>
    <row r="9" ht="26.05" customHeight="1" spans="1:12">
      <c r="A9" s="4" t="s">
        <v>441</v>
      </c>
      <c r="B9" s="4" t="s">
        <v>478</v>
      </c>
      <c r="C9" s="4" t="s">
        <v>479</v>
      </c>
      <c r="D9" s="4" t="s">
        <v>480</v>
      </c>
      <c r="E9" s="4"/>
      <c r="F9" s="4" t="s">
        <v>443</v>
      </c>
      <c r="G9" s="4"/>
      <c r="H9" s="4" t="s">
        <v>444</v>
      </c>
      <c r="I9" s="4"/>
      <c r="J9" s="4" t="s">
        <v>445</v>
      </c>
      <c r="K9" s="4"/>
      <c r="L9" s="4" t="s">
        <v>446</v>
      </c>
    </row>
    <row r="10" ht="19.55" customHeight="1" spans="1:12">
      <c r="A10" s="4"/>
      <c r="B10" s="6" t="s">
        <v>491</v>
      </c>
      <c r="C10" s="6" t="s">
        <v>492</v>
      </c>
      <c r="D10" s="6" t="s">
        <v>573</v>
      </c>
      <c r="E10" s="6"/>
      <c r="F10" s="4" t="s">
        <v>501</v>
      </c>
      <c r="G10" s="4"/>
      <c r="H10" s="4"/>
      <c r="I10" s="4"/>
      <c r="J10" s="4" t="s">
        <v>511</v>
      </c>
      <c r="K10" s="4"/>
      <c r="L10" s="4"/>
    </row>
    <row r="11" ht="19.55" customHeight="1" spans="1:12">
      <c r="A11" s="4"/>
      <c r="B11" s="6" t="s">
        <v>481</v>
      </c>
      <c r="C11" s="6" t="s">
        <v>482</v>
      </c>
      <c r="D11" s="6" t="s">
        <v>574</v>
      </c>
      <c r="E11" s="6"/>
      <c r="F11" s="4" t="s">
        <v>501</v>
      </c>
      <c r="G11" s="4"/>
      <c r="H11" s="4" t="s">
        <v>485</v>
      </c>
      <c r="I11" s="4"/>
      <c r="J11" s="4" t="s">
        <v>449</v>
      </c>
      <c r="K11" s="4"/>
      <c r="L11" s="4" t="s">
        <v>575</v>
      </c>
    </row>
    <row r="12" ht="19.55" customHeight="1" spans="1:12">
      <c r="A12" s="4"/>
      <c r="B12" s="6" t="s">
        <v>481</v>
      </c>
      <c r="C12" s="6" t="s">
        <v>482</v>
      </c>
      <c r="D12" s="6" t="s">
        <v>576</v>
      </c>
      <c r="E12" s="6"/>
      <c r="F12" s="4" t="s">
        <v>501</v>
      </c>
      <c r="G12" s="4"/>
      <c r="H12" s="4" t="s">
        <v>526</v>
      </c>
      <c r="I12" s="4"/>
      <c r="J12" s="4" t="s">
        <v>453</v>
      </c>
      <c r="K12" s="4"/>
      <c r="L12" s="4" t="s">
        <v>577</v>
      </c>
    </row>
    <row r="13" ht="19.55" customHeight="1" spans="1:12">
      <c r="A13" s="4"/>
      <c r="B13" s="6" t="s">
        <v>481</v>
      </c>
      <c r="C13" s="6" t="s">
        <v>515</v>
      </c>
      <c r="D13" s="6" t="s">
        <v>578</v>
      </c>
      <c r="E13" s="6"/>
      <c r="F13" s="4" t="s">
        <v>501</v>
      </c>
      <c r="G13" s="4"/>
      <c r="H13" s="4" t="s">
        <v>448</v>
      </c>
      <c r="I13" s="4"/>
      <c r="J13" s="4" t="s">
        <v>453</v>
      </c>
      <c r="K13" s="4"/>
      <c r="L13" s="4" t="s">
        <v>457</v>
      </c>
    </row>
    <row r="14" ht="19.55" customHeight="1" spans="1:12">
      <c r="A14" s="4"/>
      <c r="B14" s="6" t="s">
        <v>487</v>
      </c>
      <c r="C14" s="6" t="s">
        <v>487</v>
      </c>
      <c r="D14" s="6" t="s">
        <v>554</v>
      </c>
      <c r="E14" s="6"/>
      <c r="F14" s="4" t="s">
        <v>490</v>
      </c>
      <c r="G14" s="4"/>
      <c r="H14" s="4" t="s">
        <v>448</v>
      </c>
      <c r="I14" s="4"/>
      <c r="J14" s="4" t="s">
        <v>453</v>
      </c>
      <c r="K14" s="4"/>
      <c r="L14" s="4" t="s">
        <v>454</v>
      </c>
    </row>
  </sheetData>
  <mergeCells count="40">
    <mergeCell ref="A1:L1"/>
    <mergeCell ref="B2:J2"/>
    <mergeCell ref="K2:L2"/>
    <mergeCell ref="B3:F3"/>
    <mergeCell ref="G3:H3"/>
    <mergeCell ref="I3:L3"/>
    <mergeCell ref="G4:H4"/>
    <mergeCell ref="I4:L4"/>
    <mergeCell ref="G5:H5"/>
    <mergeCell ref="I5:L5"/>
    <mergeCell ref="B6:L6"/>
    <mergeCell ref="B7:L7"/>
    <mergeCell ref="B8:L8"/>
    <mergeCell ref="D9:E9"/>
    <mergeCell ref="F9:G9"/>
    <mergeCell ref="H9:I9"/>
    <mergeCell ref="J9:K9"/>
    <mergeCell ref="D10:E10"/>
    <mergeCell ref="F10:G10"/>
    <mergeCell ref="H10:I10"/>
    <mergeCell ref="J10:K10"/>
    <mergeCell ref="D11:E11"/>
    <mergeCell ref="F11:G11"/>
    <mergeCell ref="H11:I11"/>
    <mergeCell ref="J11:K11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F14:G14"/>
    <mergeCell ref="H14:I14"/>
    <mergeCell ref="J14:K14"/>
    <mergeCell ref="A4:A5"/>
    <mergeCell ref="A9:A14"/>
    <mergeCell ref="B4:F5"/>
  </mergeCells>
  <printOptions horizontalCentered="1"/>
  <pageMargins left="0.195999994874001" right="0.195999994874001" top="0.195999994874001" bottom="0.195999994874001" header="0" footer="0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B7" sqref="B7:L7"/>
    </sheetView>
  </sheetViews>
  <sheetFormatPr defaultColWidth="10" defaultRowHeight="13.5"/>
  <cols>
    <col min="1" max="1" width="13.3333333333333" customWidth="1"/>
    <col min="2" max="2" width="9.76666666666667" customWidth="1"/>
    <col min="3" max="3" width="10.9916666666667" customWidth="1"/>
    <col min="4" max="5" width="10.2583333333333" customWidth="1"/>
    <col min="6" max="11" width="5.125" customWidth="1"/>
    <col min="12" max="12" width="10.2583333333333" customWidth="1"/>
  </cols>
  <sheetData>
    <row r="1" ht="48.3" customHeight="1" spans="1:12">
      <c r="A1" s="1" t="s">
        <v>463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25.85" customHeight="1" spans="1:12">
      <c r="A2" s="2" t="s">
        <v>464</v>
      </c>
      <c r="B2" s="3" t="s">
        <v>465</v>
      </c>
      <c r="C2" s="3"/>
      <c r="D2" s="3"/>
      <c r="E2" s="3"/>
      <c r="F2" s="3"/>
      <c r="G2" s="3"/>
      <c r="H2" s="3"/>
      <c r="I2" s="3"/>
      <c r="J2" s="3"/>
      <c r="K2" s="7" t="s">
        <v>15</v>
      </c>
      <c r="L2" s="7"/>
    </row>
    <row r="3" ht="26.05" customHeight="1" spans="1:12">
      <c r="A3" s="4" t="s">
        <v>466</v>
      </c>
      <c r="B3" s="4" t="s">
        <v>579</v>
      </c>
      <c r="C3" s="4"/>
      <c r="D3" s="4"/>
      <c r="E3" s="4"/>
      <c r="F3" s="4"/>
      <c r="G3" s="4" t="s">
        <v>468</v>
      </c>
      <c r="H3" s="4"/>
      <c r="I3" s="8" t="s">
        <v>55</v>
      </c>
      <c r="J3" s="8"/>
      <c r="K3" s="8"/>
      <c r="L3" s="8"/>
    </row>
    <row r="4" ht="32.55" customHeight="1" spans="1:12">
      <c r="A4" s="4" t="s">
        <v>469</v>
      </c>
      <c r="B4" s="5">
        <v>4.47</v>
      </c>
      <c r="C4" s="5"/>
      <c r="D4" s="5"/>
      <c r="E4" s="5"/>
      <c r="F4" s="5"/>
      <c r="G4" s="4" t="s">
        <v>470</v>
      </c>
      <c r="H4" s="4"/>
      <c r="I4" s="5">
        <v>4.47</v>
      </c>
      <c r="J4" s="5"/>
      <c r="K4" s="5"/>
      <c r="L4" s="5"/>
    </row>
    <row r="5" ht="32.55" customHeight="1" spans="1:12">
      <c r="A5" s="4"/>
      <c r="B5" s="5"/>
      <c r="C5" s="5"/>
      <c r="D5" s="5"/>
      <c r="E5" s="5"/>
      <c r="F5" s="5"/>
      <c r="G5" s="4" t="s">
        <v>471</v>
      </c>
      <c r="H5" s="4"/>
      <c r="I5" s="5"/>
      <c r="J5" s="5"/>
      <c r="K5" s="5"/>
      <c r="L5" s="5"/>
    </row>
    <row r="6" ht="81.45" customHeight="1" spans="1:12">
      <c r="A6" s="4" t="s">
        <v>472</v>
      </c>
      <c r="B6" s="6" t="s">
        <v>580</v>
      </c>
      <c r="C6" s="6"/>
      <c r="D6" s="6"/>
      <c r="E6" s="6"/>
      <c r="F6" s="6"/>
      <c r="G6" s="6"/>
      <c r="H6" s="6"/>
      <c r="I6" s="6"/>
      <c r="J6" s="6"/>
      <c r="K6" s="6"/>
      <c r="L6" s="6"/>
    </row>
    <row r="7" ht="81.45" customHeight="1" spans="1:12">
      <c r="A7" s="4" t="s">
        <v>474</v>
      </c>
      <c r="B7" s="6" t="s">
        <v>551</v>
      </c>
      <c r="C7" s="6"/>
      <c r="D7" s="6"/>
      <c r="E7" s="6"/>
      <c r="F7" s="6"/>
      <c r="G7" s="6"/>
      <c r="H7" s="6"/>
      <c r="I7" s="6"/>
      <c r="J7" s="6"/>
      <c r="K7" s="6"/>
      <c r="L7" s="6"/>
    </row>
    <row r="8" ht="81.45" customHeight="1" spans="1:12">
      <c r="A8" s="4" t="s">
        <v>476</v>
      </c>
      <c r="B8" s="6" t="s">
        <v>581</v>
      </c>
      <c r="C8" s="6"/>
      <c r="D8" s="6"/>
      <c r="E8" s="6"/>
      <c r="F8" s="6"/>
      <c r="G8" s="6"/>
      <c r="H8" s="6"/>
      <c r="I8" s="6"/>
      <c r="J8" s="6"/>
      <c r="K8" s="6"/>
      <c r="L8" s="6"/>
    </row>
    <row r="9" ht="26.05" customHeight="1" spans="1:12">
      <c r="A9" s="4" t="s">
        <v>441</v>
      </c>
      <c r="B9" s="4" t="s">
        <v>478</v>
      </c>
      <c r="C9" s="4" t="s">
        <v>479</v>
      </c>
      <c r="D9" s="4" t="s">
        <v>480</v>
      </c>
      <c r="E9" s="4"/>
      <c r="F9" s="4" t="s">
        <v>443</v>
      </c>
      <c r="G9" s="4"/>
      <c r="H9" s="4" t="s">
        <v>444</v>
      </c>
      <c r="I9" s="4"/>
      <c r="J9" s="4" t="s">
        <v>445</v>
      </c>
      <c r="K9" s="4"/>
      <c r="L9" s="4" t="s">
        <v>446</v>
      </c>
    </row>
    <row r="10" ht="19.55" customHeight="1" spans="1:12">
      <c r="A10" s="4"/>
      <c r="B10" s="6" t="s">
        <v>491</v>
      </c>
      <c r="C10" s="6" t="s">
        <v>582</v>
      </c>
      <c r="D10" s="6" t="s">
        <v>583</v>
      </c>
      <c r="E10" s="6"/>
      <c r="F10" s="4" t="s">
        <v>501</v>
      </c>
      <c r="G10" s="4"/>
      <c r="H10" s="4"/>
      <c r="I10" s="4"/>
      <c r="J10" s="4" t="s">
        <v>511</v>
      </c>
      <c r="K10" s="4"/>
      <c r="L10" s="4"/>
    </row>
    <row r="11" ht="19.55" customHeight="1" spans="1:12">
      <c r="A11" s="4"/>
      <c r="B11" s="6" t="s">
        <v>481</v>
      </c>
      <c r="C11" s="6" t="s">
        <v>482</v>
      </c>
      <c r="D11" s="6" t="s">
        <v>584</v>
      </c>
      <c r="E11" s="6"/>
      <c r="F11" s="4" t="s">
        <v>501</v>
      </c>
      <c r="G11" s="4"/>
      <c r="H11" s="4" t="s">
        <v>448</v>
      </c>
      <c r="I11" s="4"/>
      <c r="J11" s="4" t="s">
        <v>453</v>
      </c>
      <c r="K11" s="4"/>
      <c r="L11" s="4" t="s">
        <v>457</v>
      </c>
    </row>
    <row r="12" ht="19.55" customHeight="1" spans="1:12">
      <c r="A12" s="4"/>
      <c r="B12" s="6" t="s">
        <v>481</v>
      </c>
      <c r="C12" s="6" t="s">
        <v>482</v>
      </c>
      <c r="D12" s="6" t="s">
        <v>585</v>
      </c>
      <c r="E12" s="6"/>
      <c r="F12" s="4" t="s">
        <v>501</v>
      </c>
      <c r="G12" s="4"/>
      <c r="H12" s="4" t="s">
        <v>448</v>
      </c>
      <c r="I12" s="4"/>
      <c r="J12" s="4" t="s">
        <v>453</v>
      </c>
      <c r="K12" s="4"/>
      <c r="L12" s="4" t="s">
        <v>457</v>
      </c>
    </row>
    <row r="13" ht="29.3" customHeight="1" spans="1:12">
      <c r="A13" s="4"/>
      <c r="B13" s="6" t="s">
        <v>481</v>
      </c>
      <c r="C13" s="6" t="s">
        <v>508</v>
      </c>
      <c r="D13" s="6" t="s">
        <v>586</v>
      </c>
      <c r="E13" s="6"/>
      <c r="F13" s="4" t="s">
        <v>501</v>
      </c>
      <c r="G13" s="4"/>
      <c r="H13" s="4" t="s">
        <v>448</v>
      </c>
      <c r="I13" s="4"/>
      <c r="J13" s="4" t="s">
        <v>453</v>
      </c>
      <c r="K13" s="4"/>
      <c r="L13" s="4" t="s">
        <v>457</v>
      </c>
    </row>
    <row r="14" ht="29.3" customHeight="1" spans="1:12">
      <c r="A14" s="4"/>
      <c r="B14" s="6" t="s">
        <v>487</v>
      </c>
      <c r="C14" s="6" t="s">
        <v>488</v>
      </c>
      <c r="D14" s="6" t="s">
        <v>587</v>
      </c>
      <c r="E14" s="6"/>
      <c r="F14" s="4" t="s">
        <v>490</v>
      </c>
      <c r="G14" s="4"/>
      <c r="H14" s="4" t="s">
        <v>448</v>
      </c>
      <c r="I14" s="4"/>
      <c r="J14" s="4" t="s">
        <v>453</v>
      </c>
      <c r="K14" s="4"/>
      <c r="L14" s="4" t="s">
        <v>517</v>
      </c>
    </row>
  </sheetData>
  <mergeCells count="40">
    <mergeCell ref="A1:L1"/>
    <mergeCell ref="B2:J2"/>
    <mergeCell ref="K2:L2"/>
    <mergeCell ref="B3:F3"/>
    <mergeCell ref="G3:H3"/>
    <mergeCell ref="I3:L3"/>
    <mergeCell ref="G4:H4"/>
    <mergeCell ref="I4:L4"/>
    <mergeCell ref="G5:H5"/>
    <mergeCell ref="I5:L5"/>
    <mergeCell ref="B6:L6"/>
    <mergeCell ref="B7:L7"/>
    <mergeCell ref="B8:L8"/>
    <mergeCell ref="D9:E9"/>
    <mergeCell ref="F9:G9"/>
    <mergeCell ref="H9:I9"/>
    <mergeCell ref="J9:K9"/>
    <mergeCell ref="D10:E10"/>
    <mergeCell ref="F10:G10"/>
    <mergeCell ref="H10:I10"/>
    <mergeCell ref="J10:K10"/>
    <mergeCell ref="D11:E11"/>
    <mergeCell ref="F11:G11"/>
    <mergeCell ref="H11:I11"/>
    <mergeCell ref="J11:K11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F14:G14"/>
    <mergeCell ref="H14:I14"/>
    <mergeCell ref="J14:K14"/>
    <mergeCell ref="A4:A5"/>
    <mergeCell ref="A9:A14"/>
    <mergeCell ref="B4:F5"/>
  </mergeCells>
  <printOptions horizontalCentered="1"/>
  <pageMargins left="0.195999994874001" right="0.195999994874001" top="0.195999994874001" bottom="0.195999994874001" header="0" footer="0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B3" sqref="B3:F3"/>
    </sheetView>
  </sheetViews>
  <sheetFormatPr defaultColWidth="10" defaultRowHeight="13.5"/>
  <cols>
    <col min="1" max="1" width="13.3333333333333" customWidth="1"/>
    <col min="2" max="2" width="9.76666666666667" customWidth="1"/>
    <col min="3" max="3" width="10.9916666666667" customWidth="1"/>
    <col min="4" max="5" width="10.2583333333333" customWidth="1"/>
    <col min="6" max="11" width="5.125" customWidth="1"/>
    <col min="12" max="12" width="10.2583333333333" customWidth="1"/>
  </cols>
  <sheetData>
    <row r="1" ht="48.3" customHeight="1" spans="1:12">
      <c r="A1" s="1" t="s">
        <v>463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25.85" customHeight="1" spans="1:12">
      <c r="A2" s="2" t="s">
        <v>464</v>
      </c>
      <c r="B2" s="3" t="s">
        <v>465</v>
      </c>
      <c r="C2" s="3"/>
      <c r="D2" s="3"/>
      <c r="E2" s="3"/>
      <c r="F2" s="3"/>
      <c r="G2" s="3"/>
      <c r="H2" s="3"/>
      <c r="I2" s="3"/>
      <c r="J2" s="3"/>
      <c r="K2" s="7" t="s">
        <v>15</v>
      </c>
      <c r="L2" s="7"/>
    </row>
    <row r="3" ht="26.05" customHeight="1" spans="1:12">
      <c r="A3" s="4" t="s">
        <v>466</v>
      </c>
      <c r="B3" s="4" t="s">
        <v>588</v>
      </c>
      <c r="C3" s="4"/>
      <c r="D3" s="4"/>
      <c r="E3" s="4"/>
      <c r="F3" s="4"/>
      <c r="G3" s="4" t="s">
        <v>468</v>
      </c>
      <c r="H3" s="4"/>
      <c r="I3" s="8" t="s">
        <v>55</v>
      </c>
      <c r="J3" s="8"/>
      <c r="K3" s="8"/>
      <c r="L3" s="8"/>
    </row>
    <row r="4" ht="32.55" customHeight="1" spans="1:12">
      <c r="A4" s="4" t="s">
        <v>469</v>
      </c>
      <c r="B4" s="5">
        <v>86.21</v>
      </c>
      <c r="C4" s="5"/>
      <c r="D4" s="5"/>
      <c r="E4" s="5"/>
      <c r="F4" s="5"/>
      <c r="G4" s="4" t="s">
        <v>470</v>
      </c>
      <c r="H4" s="4"/>
      <c r="I4" s="5">
        <v>86.21</v>
      </c>
      <c r="J4" s="5"/>
      <c r="K4" s="5"/>
      <c r="L4" s="5"/>
    </row>
    <row r="5" ht="32.55" customHeight="1" spans="1:12">
      <c r="A5" s="4"/>
      <c r="B5" s="5"/>
      <c r="C5" s="5"/>
      <c r="D5" s="5"/>
      <c r="E5" s="5"/>
      <c r="F5" s="5"/>
      <c r="G5" s="4" t="s">
        <v>471</v>
      </c>
      <c r="H5" s="4"/>
      <c r="I5" s="5"/>
      <c r="J5" s="5"/>
      <c r="K5" s="5"/>
      <c r="L5" s="5"/>
    </row>
    <row r="6" ht="81.45" customHeight="1" spans="1:12">
      <c r="A6" s="4" t="s">
        <v>472</v>
      </c>
      <c r="B6" s="6" t="s">
        <v>589</v>
      </c>
      <c r="C6" s="6"/>
      <c r="D6" s="6"/>
      <c r="E6" s="6"/>
      <c r="F6" s="6"/>
      <c r="G6" s="6"/>
      <c r="H6" s="6"/>
      <c r="I6" s="6"/>
      <c r="J6" s="6"/>
      <c r="K6" s="6"/>
      <c r="L6" s="6"/>
    </row>
    <row r="7" ht="81.45" customHeight="1" spans="1:12">
      <c r="A7" s="4" t="s">
        <v>474</v>
      </c>
      <c r="B7" s="6" t="s">
        <v>551</v>
      </c>
      <c r="C7" s="6"/>
      <c r="D7" s="6"/>
      <c r="E7" s="6"/>
      <c r="F7" s="6"/>
      <c r="G7" s="6"/>
      <c r="H7" s="6"/>
      <c r="I7" s="6"/>
      <c r="J7" s="6"/>
      <c r="K7" s="6"/>
      <c r="L7" s="6"/>
    </row>
    <row r="8" ht="81.45" customHeight="1" spans="1:12">
      <c r="A8" s="4" t="s">
        <v>476</v>
      </c>
      <c r="B8" s="6" t="s">
        <v>590</v>
      </c>
      <c r="C8" s="6"/>
      <c r="D8" s="6"/>
      <c r="E8" s="6"/>
      <c r="F8" s="6"/>
      <c r="G8" s="6"/>
      <c r="H8" s="6"/>
      <c r="I8" s="6"/>
      <c r="J8" s="6"/>
      <c r="K8" s="6"/>
      <c r="L8" s="6"/>
    </row>
    <row r="9" ht="26.05" customHeight="1" spans="1:12">
      <c r="A9" s="4" t="s">
        <v>441</v>
      </c>
      <c r="B9" s="4" t="s">
        <v>478</v>
      </c>
      <c r="C9" s="4" t="s">
        <v>479</v>
      </c>
      <c r="D9" s="4" t="s">
        <v>480</v>
      </c>
      <c r="E9" s="4"/>
      <c r="F9" s="4" t="s">
        <v>443</v>
      </c>
      <c r="G9" s="4"/>
      <c r="H9" s="4" t="s">
        <v>444</v>
      </c>
      <c r="I9" s="4"/>
      <c r="J9" s="4" t="s">
        <v>445</v>
      </c>
      <c r="K9" s="4"/>
      <c r="L9" s="4" t="s">
        <v>446</v>
      </c>
    </row>
    <row r="10" ht="19.55" customHeight="1" spans="1:12">
      <c r="A10" s="4"/>
      <c r="B10" s="6" t="s">
        <v>491</v>
      </c>
      <c r="C10" s="6" t="s">
        <v>492</v>
      </c>
      <c r="D10" s="6" t="s">
        <v>591</v>
      </c>
      <c r="E10" s="6"/>
      <c r="F10" s="4" t="s">
        <v>501</v>
      </c>
      <c r="G10" s="4"/>
      <c r="H10" s="4"/>
      <c r="I10" s="4"/>
      <c r="J10" s="4" t="s">
        <v>511</v>
      </c>
      <c r="K10" s="4"/>
      <c r="L10" s="4"/>
    </row>
    <row r="11" ht="19.55" customHeight="1" spans="1:12">
      <c r="A11" s="4"/>
      <c r="B11" s="6" t="s">
        <v>481</v>
      </c>
      <c r="C11" s="6" t="s">
        <v>482</v>
      </c>
      <c r="D11" s="6" t="s">
        <v>592</v>
      </c>
      <c r="E11" s="6"/>
      <c r="F11" s="4" t="s">
        <v>501</v>
      </c>
      <c r="G11" s="4"/>
      <c r="H11" s="4" t="s">
        <v>448</v>
      </c>
      <c r="I11" s="4"/>
      <c r="J11" s="4" t="s">
        <v>453</v>
      </c>
      <c r="K11" s="4"/>
      <c r="L11" s="4" t="s">
        <v>506</v>
      </c>
    </row>
    <row r="12" ht="19.55" customHeight="1" spans="1:12">
      <c r="A12" s="4"/>
      <c r="B12" s="6" t="s">
        <v>481</v>
      </c>
      <c r="C12" s="6" t="s">
        <v>482</v>
      </c>
      <c r="D12" s="6" t="s">
        <v>593</v>
      </c>
      <c r="E12" s="6"/>
      <c r="F12" s="4" t="s">
        <v>501</v>
      </c>
      <c r="G12" s="4"/>
      <c r="H12" s="4" t="s">
        <v>448</v>
      </c>
      <c r="I12" s="4"/>
      <c r="J12" s="4" t="s">
        <v>453</v>
      </c>
      <c r="K12" s="4"/>
      <c r="L12" s="4" t="s">
        <v>506</v>
      </c>
    </row>
    <row r="13" ht="19.55" customHeight="1" spans="1:12">
      <c r="A13" s="4"/>
      <c r="B13" s="6" t="s">
        <v>481</v>
      </c>
      <c r="C13" s="6" t="s">
        <v>482</v>
      </c>
      <c r="D13" s="6" t="s">
        <v>594</v>
      </c>
      <c r="E13" s="6"/>
      <c r="F13" s="4" t="s">
        <v>501</v>
      </c>
      <c r="G13" s="4"/>
      <c r="H13" s="4" t="s">
        <v>448</v>
      </c>
      <c r="I13" s="4"/>
      <c r="J13" s="4" t="s">
        <v>453</v>
      </c>
      <c r="K13" s="4"/>
      <c r="L13" s="4" t="s">
        <v>495</v>
      </c>
    </row>
    <row r="14" ht="19.55" customHeight="1" spans="1:12">
      <c r="A14" s="4"/>
      <c r="B14" s="6" t="s">
        <v>487</v>
      </c>
      <c r="C14" s="6" t="s">
        <v>487</v>
      </c>
      <c r="D14" s="6" t="s">
        <v>595</v>
      </c>
      <c r="E14" s="6"/>
      <c r="F14" s="4" t="s">
        <v>490</v>
      </c>
      <c r="G14" s="4"/>
      <c r="H14" s="4" t="s">
        <v>448</v>
      </c>
      <c r="I14" s="4"/>
      <c r="J14" s="4" t="s">
        <v>453</v>
      </c>
      <c r="K14" s="4"/>
      <c r="L14" s="4" t="s">
        <v>495</v>
      </c>
    </row>
  </sheetData>
  <mergeCells count="40">
    <mergeCell ref="A1:L1"/>
    <mergeCell ref="B2:J2"/>
    <mergeCell ref="K2:L2"/>
    <mergeCell ref="B3:F3"/>
    <mergeCell ref="G3:H3"/>
    <mergeCell ref="I3:L3"/>
    <mergeCell ref="G4:H4"/>
    <mergeCell ref="I4:L4"/>
    <mergeCell ref="G5:H5"/>
    <mergeCell ref="I5:L5"/>
    <mergeCell ref="B6:L6"/>
    <mergeCell ref="B7:L7"/>
    <mergeCell ref="B8:L8"/>
    <mergeCell ref="D9:E9"/>
    <mergeCell ref="F9:G9"/>
    <mergeCell ref="H9:I9"/>
    <mergeCell ref="J9:K9"/>
    <mergeCell ref="D10:E10"/>
    <mergeCell ref="F10:G10"/>
    <mergeCell ref="H10:I10"/>
    <mergeCell ref="J10:K10"/>
    <mergeCell ref="D11:E11"/>
    <mergeCell ref="F11:G11"/>
    <mergeCell ref="H11:I11"/>
    <mergeCell ref="J11:K11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F14:G14"/>
    <mergeCell ref="H14:I14"/>
    <mergeCell ref="J14:K14"/>
    <mergeCell ref="A4:A5"/>
    <mergeCell ref="A9:A14"/>
    <mergeCell ref="B4:F5"/>
  </mergeCells>
  <printOptions horizontalCentered="1"/>
  <pageMargins left="0.195999994874001" right="0.195999994874001" top="0.195999994874001" bottom="0.195999994874001" header="0" footer="0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B3" sqref="B3:F3"/>
    </sheetView>
  </sheetViews>
  <sheetFormatPr defaultColWidth="10" defaultRowHeight="13.5"/>
  <cols>
    <col min="1" max="1" width="13.3333333333333" customWidth="1"/>
    <col min="2" max="2" width="9.76666666666667" customWidth="1"/>
    <col min="3" max="3" width="10.9916666666667" customWidth="1"/>
    <col min="4" max="5" width="10.2583333333333" customWidth="1"/>
    <col min="6" max="11" width="5.125" customWidth="1"/>
    <col min="12" max="12" width="10.2583333333333" customWidth="1"/>
  </cols>
  <sheetData>
    <row r="1" ht="48.3" customHeight="1" spans="1:12">
      <c r="A1" s="1" t="s">
        <v>463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25.85" customHeight="1" spans="1:12">
      <c r="A2" s="2" t="s">
        <v>464</v>
      </c>
      <c r="B2" s="3" t="s">
        <v>465</v>
      </c>
      <c r="C2" s="3"/>
      <c r="D2" s="3"/>
      <c r="E2" s="3"/>
      <c r="F2" s="3"/>
      <c r="G2" s="3"/>
      <c r="H2" s="3"/>
      <c r="I2" s="3"/>
      <c r="J2" s="3"/>
      <c r="K2" s="7" t="s">
        <v>15</v>
      </c>
      <c r="L2" s="7"/>
    </row>
    <row r="3" ht="26.05" customHeight="1" spans="1:12">
      <c r="A3" s="4" t="s">
        <v>466</v>
      </c>
      <c r="B3" s="4" t="s">
        <v>549</v>
      </c>
      <c r="C3" s="4"/>
      <c r="D3" s="4"/>
      <c r="E3" s="4"/>
      <c r="F3" s="4"/>
      <c r="G3" s="4" t="s">
        <v>468</v>
      </c>
      <c r="H3" s="4"/>
      <c r="I3" s="8" t="s">
        <v>55</v>
      </c>
      <c r="J3" s="8"/>
      <c r="K3" s="8"/>
      <c r="L3" s="8"/>
    </row>
    <row r="4" ht="32.55" customHeight="1" spans="1:12">
      <c r="A4" s="4" t="s">
        <v>469</v>
      </c>
      <c r="B4" s="5">
        <v>5.2</v>
      </c>
      <c r="C4" s="5"/>
      <c r="D4" s="5"/>
      <c r="E4" s="5"/>
      <c r="F4" s="5"/>
      <c r="G4" s="4" t="s">
        <v>470</v>
      </c>
      <c r="H4" s="4"/>
      <c r="I4" s="5">
        <v>5.2</v>
      </c>
      <c r="J4" s="5"/>
      <c r="K4" s="5"/>
      <c r="L4" s="5"/>
    </row>
    <row r="5" ht="32.55" customHeight="1" spans="1:12">
      <c r="A5" s="4"/>
      <c r="B5" s="5"/>
      <c r="C5" s="5"/>
      <c r="D5" s="5"/>
      <c r="E5" s="5"/>
      <c r="F5" s="5"/>
      <c r="G5" s="4" t="s">
        <v>471</v>
      </c>
      <c r="H5" s="4"/>
      <c r="I5" s="5"/>
      <c r="J5" s="5"/>
      <c r="K5" s="5"/>
      <c r="L5" s="5"/>
    </row>
    <row r="6" ht="81.45" customHeight="1" spans="1:12">
      <c r="A6" s="4" t="s">
        <v>472</v>
      </c>
      <c r="B6" s="6" t="s">
        <v>550</v>
      </c>
      <c r="C6" s="6"/>
      <c r="D6" s="6"/>
      <c r="E6" s="6"/>
      <c r="F6" s="6"/>
      <c r="G6" s="6"/>
      <c r="H6" s="6"/>
      <c r="I6" s="6"/>
      <c r="J6" s="6"/>
      <c r="K6" s="6"/>
      <c r="L6" s="6"/>
    </row>
    <row r="7" ht="81.45" customHeight="1" spans="1:12">
      <c r="A7" s="4" t="s">
        <v>474</v>
      </c>
      <c r="B7" s="6" t="s">
        <v>551</v>
      </c>
      <c r="C7" s="6"/>
      <c r="D7" s="6"/>
      <c r="E7" s="6"/>
      <c r="F7" s="6"/>
      <c r="G7" s="6"/>
      <c r="H7" s="6"/>
      <c r="I7" s="6"/>
      <c r="J7" s="6"/>
      <c r="K7" s="6"/>
      <c r="L7" s="6"/>
    </row>
    <row r="8" ht="81.45" customHeight="1" spans="1:12">
      <c r="A8" s="4" t="s">
        <v>476</v>
      </c>
      <c r="B8" s="6" t="s">
        <v>552</v>
      </c>
      <c r="C8" s="6"/>
      <c r="D8" s="6"/>
      <c r="E8" s="6"/>
      <c r="F8" s="6"/>
      <c r="G8" s="6"/>
      <c r="H8" s="6"/>
      <c r="I8" s="6"/>
      <c r="J8" s="6"/>
      <c r="K8" s="6"/>
      <c r="L8" s="6"/>
    </row>
    <row r="9" ht="26.05" customHeight="1" spans="1:12">
      <c r="A9" s="4" t="s">
        <v>441</v>
      </c>
      <c r="B9" s="4" t="s">
        <v>478</v>
      </c>
      <c r="C9" s="4" t="s">
        <v>479</v>
      </c>
      <c r="D9" s="4" t="s">
        <v>480</v>
      </c>
      <c r="E9" s="4"/>
      <c r="F9" s="4" t="s">
        <v>443</v>
      </c>
      <c r="G9" s="4"/>
      <c r="H9" s="4" t="s">
        <v>444</v>
      </c>
      <c r="I9" s="4"/>
      <c r="J9" s="4" t="s">
        <v>445</v>
      </c>
      <c r="K9" s="4"/>
      <c r="L9" s="4" t="s">
        <v>446</v>
      </c>
    </row>
    <row r="10" ht="19.55" customHeight="1" spans="1:12">
      <c r="A10" s="4"/>
      <c r="B10" s="6" t="s">
        <v>481</v>
      </c>
      <c r="C10" s="6" t="s">
        <v>508</v>
      </c>
      <c r="D10" s="6" t="s">
        <v>553</v>
      </c>
      <c r="E10" s="6"/>
      <c r="F10" s="4" t="s">
        <v>501</v>
      </c>
      <c r="G10" s="4"/>
      <c r="H10" s="4" t="s">
        <v>448</v>
      </c>
      <c r="I10" s="4"/>
      <c r="J10" s="4" t="s">
        <v>453</v>
      </c>
      <c r="K10" s="4"/>
      <c r="L10" s="4" t="s">
        <v>457</v>
      </c>
    </row>
    <row r="11" ht="19.55" customHeight="1" spans="1:12">
      <c r="A11" s="4"/>
      <c r="B11" s="6" t="s">
        <v>487</v>
      </c>
      <c r="C11" s="6" t="s">
        <v>487</v>
      </c>
      <c r="D11" s="6" t="s">
        <v>554</v>
      </c>
      <c r="E11" s="6"/>
      <c r="F11" s="4" t="s">
        <v>490</v>
      </c>
      <c r="G11" s="4"/>
      <c r="H11" s="4" t="s">
        <v>448</v>
      </c>
      <c r="I11" s="4"/>
      <c r="J11" s="4" t="s">
        <v>453</v>
      </c>
      <c r="K11" s="4"/>
      <c r="L11" s="4" t="s">
        <v>454</v>
      </c>
    </row>
    <row r="12" ht="19.55" customHeight="1" spans="1:12">
      <c r="A12" s="4"/>
      <c r="B12" s="6" t="s">
        <v>481</v>
      </c>
      <c r="C12" s="6" t="s">
        <v>482</v>
      </c>
      <c r="D12" s="6" t="s">
        <v>555</v>
      </c>
      <c r="E12" s="6"/>
      <c r="F12" s="4" t="s">
        <v>501</v>
      </c>
      <c r="G12" s="4"/>
      <c r="H12" s="4" t="s">
        <v>556</v>
      </c>
      <c r="I12" s="4"/>
      <c r="J12" s="4" t="s">
        <v>453</v>
      </c>
      <c r="K12" s="4"/>
      <c r="L12" s="4" t="s">
        <v>457</v>
      </c>
    </row>
    <row r="13" ht="19.55" customHeight="1" spans="1:12">
      <c r="A13" s="4"/>
      <c r="B13" s="6" t="s">
        <v>491</v>
      </c>
      <c r="C13" s="6" t="s">
        <v>492</v>
      </c>
      <c r="D13" s="6" t="s">
        <v>557</v>
      </c>
      <c r="E13" s="6"/>
      <c r="F13" s="4" t="s">
        <v>501</v>
      </c>
      <c r="G13" s="4"/>
      <c r="H13" s="4"/>
      <c r="I13" s="4"/>
      <c r="J13" s="4" t="s">
        <v>511</v>
      </c>
      <c r="K13" s="4"/>
      <c r="L13" s="4"/>
    </row>
    <row r="14" ht="19.55" customHeight="1" spans="1:12">
      <c r="A14" s="4"/>
      <c r="B14" s="6" t="s">
        <v>481</v>
      </c>
      <c r="C14" s="6" t="s">
        <v>482</v>
      </c>
      <c r="D14" s="6" t="s">
        <v>558</v>
      </c>
      <c r="E14" s="6"/>
      <c r="F14" s="4" t="s">
        <v>501</v>
      </c>
      <c r="G14" s="4"/>
      <c r="H14" s="4" t="s">
        <v>559</v>
      </c>
      <c r="I14" s="4"/>
      <c r="J14" s="4" t="s">
        <v>453</v>
      </c>
      <c r="K14" s="4"/>
      <c r="L14" s="4" t="s">
        <v>484</v>
      </c>
    </row>
  </sheetData>
  <mergeCells count="40">
    <mergeCell ref="A1:L1"/>
    <mergeCell ref="B2:J2"/>
    <mergeCell ref="K2:L2"/>
    <mergeCell ref="B3:F3"/>
    <mergeCell ref="G3:H3"/>
    <mergeCell ref="I3:L3"/>
    <mergeCell ref="G4:H4"/>
    <mergeCell ref="I4:L4"/>
    <mergeCell ref="G5:H5"/>
    <mergeCell ref="I5:L5"/>
    <mergeCell ref="B6:L6"/>
    <mergeCell ref="B7:L7"/>
    <mergeCell ref="B8:L8"/>
    <mergeCell ref="D9:E9"/>
    <mergeCell ref="F9:G9"/>
    <mergeCell ref="H9:I9"/>
    <mergeCell ref="J9:K9"/>
    <mergeCell ref="D10:E10"/>
    <mergeCell ref="F10:G10"/>
    <mergeCell ref="H10:I10"/>
    <mergeCell ref="J10:K10"/>
    <mergeCell ref="D11:E11"/>
    <mergeCell ref="F11:G11"/>
    <mergeCell ref="H11:I11"/>
    <mergeCell ref="J11:K11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F14:G14"/>
    <mergeCell ref="H14:I14"/>
    <mergeCell ref="J14:K14"/>
    <mergeCell ref="A4:A5"/>
    <mergeCell ref="A9:A14"/>
    <mergeCell ref="B4:F5"/>
  </mergeCells>
  <printOptions horizontalCentered="1"/>
  <pageMargins left="0.195999994874001" right="0.195999994874001" top="0.195999994874001" bottom="0.195999994874001" header="0" footer="0"/>
  <pageSetup paperSize="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B3" sqref="B3:F3"/>
    </sheetView>
  </sheetViews>
  <sheetFormatPr defaultColWidth="10" defaultRowHeight="13.5"/>
  <cols>
    <col min="1" max="1" width="13.3333333333333" customWidth="1"/>
    <col min="2" max="2" width="9.76666666666667" customWidth="1"/>
    <col min="3" max="3" width="10.9916666666667" customWidth="1"/>
    <col min="4" max="5" width="10.2583333333333" customWidth="1"/>
    <col min="6" max="11" width="5.125" customWidth="1"/>
    <col min="12" max="12" width="10.2583333333333" customWidth="1"/>
  </cols>
  <sheetData>
    <row r="1" ht="48.3" customHeight="1" spans="1:12">
      <c r="A1" s="1" t="s">
        <v>463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25.85" customHeight="1" spans="1:12">
      <c r="A2" s="2" t="s">
        <v>464</v>
      </c>
      <c r="B2" s="3" t="s">
        <v>465</v>
      </c>
      <c r="C2" s="3"/>
      <c r="D2" s="3"/>
      <c r="E2" s="3"/>
      <c r="F2" s="3"/>
      <c r="G2" s="3"/>
      <c r="H2" s="3"/>
      <c r="I2" s="3"/>
      <c r="J2" s="3"/>
      <c r="K2" s="7" t="s">
        <v>15</v>
      </c>
      <c r="L2" s="7"/>
    </row>
    <row r="3" ht="26.05" customHeight="1" spans="1:12">
      <c r="A3" s="4" t="s">
        <v>466</v>
      </c>
      <c r="B3" s="4" t="s">
        <v>539</v>
      </c>
      <c r="C3" s="4"/>
      <c r="D3" s="4"/>
      <c r="E3" s="4"/>
      <c r="F3" s="4"/>
      <c r="G3" s="4" t="s">
        <v>468</v>
      </c>
      <c r="H3" s="4"/>
      <c r="I3" s="8" t="s">
        <v>55</v>
      </c>
      <c r="J3" s="8"/>
      <c r="K3" s="8"/>
      <c r="L3" s="8"/>
    </row>
    <row r="4" ht="32.55" customHeight="1" spans="1:12">
      <c r="A4" s="4" t="s">
        <v>469</v>
      </c>
      <c r="B4" s="5">
        <v>3.89</v>
      </c>
      <c r="C4" s="5"/>
      <c r="D4" s="5"/>
      <c r="E4" s="5"/>
      <c r="F4" s="5"/>
      <c r="G4" s="4" t="s">
        <v>470</v>
      </c>
      <c r="H4" s="4"/>
      <c r="I4" s="5">
        <v>3.89</v>
      </c>
      <c r="J4" s="5"/>
      <c r="K4" s="5"/>
      <c r="L4" s="5"/>
    </row>
    <row r="5" ht="32.55" customHeight="1" spans="1:12">
      <c r="A5" s="4"/>
      <c r="B5" s="5"/>
      <c r="C5" s="5"/>
      <c r="D5" s="5"/>
      <c r="E5" s="5"/>
      <c r="F5" s="5"/>
      <c r="G5" s="4" t="s">
        <v>471</v>
      </c>
      <c r="H5" s="4"/>
      <c r="I5" s="5"/>
      <c r="J5" s="5"/>
      <c r="K5" s="5"/>
      <c r="L5" s="5"/>
    </row>
    <row r="6" ht="81.45" customHeight="1" spans="1:12">
      <c r="A6" s="4" t="s">
        <v>472</v>
      </c>
      <c r="B6" s="6" t="s">
        <v>540</v>
      </c>
      <c r="C6" s="6"/>
      <c r="D6" s="6"/>
      <c r="E6" s="6"/>
      <c r="F6" s="6"/>
      <c r="G6" s="6"/>
      <c r="H6" s="6"/>
      <c r="I6" s="6"/>
      <c r="J6" s="6"/>
      <c r="K6" s="6"/>
      <c r="L6" s="6"/>
    </row>
    <row r="7" ht="81.45" customHeight="1" spans="1:12">
      <c r="A7" s="4" t="s">
        <v>474</v>
      </c>
      <c r="B7" s="6" t="s">
        <v>498</v>
      </c>
      <c r="C7" s="6"/>
      <c r="D7" s="6"/>
      <c r="E7" s="6"/>
      <c r="F7" s="6"/>
      <c r="G7" s="6"/>
      <c r="H7" s="6"/>
      <c r="I7" s="6"/>
      <c r="J7" s="6"/>
      <c r="K7" s="6"/>
      <c r="L7" s="6"/>
    </row>
    <row r="8" ht="81.45" customHeight="1" spans="1:12">
      <c r="A8" s="4" t="s">
        <v>476</v>
      </c>
      <c r="B8" s="6" t="s">
        <v>541</v>
      </c>
      <c r="C8" s="6"/>
      <c r="D8" s="6"/>
      <c r="E8" s="6"/>
      <c r="F8" s="6"/>
      <c r="G8" s="6"/>
      <c r="H8" s="6"/>
      <c r="I8" s="6"/>
      <c r="J8" s="6"/>
      <c r="K8" s="6"/>
      <c r="L8" s="6"/>
    </row>
    <row r="9" ht="26.05" customHeight="1" spans="1:12">
      <c r="A9" s="4" t="s">
        <v>441</v>
      </c>
      <c r="B9" s="4" t="s">
        <v>478</v>
      </c>
      <c r="C9" s="4" t="s">
        <v>479</v>
      </c>
      <c r="D9" s="4" t="s">
        <v>480</v>
      </c>
      <c r="E9" s="4"/>
      <c r="F9" s="4" t="s">
        <v>443</v>
      </c>
      <c r="G9" s="4"/>
      <c r="H9" s="4" t="s">
        <v>444</v>
      </c>
      <c r="I9" s="4"/>
      <c r="J9" s="4" t="s">
        <v>445</v>
      </c>
      <c r="K9" s="4"/>
      <c r="L9" s="4" t="s">
        <v>446</v>
      </c>
    </row>
    <row r="10" ht="19.55" customHeight="1" spans="1:12">
      <c r="A10" s="4"/>
      <c r="B10" s="6" t="s">
        <v>481</v>
      </c>
      <c r="C10" s="6" t="s">
        <v>515</v>
      </c>
      <c r="D10" s="6" t="s">
        <v>542</v>
      </c>
      <c r="E10" s="6"/>
      <c r="F10" s="4" t="s">
        <v>501</v>
      </c>
      <c r="G10" s="4"/>
      <c r="H10" s="4" t="s">
        <v>543</v>
      </c>
      <c r="I10" s="4"/>
      <c r="J10" s="4" t="s">
        <v>453</v>
      </c>
      <c r="K10" s="4"/>
      <c r="L10" s="4" t="s">
        <v>450</v>
      </c>
    </row>
    <row r="11" ht="19.55" customHeight="1" spans="1:12">
      <c r="A11" s="4"/>
      <c r="B11" s="6" t="s">
        <v>481</v>
      </c>
      <c r="C11" s="6" t="s">
        <v>482</v>
      </c>
      <c r="D11" s="6" t="s">
        <v>544</v>
      </c>
      <c r="E11" s="6"/>
      <c r="F11" s="4" t="s">
        <v>501</v>
      </c>
      <c r="G11" s="4"/>
      <c r="H11" s="4" t="s">
        <v>485</v>
      </c>
      <c r="I11" s="4"/>
      <c r="J11" s="4" t="s">
        <v>453</v>
      </c>
      <c r="K11" s="4"/>
      <c r="L11" s="4" t="s">
        <v>484</v>
      </c>
    </row>
    <row r="12" ht="19.55" customHeight="1" spans="1:12">
      <c r="A12" s="4"/>
      <c r="B12" s="6" t="s">
        <v>491</v>
      </c>
      <c r="C12" s="6" t="s">
        <v>492</v>
      </c>
      <c r="D12" s="6" t="s">
        <v>545</v>
      </c>
      <c r="E12" s="6"/>
      <c r="F12" s="4" t="s">
        <v>501</v>
      </c>
      <c r="G12" s="4"/>
      <c r="H12" s="4" t="s">
        <v>546</v>
      </c>
      <c r="I12" s="4"/>
      <c r="J12" s="4" t="s">
        <v>511</v>
      </c>
      <c r="K12" s="4"/>
      <c r="L12" s="4"/>
    </row>
    <row r="13" ht="29.3" customHeight="1" spans="1:12">
      <c r="A13" s="4"/>
      <c r="B13" s="6" t="s">
        <v>487</v>
      </c>
      <c r="C13" s="6" t="s">
        <v>488</v>
      </c>
      <c r="D13" s="6" t="s">
        <v>547</v>
      </c>
      <c r="E13" s="6"/>
      <c r="F13" s="4" t="s">
        <v>490</v>
      </c>
      <c r="G13" s="4"/>
      <c r="H13" s="4" t="s">
        <v>448</v>
      </c>
      <c r="I13" s="4"/>
      <c r="J13" s="4" t="s">
        <v>453</v>
      </c>
      <c r="K13" s="4"/>
      <c r="L13" s="4" t="s">
        <v>457</v>
      </c>
    </row>
    <row r="14" ht="19.55" customHeight="1" spans="1:12">
      <c r="A14" s="4"/>
      <c r="B14" s="6" t="s">
        <v>481</v>
      </c>
      <c r="C14" s="6" t="s">
        <v>508</v>
      </c>
      <c r="D14" s="6" t="s">
        <v>548</v>
      </c>
      <c r="E14" s="6"/>
      <c r="F14" s="4" t="s">
        <v>501</v>
      </c>
      <c r="G14" s="4"/>
      <c r="H14" s="4" t="s">
        <v>448</v>
      </c>
      <c r="I14" s="4"/>
      <c r="J14" s="4" t="s">
        <v>453</v>
      </c>
      <c r="K14" s="4"/>
      <c r="L14" s="4" t="s">
        <v>457</v>
      </c>
    </row>
  </sheetData>
  <mergeCells count="40">
    <mergeCell ref="A1:L1"/>
    <mergeCell ref="B2:J2"/>
    <mergeCell ref="K2:L2"/>
    <mergeCell ref="B3:F3"/>
    <mergeCell ref="G3:H3"/>
    <mergeCell ref="I3:L3"/>
    <mergeCell ref="G4:H4"/>
    <mergeCell ref="I4:L4"/>
    <mergeCell ref="G5:H5"/>
    <mergeCell ref="I5:L5"/>
    <mergeCell ref="B6:L6"/>
    <mergeCell ref="B7:L7"/>
    <mergeCell ref="B8:L8"/>
    <mergeCell ref="D9:E9"/>
    <mergeCell ref="F9:G9"/>
    <mergeCell ref="H9:I9"/>
    <mergeCell ref="J9:K9"/>
    <mergeCell ref="D10:E10"/>
    <mergeCell ref="F10:G10"/>
    <mergeCell ref="H10:I10"/>
    <mergeCell ref="J10:K10"/>
    <mergeCell ref="D11:E11"/>
    <mergeCell ref="F11:G11"/>
    <mergeCell ref="H11:I11"/>
    <mergeCell ref="J11:K11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F14:G14"/>
    <mergeCell ref="H14:I14"/>
    <mergeCell ref="J14:K14"/>
    <mergeCell ref="A4:A5"/>
    <mergeCell ref="A9:A14"/>
    <mergeCell ref="B4:F5"/>
  </mergeCells>
  <printOptions horizontalCentered="1"/>
  <pageMargins left="0.195999994874001" right="0.195999994874001" top="0.195999994874001" bottom="0.195999994874001" header="0" footer="0"/>
  <pageSetup paperSize="9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B4" sqref="B4:F5"/>
    </sheetView>
  </sheetViews>
  <sheetFormatPr defaultColWidth="10" defaultRowHeight="13.5"/>
  <cols>
    <col min="1" max="1" width="13.3333333333333" customWidth="1"/>
    <col min="2" max="2" width="9.76666666666667" customWidth="1"/>
    <col min="3" max="3" width="10.9916666666667" customWidth="1"/>
    <col min="4" max="5" width="10.2583333333333" customWidth="1"/>
    <col min="6" max="11" width="5.125" customWidth="1"/>
    <col min="12" max="12" width="10.2583333333333" customWidth="1"/>
  </cols>
  <sheetData>
    <row r="1" ht="48.3" customHeight="1" spans="1:12">
      <c r="A1" s="1" t="s">
        <v>463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25.85" customHeight="1" spans="1:12">
      <c r="A2" s="2" t="s">
        <v>464</v>
      </c>
      <c r="B2" s="3" t="s">
        <v>465</v>
      </c>
      <c r="C2" s="3"/>
      <c r="D2" s="3"/>
      <c r="E2" s="3"/>
      <c r="F2" s="3"/>
      <c r="G2" s="3"/>
      <c r="H2" s="3"/>
      <c r="I2" s="3"/>
      <c r="J2" s="3"/>
      <c r="K2" s="7" t="s">
        <v>15</v>
      </c>
      <c r="L2" s="7"/>
    </row>
    <row r="3" ht="26.05" customHeight="1" spans="1:12">
      <c r="A3" s="4" t="s">
        <v>466</v>
      </c>
      <c r="B3" s="4" t="s">
        <v>528</v>
      </c>
      <c r="C3" s="4"/>
      <c r="D3" s="4"/>
      <c r="E3" s="4"/>
      <c r="F3" s="4"/>
      <c r="G3" s="4" t="s">
        <v>468</v>
      </c>
      <c r="H3" s="4"/>
      <c r="I3" s="8" t="s">
        <v>55</v>
      </c>
      <c r="J3" s="8"/>
      <c r="K3" s="8"/>
      <c r="L3" s="8"/>
    </row>
    <row r="4" ht="32.55" customHeight="1" spans="1:12">
      <c r="A4" s="4" t="s">
        <v>469</v>
      </c>
      <c r="B4" s="5">
        <v>34.36</v>
      </c>
      <c r="C4" s="5"/>
      <c r="D4" s="5"/>
      <c r="E4" s="5"/>
      <c r="F4" s="5"/>
      <c r="G4" s="4" t="s">
        <v>470</v>
      </c>
      <c r="H4" s="4"/>
      <c r="I4" s="5">
        <v>34.36</v>
      </c>
      <c r="J4" s="5"/>
      <c r="K4" s="5"/>
      <c r="L4" s="5"/>
    </row>
    <row r="5" ht="32.55" customHeight="1" spans="1:12">
      <c r="A5" s="4"/>
      <c r="B5" s="5"/>
      <c r="C5" s="5"/>
      <c r="D5" s="5"/>
      <c r="E5" s="5"/>
      <c r="F5" s="5"/>
      <c r="G5" s="4" t="s">
        <v>471</v>
      </c>
      <c r="H5" s="4"/>
      <c r="I5" s="5"/>
      <c r="J5" s="5"/>
      <c r="K5" s="5"/>
      <c r="L5" s="5"/>
    </row>
    <row r="6" ht="81.45" customHeight="1" spans="1:12">
      <c r="A6" s="4" t="s">
        <v>472</v>
      </c>
      <c r="B6" s="6" t="s">
        <v>529</v>
      </c>
      <c r="C6" s="6"/>
      <c r="D6" s="6"/>
      <c r="E6" s="6"/>
      <c r="F6" s="6"/>
      <c r="G6" s="6"/>
      <c r="H6" s="6"/>
      <c r="I6" s="6"/>
      <c r="J6" s="6"/>
      <c r="K6" s="6"/>
      <c r="L6" s="6"/>
    </row>
    <row r="7" ht="81.45" customHeight="1" spans="1:12">
      <c r="A7" s="4" t="s">
        <v>474</v>
      </c>
      <c r="B7" s="6" t="s">
        <v>498</v>
      </c>
      <c r="C7" s="6"/>
      <c r="D7" s="6"/>
      <c r="E7" s="6"/>
      <c r="F7" s="6"/>
      <c r="G7" s="6"/>
      <c r="H7" s="6"/>
      <c r="I7" s="6"/>
      <c r="J7" s="6"/>
      <c r="K7" s="6"/>
      <c r="L7" s="6"/>
    </row>
    <row r="8" ht="81.45" customHeight="1" spans="1:12">
      <c r="A8" s="4" t="s">
        <v>476</v>
      </c>
      <c r="B8" s="6" t="s">
        <v>530</v>
      </c>
      <c r="C8" s="6"/>
      <c r="D8" s="6"/>
      <c r="E8" s="6"/>
      <c r="F8" s="6"/>
      <c r="G8" s="6"/>
      <c r="H8" s="6"/>
      <c r="I8" s="6"/>
      <c r="J8" s="6"/>
      <c r="K8" s="6"/>
      <c r="L8" s="6"/>
    </row>
    <row r="9" ht="26.05" customHeight="1" spans="1:12">
      <c r="A9" s="4" t="s">
        <v>441</v>
      </c>
      <c r="B9" s="4" t="s">
        <v>478</v>
      </c>
      <c r="C9" s="4" t="s">
        <v>479</v>
      </c>
      <c r="D9" s="4" t="s">
        <v>480</v>
      </c>
      <c r="E9" s="4"/>
      <c r="F9" s="4" t="s">
        <v>443</v>
      </c>
      <c r="G9" s="4"/>
      <c r="H9" s="4" t="s">
        <v>444</v>
      </c>
      <c r="I9" s="4"/>
      <c r="J9" s="4" t="s">
        <v>445</v>
      </c>
      <c r="K9" s="4"/>
      <c r="L9" s="4" t="s">
        <v>446</v>
      </c>
    </row>
    <row r="10" ht="19.55" customHeight="1" spans="1:12">
      <c r="A10" s="4"/>
      <c r="B10" s="6" t="s">
        <v>491</v>
      </c>
      <c r="C10" s="6" t="s">
        <v>492</v>
      </c>
      <c r="D10" s="6" t="s">
        <v>531</v>
      </c>
      <c r="E10" s="6"/>
      <c r="F10" s="4" t="s">
        <v>501</v>
      </c>
      <c r="G10" s="4"/>
      <c r="H10" s="4" t="s">
        <v>532</v>
      </c>
      <c r="I10" s="4"/>
      <c r="J10" s="4" t="s">
        <v>511</v>
      </c>
      <c r="K10" s="4"/>
      <c r="L10" s="4"/>
    </row>
    <row r="11" ht="29.3" customHeight="1" spans="1:12">
      <c r="A11" s="4"/>
      <c r="B11" s="6" t="s">
        <v>487</v>
      </c>
      <c r="C11" s="6" t="s">
        <v>488</v>
      </c>
      <c r="D11" s="6" t="s">
        <v>533</v>
      </c>
      <c r="E11" s="6"/>
      <c r="F11" s="4" t="s">
        <v>490</v>
      </c>
      <c r="G11" s="4"/>
      <c r="H11" s="4" t="s">
        <v>448</v>
      </c>
      <c r="I11" s="4"/>
      <c r="J11" s="4" t="s">
        <v>453</v>
      </c>
      <c r="K11" s="4"/>
      <c r="L11" s="4" t="s">
        <v>517</v>
      </c>
    </row>
    <row r="12" ht="19.55" customHeight="1" spans="1:12">
      <c r="A12" s="4"/>
      <c r="B12" s="6" t="s">
        <v>481</v>
      </c>
      <c r="C12" s="6" t="s">
        <v>508</v>
      </c>
      <c r="D12" s="6" t="s">
        <v>509</v>
      </c>
      <c r="E12" s="6"/>
      <c r="F12" s="4" t="s">
        <v>501</v>
      </c>
      <c r="G12" s="4"/>
      <c r="H12" s="4" t="s">
        <v>448</v>
      </c>
      <c r="I12" s="4"/>
      <c r="J12" s="4" t="s">
        <v>460</v>
      </c>
      <c r="K12" s="4"/>
      <c r="L12" s="4" t="s">
        <v>457</v>
      </c>
    </row>
    <row r="13" ht="19.55" customHeight="1" spans="1:12">
      <c r="A13" s="4"/>
      <c r="B13" s="6" t="s">
        <v>481</v>
      </c>
      <c r="C13" s="6" t="s">
        <v>482</v>
      </c>
      <c r="D13" s="6" t="s">
        <v>534</v>
      </c>
      <c r="E13" s="6"/>
      <c r="F13" s="4" t="s">
        <v>501</v>
      </c>
      <c r="G13" s="4"/>
      <c r="H13" s="4" t="s">
        <v>485</v>
      </c>
      <c r="I13" s="4"/>
      <c r="J13" s="4" t="s">
        <v>460</v>
      </c>
      <c r="K13" s="4"/>
      <c r="L13" s="4" t="s">
        <v>535</v>
      </c>
    </row>
    <row r="14" ht="19.55" customHeight="1" spans="1:12">
      <c r="A14" s="4"/>
      <c r="B14" s="6" t="s">
        <v>481</v>
      </c>
      <c r="C14" s="6" t="s">
        <v>515</v>
      </c>
      <c r="D14" s="6" t="s">
        <v>536</v>
      </c>
      <c r="E14" s="6"/>
      <c r="F14" s="4" t="s">
        <v>501</v>
      </c>
      <c r="G14" s="4"/>
      <c r="H14" s="4" t="s">
        <v>537</v>
      </c>
      <c r="I14" s="4"/>
      <c r="J14" s="4" t="s">
        <v>511</v>
      </c>
      <c r="K14" s="4"/>
      <c r="L14" s="4" t="s">
        <v>538</v>
      </c>
    </row>
  </sheetData>
  <mergeCells count="40">
    <mergeCell ref="A1:L1"/>
    <mergeCell ref="B2:J2"/>
    <mergeCell ref="K2:L2"/>
    <mergeCell ref="B3:F3"/>
    <mergeCell ref="G3:H3"/>
    <mergeCell ref="I3:L3"/>
    <mergeCell ref="G4:H4"/>
    <mergeCell ref="I4:L4"/>
    <mergeCell ref="G5:H5"/>
    <mergeCell ref="I5:L5"/>
    <mergeCell ref="B6:L6"/>
    <mergeCell ref="B7:L7"/>
    <mergeCell ref="B8:L8"/>
    <mergeCell ref="D9:E9"/>
    <mergeCell ref="F9:G9"/>
    <mergeCell ref="H9:I9"/>
    <mergeCell ref="J9:K9"/>
    <mergeCell ref="D10:E10"/>
    <mergeCell ref="F10:G10"/>
    <mergeCell ref="H10:I10"/>
    <mergeCell ref="J10:K10"/>
    <mergeCell ref="D11:E11"/>
    <mergeCell ref="F11:G11"/>
    <mergeCell ref="H11:I11"/>
    <mergeCell ref="J11:K11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F14:G14"/>
    <mergeCell ref="H14:I14"/>
    <mergeCell ref="J14:K14"/>
    <mergeCell ref="A4:A5"/>
    <mergeCell ref="A9:A14"/>
    <mergeCell ref="B4:F5"/>
  </mergeCells>
  <printOptions horizontalCentered="1"/>
  <pageMargins left="0.195999994874001" right="0.195999994874001" top="0.195999994874001" bottom="0.195999994874001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workbookViewId="0">
      <selection activeCell="J11" sqref="J11"/>
    </sheetView>
  </sheetViews>
  <sheetFormatPr defaultColWidth="10" defaultRowHeight="13.5"/>
  <cols>
    <col min="1" max="1" width="0.266666666666667" customWidth="1"/>
    <col min="2" max="2" width="23.6166666666667" customWidth="1"/>
    <col min="3" max="3" width="16.4083333333333" customWidth="1"/>
    <col min="4" max="4" width="25.7833333333333" customWidth="1"/>
    <col min="5" max="5" width="17.1" customWidth="1"/>
    <col min="6" max="6" width="16.2833333333333" customWidth="1"/>
    <col min="7" max="7" width="20.5166666666667" customWidth="1"/>
    <col min="8" max="8" width="21.5416666666667" customWidth="1"/>
    <col min="9" max="11" width="9.76666666666667" customWidth="1"/>
  </cols>
  <sheetData>
    <row r="1" ht="16.35" customHeight="1" spans="1:2">
      <c r="A1" s="9"/>
      <c r="B1" s="10" t="s">
        <v>11</v>
      </c>
    </row>
    <row r="2" ht="16.35" customHeight="1"/>
    <row r="3" ht="40.5" customHeight="1" spans="2:8">
      <c r="B3" s="11" t="s">
        <v>12</v>
      </c>
      <c r="C3" s="11"/>
      <c r="D3" s="11"/>
      <c r="E3" s="11"/>
      <c r="F3" s="11"/>
      <c r="G3" s="11"/>
      <c r="H3" s="11"/>
    </row>
    <row r="4" ht="23.25" customHeight="1" spans="2:8">
      <c r="B4" s="22" t="s">
        <v>13</v>
      </c>
      <c r="C4" s="22" t="s">
        <v>14</v>
      </c>
      <c r="H4" s="49" t="s">
        <v>15</v>
      </c>
    </row>
    <row r="5" ht="43.1" customHeight="1" spans="2:8">
      <c r="B5" s="31" t="s">
        <v>16</v>
      </c>
      <c r="C5" s="31"/>
      <c r="D5" s="31" t="s">
        <v>17</v>
      </c>
      <c r="E5" s="31"/>
      <c r="F5" s="31"/>
      <c r="G5" s="31"/>
      <c r="H5" s="31"/>
    </row>
    <row r="6" ht="43.1" customHeight="1" spans="2:8">
      <c r="B6" s="50" t="s">
        <v>18</v>
      </c>
      <c r="C6" s="50" t="s">
        <v>19</v>
      </c>
      <c r="D6" s="50" t="s">
        <v>18</v>
      </c>
      <c r="E6" s="50" t="s">
        <v>20</v>
      </c>
      <c r="F6" s="31" t="s">
        <v>21</v>
      </c>
      <c r="G6" s="31" t="s">
        <v>22</v>
      </c>
      <c r="H6" s="31" t="s">
        <v>23</v>
      </c>
    </row>
    <row r="7" ht="24.15" customHeight="1" spans="2:10">
      <c r="B7" s="51" t="s">
        <v>24</v>
      </c>
      <c r="C7" s="75">
        <v>1790.84</v>
      </c>
      <c r="D7" s="51" t="s">
        <v>25</v>
      </c>
      <c r="E7" s="75">
        <v>1819.34</v>
      </c>
      <c r="F7" s="75">
        <v>1819.34</v>
      </c>
      <c r="G7" s="75"/>
      <c r="H7" s="75"/>
      <c r="I7">
        <v>1919.5</v>
      </c>
      <c r="J7">
        <f>I7-F7</f>
        <v>100.16</v>
      </c>
    </row>
    <row r="8" ht="23.25" customHeight="1" spans="2:8">
      <c r="B8" s="34" t="s">
        <v>26</v>
      </c>
      <c r="C8" s="52">
        <v>1790.84</v>
      </c>
      <c r="D8" s="34" t="s">
        <v>27</v>
      </c>
      <c r="E8" s="52">
        <v>590.23</v>
      </c>
      <c r="F8" s="52">
        <v>590.23</v>
      </c>
      <c r="G8" s="52"/>
      <c r="H8" s="52"/>
    </row>
    <row r="9" ht="23.25" customHeight="1" spans="2:8">
      <c r="B9" s="34" t="s">
        <v>28</v>
      </c>
      <c r="C9" s="52"/>
      <c r="D9" s="34" t="s">
        <v>29</v>
      </c>
      <c r="E9" s="52">
        <v>70.63</v>
      </c>
      <c r="F9" s="52">
        <v>70.63</v>
      </c>
      <c r="G9" s="52"/>
      <c r="H9" s="52"/>
    </row>
    <row r="10" ht="23.25" customHeight="1" spans="2:10">
      <c r="B10" s="34" t="s">
        <v>30</v>
      </c>
      <c r="C10" s="52"/>
      <c r="D10" s="34" t="s">
        <v>31</v>
      </c>
      <c r="E10" s="52">
        <v>424.94</v>
      </c>
      <c r="F10" s="52">
        <v>424.94</v>
      </c>
      <c r="G10" s="52"/>
      <c r="H10" s="52"/>
      <c r="J10">
        <f>158-102.7</f>
        <v>55.3</v>
      </c>
    </row>
    <row r="11" ht="23.25" customHeight="1" spans="2:8">
      <c r="B11" s="34"/>
      <c r="C11" s="52"/>
      <c r="D11" s="34" t="s">
        <v>32</v>
      </c>
      <c r="E11" s="52">
        <v>117.51</v>
      </c>
      <c r="F11" s="52">
        <v>117.51</v>
      </c>
      <c r="G11" s="52"/>
      <c r="H11" s="52"/>
    </row>
    <row r="12" ht="23.25" customHeight="1" spans="2:8">
      <c r="B12" s="34"/>
      <c r="C12" s="52"/>
      <c r="D12" s="34" t="s">
        <v>33</v>
      </c>
      <c r="E12" s="52">
        <v>33.78</v>
      </c>
      <c r="F12" s="52">
        <v>33.78</v>
      </c>
      <c r="G12" s="52"/>
      <c r="H12" s="52"/>
    </row>
    <row r="13" ht="23.25" customHeight="1" spans="2:8">
      <c r="B13" s="34"/>
      <c r="C13" s="52"/>
      <c r="D13" s="34" t="s">
        <v>34</v>
      </c>
      <c r="E13" s="52">
        <v>342.45</v>
      </c>
      <c r="F13" s="52">
        <v>342.45</v>
      </c>
      <c r="G13" s="52"/>
      <c r="H13" s="52"/>
    </row>
    <row r="14" ht="23.25" customHeight="1" spans="2:8">
      <c r="B14" s="34"/>
      <c r="C14" s="52"/>
      <c r="D14" s="34" t="s">
        <v>35</v>
      </c>
      <c r="E14" s="52">
        <v>99.39</v>
      </c>
      <c r="F14" s="52">
        <v>99.39</v>
      </c>
      <c r="G14" s="52"/>
      <c r="H14" s="52"/>
    </row>
    <row r="15" ht="23.25" customHeight="1" spans="2:8">
      <c r="B15" s="34"/>
      <c r="C15" s="52"/>
      <c r="D15" s="34" t="s">
        <v>36</v>
      </c>
      <c r="E15" s="52">
        <v>140.4</v>
      </c>
      <c r="F15" s="52">
        <v>140.4</v>
      </c>
      <c r="G15" s="52"/>
      <c r="H15" s="52"/>
    </row>
    <row r="16" ht="20.7" customHeight="1" spans="2:8">
      <c r="B16" s="6"/>
      <c r="C16" s="76"/>
      <c r="D16" s="6"/>
      <c r="E16" s="76"/>
      <c r="F16" s="76"/>
      <c r="G16" s="76"/>
      <c r="H16" s="76"/>
    </row>
    <row r="17" ht="22.4" customHeight="1" spans="2:8">
      <c r="B17" s="15" t="s">
        <v>37</v>
      </c>
      <c r="C17" s="75">
        <v>28.5</v>
      </c>
      <c r="D17" s="15" t="s">
        <v>38</v>
      </c>
      <c r="E17" s="76"/>
      <c r="F17" s="76"/>
      <c r="G17" s="76"/>
      <c r="H17" s="76"/>
    </row>
    <row r="18" ht="21.55" customHeight="1" spans="2:8">
      <c r="B18" s="38" t="s">
        <v>39</v>
      </c>
      <c r="C18" s="52">
        <v>28.5</v>
      </c>
      <c r="D18" s="6"/>
      <c r="E18" s="76"/>
      <c r="F18" s="76"/>
      <c r="G18" s="76"/>
      <c r="H18" s="76"/>
    </row>
    <row r="19" ht="20.7" customHeight="1" spans="2:8">
      <c r="B19" s="38" t="s">
        <v>40</v>
      </c>
      <c r="C19" s="52"/>
      <c r="D19" s="6"/>
      <c r="E19" s="76"/>
      <c r="F19" s="76"/>
      <c r="G19" s="76"/>
      <c r="H19" s="76"/>
    </row>
    <row r="20" ht="20.7" customHeight="1" spans="2:8">
      <c r="B20" s="38" t="s">
        <v>41</v>
      </c>
      <c r="C20" s="52"/>
      <c r="D20" s="6"/>
      <c r="E20" s="76"/>
      <c r="F20" s="76"/>
      <c r="G20" s="76"/>
      <c r="H20" s="76"/>
    </row>
    <row r="21" ht="20.7" customHeight="1" spans="2:8">
      <c r="B21" s="6"/>
      <c r="C21" s="76"/>
      <c r="D21" s="6"/>
      <c r="E21" s="76"/>
      <c r="F21" s="76"/>
      <c r="G21" s="76"/>
      <c r="H21" s="76"/>
    </row>
    <row r="22" ht="24.15" customHeight="1" spans="2:8">
      <c r="B22" s="51" t="s">
        <v>42</v>
      </c>
      <c r="C22" s="75">
        <v>1819.34</v>
      </c>
      <c r="D22" s="51" t="s">
        <v>43</v>
      </c>
      <c r="E22" s="75">
        <v>1819.34</v>
      </c>
      <c r="F22" s="75">
        <v>1819.34</v>
      </c>
      <c r="G22" s="75"/>
      <c r="H22" s="75"/>
    </row>
  </sheetData>
  <mergeCells count="3">
    <mergeCell ref="B3:H3"/>
    <mergeCell ref="B5:C5"/>
    <mergeCell ref="D5:H5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B4" sqref="B4:F5"/>
    </sheetView>
  </sheetViews>
  <sheetFormatPr defaultColWidth="10" defaultRowHeight="13.5"/>
  <cols>
    <col min="1" max="1" width="13.3333333333333" customWidth="1"/>
    <col min="2" max="2" width="9.76666666666667" customWidth="1"/>
    <col min="3" max="3" width="10.9916666666667" customWidth="1"/>
    <col min="4" max="5" width="10.2583333333333" customWidth="1"/>
    <col min="6" max="11" width="5.125" customWidth="1"/>
    <col min="12" max="12" width="10.2583333333333" customWidth="1"/>
  </cols>
  <sheetData>
    <row r="1" ht="48.3" customHeight="1" spans="1:12">
      <c r="A1" s="1" t="s">
        <v>463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25.85" customHeight="1" spans="1:12">
      <c r="A2" s="2" t="s">
        <v>464</v>
      </c>
      <c r="B2" s="3" t="s">
        <v>465</v>
      </c>
      <c r="C2" s="3"/>
      <c r="D2" s="3"/>
      <c r="E2" s="3"/>
      <c r="F2" s="3"/>
      <c r="G2" s="3"/>
      <c r="H2" s="3"/>
      <c r="I2" s="3"/>
      <c r="J2" s="3"/>
      <c r="K2" s="7" t="s">
        <v>15</v>
      </c>
      <c r="L2" s="7"/>
    </row>
    <row r="3" ht="29.3" customHeight="1" spans="1:12">
      <c r="A3" s="4" t="s">
        <v>466</v>
      </c>
      <c r="B3" s="4" t="s">
        <v>520</v>
      </c>
      <c r="C3" s="4"/>
      <c r="D3" s="4"/>
      <c r="E3" s="4"/>
      <c r="F3" s="4"/>
      <c r="G3" s="4" t="s">
        <v>468</v>
      </c>
      <c r="H3" s="4"/>
      <c r="I3" s="8" t="s">
        <v>55</v>
      </c>
      <c r="J3" s="8"/>
      <c r="K3" s="8"/>
      <c r="L3" s="8"/>
    </row>
    <row r="4" ht="32.55" customHeight="1" spans="1:12">
      <c r="A4" s="4" t="s">
        <v>469</v>
      </c>
      <c r="B4" s="5">
        <v>139.93</v>
      </c>
      <c r="C4" s="5"/>
      <c r="D4" s="5"/>
      <c r="E4" s="5"/>
      <c r="F4" s="5"/>
      <c r="G4" s="4" t="s">
        <v>470</v>
      </c>
      <c r="H4" s="4"/>
      <c r="I4" s="5">
        <v>139.93</v>
      </c>
      <c r="J4" s="5"/>
      <c r="K4" s="5"/>
      <c r="L4" s="5"/>
    </row>
    <row r="5" ht="32.55" customHeight="1" spans="1:12">
      <c r="A5" s="4"/>
      <c r="B5" s="5"/>
      <c r="C5" s="5"/>
      <c r="D5" s="5"/>
      <c r="E5" s="5"/>
      <c r="F5" s="5"/>
      <c r="G5" s="4" t="s">
        <v>471</v>
      </c>
      <c r="H5" s="4"/>
      <c r="I5" s="5"/>
      <c r="J5" s="5"/>
      <c r="K5" s="5"/>
      <c r="L5" s="5"/>
    </row>
    <row r="6" ht="88.8" customHeight="1" spans="1:12">
      <c r="A6" s="4" t="s">
        <v>472</v>
      </c>
      <c r="B6" s="6" t="s">
        <v>521</v>
      </c>
      <c r="C6" s="6"/>
      <c r="D6" s="6"/>
      <c r="E6" s="6"/>
      <c r="F6" s="6"/>
      <c r="G6" s="6"/>
      <c r="H6" s="6"/>
      <c r="I6" s="6"/>
      <c r="J6" s="6"/>
      <c r="K6" s="6"/>
      <c r="L6" s="6"/>
    </row>
    <row r="7" ht="81.45" customHeight="1" spans="1:12">
      <c r="A7" s="4" t="s">
        <v>474</v>
      </c>
      <c r="B7" s="6" t="s">
        <v>498</v>
      </c>
      <c r="C7" s="6"/>
      <c r="D7" s="6"/>
      <c r="E7" s="6"/>
      <c r="F7" s="6"/>
      <c r="G7" s="6"/>
      <c r="H7" s="6"/>
      <c r="I7" s="6"/>
      <c r="J7" s="6"/>
      <c r="K7" s="6"/>
      <c r="L7" s="6"/>
    </row>
    <row r="8" ht="81.45" customHeight="1" spans="1:12">
      <c r="A8" s="4" t="s">
        <v>476</v>
      </c>
      <c r="B8" s="6" t="s">
        <v>522</v>
      </c>
      <c r="C8" s="6"/>
      <c r="D8" s="6"/>
      <c r="E8" s="6"/>
      <c r="F8" s="6"/>
      <c r="G8" s="6"/>
      <c r="H8" s="6"/>
      <c r="I8" s="6"/>
      <c r="J8" s="6"/>
      <c r="K8" s="6"/>
      <c r="L8" s="6"/>
    </row>
    <row r="9" ht="26.05" customHeight="1" spans="1:12">
      <c r="A9" s="4" t="s">
        <v>441</v>
      </c>
      <c r="B9" s="4" t="s">
        <v>478</v>
      </c>
      <c r="C9" s="4" t="s">
        <v>479</v>
      </c>
      <c r="D9" s="4" t="s">
        <v>480</v>
      </c>
      <c r="E9" s="4"/>
      <c r="F9" s="4" t="s">
        <v>443</v>
      </c>
      <c r="G9" s="4"/>
      <c r="H9" s="4" t="s">
        <v>444</v>
      </c>
      <c r="I9" s="4"/>
      <c r="J9" s="4" t="s">
        <v>445</v>
      </c>
      <c r="K9" s="4"/>
      <c r="L9" s="4" t="s">
        <v>446</v>
      </c>
    </row>
    <row r="10" ht="19.55" customHeight="1" spans="1:12">
      <c r="A10" s="4"/>
      <c r="B10" s="6" t="s">
        <v>481</v>
      </c>
      <c r="C10" s="6" t="s">
        <v>508</v>
      </c>
      <c r="D10" s="6" t="s">
        <v>509</v>
      </c>
      <c r="E10" s="6"/>
      <c r="F10" s="4" t="s">
        <v>501</v>
      </c>
      <c r="G10" s="4"/>
      <c r="H10" s="4" t="s">
        <v>448</v>
      </c>
      <c r="I10" s="4"/>
      <c r="J10" s="4" t="s">
        <v>453</v>
      </c>
      <c r="K10" s="4"/>
      <c r="L10" s="4" t="s">
        <v>457</v>
      </c>
    </row>
    <row r="11" ht="29.3" customHeight="1" spans="1:12">
      <c r="A11" s="4"/>
      <c r="B11" s="6" t="s">
        <v>487</v>
      </c>
      <c r="C11" s="6" t="s">
        <v>488</v>
      </c>
      <c r="D11" s="6" t="s">
        <v>507</v>
      </c>
      <c r="E11" s="6"/>
      <c r="F11" s="4" t="s">
        <v>490</v>
      </c>
      <c r="G11" s="4"/>
      <c r="H11" s="4" t="s">
        <v>448</v>
      </c>
      <c r="I11" s="4"/>
      <c r="J11" s="4" t="s">
        <v>453</v>
      </c>
      <c r="K11" s="4"/>
      <c r="L11" s="4" t="s">
        <v>495</v>
      </c>
    </row>
    <row r="12" ht="19.55" customHeight="1" spans="1:12">
      <c r="A12" s="4"/>
      <c r="B12" s="6" t="s">
        <v>491</v>
      </c>
      <c r="C12" s="6" t="s">
        <v>492</v>
      </c>
      <c r="D12" s="6" t="s">
        <v>510</v>
      </c>
      <c r="E12" s="6"/>
      <c r="F12" s="4" t="s">
        <v>501</v>
      </c>
      <c r="G12" s="4"/>
      <c r="H12" s="4"/>
      <c r="I12" s="4"/>
      <c r="J12" s="4" t="s">
        <v>511</v>
      </c>
      <c r="K12" s="4"/>
      <c r="L12" s="4"/>
    </row>
    <row r="13" ht="19.55" customHeight="1" spans="1:12">
      <c r="A13" s="4"/>
      <c r="B13" s="6" t="s">
        <v>481</v>
      </c>
      <c r="C13" s="6" t="s">
        <v>482</v>
      </c>
      <c r="D13" s="6" t="s">
        <v>523</v>
      </c>
      <c r="E13" s="6"/>
      <c r="F13" s="4" t="s">
        <v>501</v>
      </c>
      <c r="G13" s="4"/>
      <c r="H13" s="4" t="s">
        <v>485</v>
      </c>
      <c r="I13" s="4"/>
      <c r="J13" s="4" t="s">
        <v>453</v>
      </c>
      <c r="K13" s="4"/>
      <c r="L13" s="4" t="s">
        <v>524</v>
      </c>
    </row>
    <row r="14" ht="19.55" customHeight="1" spans="1:12">
      <c r="A14" s="4"/>
      <c r="B14" s="6" t="s">
        <v>481</v>
      </c>
      <c r="C14" s="6" t="s">
        <v>482</v>
      </c>
      <c r="D14" s="6" t="s">
        <v>525</v>
      </c>
      <c r="E14" s="6"/>
      <c r="F14" s="4" t="s">
        <v>501</v>
      </c>
      <c r="G14" s="4"/>
      <c r="H14" s="4" t="s">
        <v>526</v>
      </c>
      <c r="I14" s="4"/>
      <c r="J14" s="4" t="s">
        <v>453</v>
      </c>
      <c r="K14" s="4"/>
      <c r="L14" s="4" t="s">
        <v>527</v>
      </c>
    </row>
  </sheetData>
  <mergeCells count="40">
    <mergeCell ref="A1:L1"/>
    <mergeCell ref="B2:J2"/>
    <mergeCell ref="K2:L2"/>
    <mergeCell ref="B3:F3"/>
    <mergeCell ref="G3:H3"/>
    <mergeCell ref="I3:L3"/>
    <mergeCell ref="G4:H4"/>
    <mergeCell ref="I4:L4"/>
    <mergeCell ref="G5:H5"/>
    <mergeCell ref="I5:L5"/>
    <mergeCell ref="B6:L6"/>
    <mergeCell ref="B7:L7"/>
    <mergeCell ref="B8:L8"/>
    <mergeCell ref="D9:E9"/>
    <mergeCell ref="F9:G9"/>
    <mergeCell ref="H9:I9"/>
    <mergeCell ref="J9:K9"/>
    <mergeCell ref="D10:E10"/>
    <mergeCell ref="F10:G10"/>
    <mergeCell ref="H10:I10"/>
    <mergeCell ref="J10:K10"/>
    <mergeCell ref="D11:E11"/>
    <mergeCell ref="F11:G11"/>
    <mergeCell ref="H11:I11"/>
    <mergeCell ref="J11:K11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F14:G14"/>
    <mergeCell ref="H14:I14"/>
    <mergeCell ref="J14:K14"/>
    <mergeCell ref="A4:A5"/>
    <mergeCell ref="A9:A14"/>
    <mergeCell ref="B4:F5"/>
  </mergeCells>
  <printOptions horizontalCentered="1"/>
  <pageMargins left="0.195999994874001" right="0.195999994874001" top="0.195999994874001" bottom="0.195999994874001" header="0" footer="0"/>
  <pageSetup paperSize="9" orientation="portrait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B3" sqref="B3:F3"/>
    </sheetView>
  </sheetViews>
  <sheetFormatPr defaultColWidth="10" defaultRowHeight="13.5"/>
  <cols>
    <col min="1" max="1" width="13.3333333333333" customWidth="1"/>
    <col min="2" max="2" width="9.76666666666667" customWidth="1"/>
    <col min="3" max="3" width="10.9916666666667" customWidth="1"/>
    <col min="4" max="5" width="10.2583333333333" customWidth="1"/>
    <col min="6" max="11" width="5.125" customWidth="1"/>
    <col min="12" max="12" width="10.2583333333333" customWidth="1"/>
  </cols>
  <sheetData>
    <row r="1" ht="48.3" customHeight="1" spans="1:12">
      <c r="A1" s="1" t="s">
        <v>463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25.85" customHeight="1" spans="1:12">
      <c r="A2" s="2" t="s">
        <v>464</v>
      </c>
      <c r="B2" s="3" t="s">
        <v>465</v>
      </c>
      <c r="C2" s="3"/>
      <c r="D2" s="3"/>
      <c r="E2" s="3"/>
      <c r="F2" s="3"/>
      <c r="G2" s="3"/>
      <c r="H2" s="3"/>
      <c r="I2" s="3"/>
      <c r="J2" s="3"/>
      <c r="K2" s="7" t="s">
        <v>15</v>
      </c>
      <c r="L2" s="7"/>
    </row>
    <row r="3" ht="26.05" customHeight="1" spans="1:12">
      <c r="A3" s="4" t="s">
        <v>466</v>
      </c>
      <c r="B3" s="4" t="s">
        <v>512</v>
      </c>
      <c r="C3" s="4"/>
      <c r="D3" s="4"/>
      <c r="E3" s="4"/>
      <c r="F3" s="4"/>
      <c r="G3" s="4" t="s">
        <v>468</v>
      </c>
      <c r="H3" s="4"/>
      <c r="I3" s="8" t="s">
        <v>55</v>
      </c>
      <c r="J3" s="8"/>
      <c r="K3" s="8"/>
      <c r="L3" s="8"/>
    </row>
    <row r="4" ht="32.55" customHeight="1" spans="1:12">
      <c r="A4" s="4" t="s">
        <v>469</v>
      </c>
      <c r="B4" s="5">
        <v>10</v>
      </c>
      <c r="C4" s="5"/>
      <c r="D4" s="5"/>
      <c r="E4" s="5"/>
      <c r="F4" s="5"/>
      <c r="G4" s="4" t="s">
        <v>470</v>
      </c>
      <c r="H4" s="4"/>
      <c r="I4" s="5">
        <v>10</v>
      </c>
      <c r="J4" s="5"/>
      <c r="K4" s="5"/>
      <c r="L4" s="5"/>
    </row>
    <row r="5" ht="32.55" customHeight="1" spans="1:12">
      <c r="A5" s="4"/>
      <c r="B5" s="5"/>
      <c r="C5" s="5"/>
      <c r="D5" s="5"/>
      <c r="E5" s="5"/>
      <c r="F5" s="5"/>
      <c r="G5" s="4" t="s">
        <v>471</v>
      </c>
      <c r="H5" s="4"/>
      <c r="I5" s="5"/>
      <c r="J5" s="5"/>
      <c r="K5" s="5"/>
      <c r="L5" s="5"/>
    </row>
    <row r="6" ht="81.45" customHeight="1" spans="1:12">
      <c r="A6" s="4" t="s">
        <v>472</v>
      </c>
      <c r="B6" s="6" t="s">
        <v>513</v>
      </c>
      <c r="C6" s="6"/>
      <c r="D6" s="6"/>
      <c r="E6" s="6"/>
      <c r="F6" s="6"/>
      <c r="G6" s="6"/>
      <c r="H6" s="6"/>
      <c r="I6" s="6"/>
      <c r="J6" s="6"/>
      <c r="K6" s="6"/>
      <c r="L6" s="6"/>
    </row>
    <row r="7" ht="81.45" customHeight="1" spans="1:12">
      <c r="A7" s="4" t="s">
        <v>474</v>
      </c>
      <c r="B7" s="6" t="s">
        <v>498</v>
      </c>
      <c r="C7" s="6"/>
      <c r="D7" s="6"/>
      <c r="E7" s="6"/>
      <c r="F7" s="6"/>
      <c r="G7" s="6"/>
      <c r="H7" s="6"/>
      <c r="I7" s="6"/>
      <c r="J7" s="6"/>
      <c r="K7" s="6"/>
      <c r="L7" s="6"/>
    </row>
    <row r="8" ht="81.45" customHeight="1" spans="1:12">
      <c r="A8" s="4" t="s">
        <v>476</v>
      </c>
      <c r="B8" s="6" t="s">
        <v>514</v>
      </c>
      <c r="C8" s="6"/>
      <c r="D8" s="6"/>
      <c r="E8" s="6"/>
      <c r="F8" s="6"/>
      <c r="G8" s="6"/>
      <c r="H8" s="6"/>
      <c r="I8" s="6"/>
      <c r="J8" s="6"/>
      <c r="K8" s="6"/>
      <c r="L8" s="6"/>
    </row>
    <row r="9" ht="26.05" customHeight="1" spans="1:12">
      <c r="A9" s="4" t="s">
        <v>441</v>
      </c>
      <c r="B9" s="4" t="s">
        <v>478</v>
      </c>
      <c r="C9" s="4" t="s">
        <v>479</v>
      </c>
      <c r="D9" s="4" t="s">
        <v>480</v>
      </c>
      <c r="E9" s="4"/>
      <c r="F9" s="4" t="s">
        <v>443</v>
      </c>
      <c r="G9" s="4"/>
      <c r="H9" s="4" t="s">
        <v>444</v>
      </c>
      <c r="I9" s="4"/>
      <c r="J9" s="4" t="s">
        <v>445</v>
      </c>
      <c r="K9" s="4"/>
      <c r="L9" s="4" t="s">
        <v>446</v>
      </c>
    </row>
    <row r="10" ht="19.55" customHeight="1" spans="1:12">
      <c r="A10" s="4"/>
      <c r="B10" s="6" t="s">
        <v>481</v>
      </c>
      <c r="C10" s="6" t="s">
        <v>515</v>
      </c>
      <c r="D10" s="6" t="s">
        <v>516</v>
      </c>
      <c r="E10" s="6"/>
      <c r="F10" s="4" t="s">
        <v>501</v>
      </c>
      <c r="G10" s="4"/>
      <c r="H10" s="4" t="s">
        <v>448</v>
      </c>
      <c r="I10" s="4"/>
      <c r="J10" s="4" t="s">
        <v>453</v>
      </c>
      <c r="K10" s="4"/>
      <c r="L10" s="4" t="s">
        <v>517</v>
      </c>
    </row>
    <row r="11" ht="19.55" customHeight="1" spans="1:12">
      <c r="A11" s="4"/>
      <c r="B11" s="6" t="s">
        <v>491</v>
      </c>
      <c r="C11" s="6" t="s">
        <v>492</v>
      </c>
      <c r="D11" s="6" t="s">
        <v>518</v>
      </c>
      <c r="E11" s="6"/>
      <c r="F11" s="4" t="s">
        <v>501</v>
      </c>
      <c r="G11" s="4"/>
      <c r="H11" s="4"/>
      <c r="I11" s="4"/>
      <c r="J11" s="4" t="s">
        <v>511</v>
      </c>
      <c r="K11" s="4"/>
      <c r="L11" s="4"/>
    </row>
    <row r="12" ht="19.55" customHeight="1" spans="1:12">
      <c r="A12" s="4"/>
      <c r="B12" s="6" t="s">
        <v>481</v>
      </c>
      <c r="C12" s="6" t="s">
        <v>482</v>
      </c>
      <c r="D12" s="6" t="s">
        <v>519</v>
      </c>
      <c r="E12" s="6"/>
      <c r="F12" s="4" t="s">
        <v>501</v>
      </c>
      <c r="G12" s="4"/>
      <c r="H12" s="4" t="s">
        <v>502</v>
      </c>
      <c r="I12" s="4"/>
      <c r="J12" s="4" t="s">
        <v>453</v>
      </c>
      <c r="K12" s="4"/>
      <c r="L12" s="4" t="s">
        <v>503</v>
      </c>
    </row>
    <row r="13" ht="29.3" customHeight="1" spans="1:12">
      <c r="A13" s="4"/>
      <c r="B13" s="6" t="s">
        <v>487</v>
      </c>
      <c r="C13" s="6" t="s">
        <v>488</v>
      </c>
      <c r="D13" s="6" t="s">
        <v>507</v>
      </c>
      <c r="E13" s="6"/>
      <c r="F13" s="4" t="s">
        <v>490</v>
      </c>
      <c r="G13" s="4"/>
      <c r="H13" s="4" t="s">
        <v>448</v>
      </c>
      <c r="I13" s="4"/>
      <c r="J13" s="4" t="s">
        <v>453</v>
      </c>
      <c r="K13" s="4"/>
      <c r="L13" s="4" t="s">
        <v>454</v>
      </c>
    </row>
    <row r="14" ht="19.55" customHeight="1" spans="1:12">
      <c r="A14" s="4"/>
      <c r="B14" s="6" t="s">
        <v>481</v>
      </c>
      <c r="C14" s="6" t="s">
        <v>508</v>
      </c>
      <c r="D14" s="6" t="s">
        <v>509</v>
      </c>
      <c r="E14" s="6"/>
      <c r="F14" s="4" t="s">
        <v>501</v>
      </c>
      <c r="G14" s="4"/>
      <c r="H14" s="4" t="s">
        <v>448</v>
      </c>
      <c r="I14" s="4"/>
      <c r="J14" s="4" t="s">
        <v>453</v>
      </c>
      <c r="K14" s="4"/>
      <c r="L14" s="4" t="s">
        <v>495</v>
      </c>
    </row>
  </sheetData>
  <mergeCells count="40">
    <mergeCell ref="A1:L1"/>
    <mergeCell ref="B2:J2"/>
    <mergeCell ref="K2:L2"/>
    <mergeCell ref="B3:F3"/>
    <mergeCell ref="G3:H3"/>
    <mergeCell ref="I3:L3"/>
    <mergeCell ref="G4:H4"/>
    <mergeCell ref="I4:L4"/>
    <mergeCell ref="G5:H5"/>
    <mergeCell ref="I5:L5"/>
    <mergeCell ref="B6:L6"/>
    <mergeCell ref="B7:L7"/>
    <mergeCell ref="B8:L8"/>
    <mergeCell ref="D9:E9"/>
    <mergeCell ref="F9:G9"/>
    <mergeCell ref="H9:I9"/>
    <mergeCell ref="J9:K9"/>
    <mergeCell ref="D10:E10"/>
    <mergeCell ref="F10:G10"/>
    <mergeCell ref="H10:I10"/>
    <mergeCell ref="J10:K10"/>
    <mergeCell ref="D11:E11"/>
    <mergeCell ref="F11:G11"/>
    <mergeCell ref="H11:I11"/>
    <mergeCell ref="J11:K11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F14:G14"/>
    <mergeCell ref="H14:I14"/>
    <mergeCell ref="J14:K14"/>
    <mergeCell ref="A4:A5"/>
    <mergeCell ref="A9:A14"/>
    <mergeCell ref="B4:F5"/>
  </mergeCells>
  <printOptions horizontalCentered="1"/>
  <pageMargins left="0.195999994874001" right="0.195999994874001" top="0.195999994874001" bottom="0.195999994874001" header="0" footer="0"/>
  <pageSetup paperSize="9" orientation="portrait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B3" sqref="B3:F3"/>
    </sheetView>
  </sheetViews>
  <sheetFormatPr defaultColWidth="10" defaultRowHeight="13.5"/>
  <cols>
    <col min="1" max="1" width="13.3333333333333" customWidth="1"/>
    <col min="2" max="2" width="9.76666666666667" customWidth="1"/>
    <col min="3" max="3" width="10.9916666666667" customWidth="1"/>
    <col min="4" max="5" width="10.2583333333333" customWidth="1"/>
    <col min="6" max="11" width="5.125" customWidth="1"/>
    <col min="12" max="12" width="10.2583333333333" customWidth="1"/>
  </cols>
  <sheetData>
    <row r="1" ht="48.3" customHeight="1" spans="1:12">
      <c r="A1" s="1" t="s">
        <v>463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25.85" customHeight="1" spans="1:12">
      <c r="A2" s="2" t="s">
        <v>464</v>
      </c>
      <c r="B2" s="3" t="s">
        <v>465</v>
      </c>
      <c r="C2" s="3"/>
      <c r="D2" s="3"/>
      <c r="E2" s="3"/>
      <c r="F2" s="3"/>
      <c r="G2" s="3"/>
      <c r="H2" s="3"/>
      <c r="I2" s="3"/>
      <c r="J2" s="3"/>
      <c r="K2" s="7" t="s">
        <v>15</v>
      </c>
      <c r="L2" s="7"/>
    </row>
    <row r="3" ht="26.05" customHeight="1" spans="1:12">
      <c r="A3" s="4" t="s">
        <v>466</v>
      </c>
      <c r="B3" s="4" t="s">
        <v>496</v>
      </c>
      <c r="C3" s="4"/>
      <c r="D3" s="4"/>
      <c r="E3" s="4"/>
      <c r="F3" s="4"/>
      <c r="G3" s="4" t="s">
        <v>468</v>
      </c>
      <c r="H3" s="4"/>
      <c r="I3" s="8" t="s">
        <v>55</v>
      </c>
      <c r="J3" s="8"/>
      <c r="K3" s="8"/>
      <c r="L3" s="8"/>
    </row>
    <row r="4" ht="32.55" customHeight="1" spans="1:12">
      <c r="A4" s="4" t="s">
        <v>469</v>
      </c>
      <c r="B4" s="5">
        <v>15</v>
      </c>
      <c r="C4" s="5"/>
      <c r="D4" s="5"/>
      <c r="E4" s="5"/>
      <c r="F4" s="5"/>
      <c r="G4" s="4" t="s">
        <v>470</v>
      </c>
      <c r="H4" s="4"/>
      <c r="I4" s="5">
        <v>15</v>
      </c>
      <c r="J4" s="5"/>
      <c r="K4" s="5"/>
      <c r="L4" s="5"/>
    </row>
    <row r="5" ht="32.55" customHeight="1" spans="1:12">
      <c r="A5" s="4"/>
      <c r="B5" s="5"/>
      <c r="C5" s="5"/>
      <c r="D5" s="5"/>
      <c r="E5" s="5"/>
      <c r="F5" s="5"/>
      <c r="G5" s="4" t="s">
        <v>471</v>
      </c>
      <c r="H5" s="4"/>
      <c r="I5" s="5"/>
      <c r="J5" s="5"/>
      <c r="K5" s="5"/>
      <c r="L5" s="5"/>
    </row>
    <row r="6" ht="81.45" customHeight="1" spans="1:12">
      <c r="A6" s="4" t="s">
        <v>472</v>
      </c>
      <c r="B6" s="6" t="s">
        <v>497</v>
      </c>
      <c r="C6" s="6"/>
      <c r="D6" s="6"/>
      <c r="E6" s="6"/>
      <c r="F6" s="6"/>
      <c r="G6" s="6"/>
      <c r="H6" s="6"/>
      <c r="I6" s="6"/>
      <c r="J6" s="6"/>
      <c r="K6" s="6"/>
      <c r="L6" s="6"/>
    </row>
    <row r="7" ht="81.45" customHeight="1" spans="1:12">
      <c r="A7" s="4" t="s">
        <v>474</v>
      </c>
      <c r="B7" s="6" t="s">
        <v>498</v>
      </c>
      <c r="C7" s="6"/>
      <c r="D7" s="6"/>
      <c r="E7" s="6"/>
      <c r="F7" s="6"/>
      <c r="G7" s="6"/>
      <c r="H7" s="6"/>
      <c r="I7" s="6"/>
      <c r="J7" s="6"/>
      <c r="K7" s="6"/>
      <c r="L7" s="6"/>
    </row>
    <row r="8" ht="81.45" customHeight="1" spans="1:12">
      <c r="A8" s="4" t="s">
        <v>476</v>
      </c>
      <c r="B8" s="6" t="s">
        <v>499</v>
      </c>
      <c r="C8" s="6"/>
      <c r="D8" s="6"/>
      <c r="E8" s="6"/>
      <c r="F8" s="6"/>
      <c r="G8" s="6"/>
      <c r="H8" s="6"/>
      <c r="I8" s="6"/>
      <c r="J8" s="6"/>
      <c r="K8" s="6"/>
      <c r="L8" s="6"/>
    </row>
    <row r="9" ht="26.05" customHeight="1" spans="1:12">
      <c r="A9" s="4" t="s">
        <v>441</v>
      </c>
      <c r="B9" s="4" t="s">
        <v>478</v>
      </c>
      <c r="C9" s="4" t="s">
        <v>479</v>
      </c>
      <c r="D9" s="4" t="s">
        <v>480</v>
      </c>
      <c r="E9" s="4"/>
      <c r="F9" s="4" t="s">
        <v>443</v>
      </c>
      <c r="G9" s="4"/>
      <c r="H9" s="4" t="s">
        <v>444</v>
      </c>
      <c r="I9" s="4"/>
      <c r="J9" s="4" t="s">
        <v>445</v>
      </c>
      <c r="K9" s="4"/>
      <c r="L9" s="4" t="s">
        <v>446</v>
      </c>
    </row>
    <row r="10" ht="19.55" customHeight="1" spans="1:12">
      <c r="A10" s="4"/>
      <c r="B10" s="6" t="s">
        <v>481</v>
      </c>
      <c r="C10" s="6" t="s">
        <v>482</v>
      </c>
      <c r="D10" s="6" t="s">
        <v>500</v>
      </c>
      <c r="E10" s="6"/>
      <c r="F10" s="4" t="s">
        <v>501</v>
      </c>
      <c r="G10" s="4"/>
      <c r="H10" s="4" t="s">
        <v>502</v>
      </c>
      <c r="I10" s="4"/>
      <c r="J10" s="4" t="s">
        <v>453</v>
      </c>
      <c r="K10" s="4"/>
      <c r="L10" s="4" t="s">
        <v>503</v>
      </c>
    </row>
    <row r="11" ht="19.55" customHeight="1" spans="1:12">
      <c r="A11" s="4"/>
      <c r="B11" s="6" t="s">
        <v>481</v>
      </c>
      <c r="C11" s="6" t="s">
        <v>482</v>
      </c>
      <c r="D11" s="6" t="s">
        <v>504</v>
      </c>
      <c r="E11" s="6"/>
      <c r="F11" s="4" t="s">
        <v>501</v>
      </c>
      <c r="G11" s="4"/>
      <c r="H11" s="4" t="s">
        <v>505</v>
      </c>
      <c r="I11" s="4"/>
      <c r="J11" s="4" t="s">
        <v>460</v>
      </c>
      <c r="K11" s="4"/>
      <c r="L11" s="4" t="s">
        <v>506</v>
      </c>
    </row>
    <row r="12" ht="29.3" customHeight="1" spans="1:12">
      <c r="A12" s="4"/>
      <c r="B12" s="6" t="s">
        <v>487</v>
      </c>
      <c r="C12" s="6" t="s">
        <v>488</v>
      </c>
      <c r="D12" s="6" t="s">
        <v>507</v>
      </c>
      <c r="E12" s="6"/>
      <c r="F12" s="4" t="s">
        <v>490</v>
      </c>
      <c r="G12" s="4"/>
      <c r="H12" s="4" t="s">
        <v>448</v>
      </c>
      <c r="I12" s="4"/>
      <c r="J12" s="4" t="s">
        <v>453</v>
      </c>
      <c r="K12" s="4"/>
      <c r="L12" s="4" t="s">
        <v>454</v>
      </c>
    </row>
    <row r="13" ht="19.55" customHeight="1" spans="1:12">
      <c r="A13" s="4"/>
      <c r="B13" s="6" t="s">
        <v>481</v>
      </c>
      <c r="C13" s="6" t="s">
        <v>508</v>
      </c>
      <c r="D13" s="6" t="s">
        <v>509</v>
      </c>
      <c r="E13" s="6"/>
      <c r="F13" s="4" t="s">
        <v>501</v>
      </c>
      <c r="G13" s="4"/>
      <c r="H13" s="4" t="s">
        <v>448</v>
      </c>
      <c r="I13" s="4"/>
      <c r="J13" s="4" t="s">
        <v>460</v>
      </c>
      <c r="K13" s="4"/>
      <c r="L13" s="4" t="s">
        <v>457</v>
      </c>
    </row>
    <row r="14" ht="19.55" customHeight="1" spans="1:12">
      <c r="A14" s="4"/>
      <c r="B14" s="6" t="s">
        <v>491</v>
      </c>
      <c r="C14" s="6" t="s">
        <v>492</v>
      </c>
      <c r="D14" s="6" t="s">
        <v>510</v>
      </c>
      <c r="E14" s="6"/>
      <c r="F14" s="4" t="s">
        <v>501</v>
      </c>
      <c r="G14" s="4"/>
      <c r="H14" s="4"/>
      <c r="I14" s="4"/>
      <c r="J14" s="4" t="s">
        <v>511</v>
      </c>
      <c r="K14" s="4"/>
      <c r="L14" s="4"/>
    </row>
  </sheetData>
  <mergeCells count="40">
    <mergeCell ref="A1:L1"/>
    <mergeCell ref="B2:J2"/>
    <mergeCell ref="K2:L2"/>
    <mergeCell ref="B3:F3"/>
    <mergeCell ref="G3:H3"/>
    <mergeCell ref="I3:L3"/>
    <mergeCell ref="G4:H4"/>
    <mergeCell ref="I4:L4"/>
    <mergeCell ref="G5:H5"/>
    <mergeCell ref="I5:L5"/>
    <mergeCell ref="B6:L6"/>
    <mergeCell ref="B7:L7"/>
    <mergeCell ref="B8:L8"/>
    <mergeCell ref="D9:E9"/>
    <mergeCell ref="F9:G9"/>
    <mergeCell ref="H9:I9"/>
    <mergeCell ref="J9:K9"/>
    <mergeCell ref="D10:E10"/>
    <mergeCell ref="F10:G10"/>
    <mergeCell ref="H10:I10"/>
    <mergeCell ref="J10:K10"/>
    <mergeCell ref="D11:E11"/>
    <mergeCell ref="F11:G11"/>
    <mergeCell ref="H11:I11"/>
    <mergeCell ref="J11:K11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F14:G14"/>
    <mergeCell ref="H14:I14"/>
    <mergeCell ref="J14:K14"/>
    <mergeCell ref="A4:A5"/>
    <mergeCell ref="A9:A14"/>
    <mergeCell ref="B4:F5"/>
  </mergeCells>
  <printOptions horizontalCentered="1"/>
  <pageMargins left="0.195999994874001" right="0.195999994874001" top="0.195999994874001" bottom="0.195999994874001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5"/>
  <sheetViews>
    <sheetView topLeftCell="A8" workbookViewId="0">
      <selection activeCell="B5" sqref="B5:C5"/>
    </sheetView>
  </sheetViews>
  <sheetFormatPr defaultColWidth="10" defaultRowHeight="13.5" outlineLevelCol="7"/>
  <cols>
    <col min="1" max="1" width="0.133333333333333" customWidth="1"/>
    <col min="2" max="2" width="15.375" customWidth="1"/>
    <col min="3" max="3" width="40.7083333333333" customWidth="1"/>
    <col min="4" max="4" width="23.125" customWidth="1"/>
    <col min="5" max="5" width="16.5083333333333" customWidth="1"/>
    <col min="6" max="6" width="12.75" customWidth="1"/>
    <col min="7" max="7" width="13.1583333333333" customWidth="1"/>
    <col min="8" max="8" width="13.4333333333333" customWidth="1"/>
  </cols>
  <sheetData>
    <row r="1" ht="16.35" customHeight="1" spans="1:8">
      <c r="A1" s="9"/>
      <c r="B1" s="10" t="s">
        <v>44</v>
      </c>
      <c r="C1" s="9"/>
      <c r="D1" s="9"/>
      <c r="E1" s="9"/>
      <c r="F1" s="9"/>
      <c r="G1" s="9"/>
      <c r="H1" s="9"/>
    </row>
    <row r="2" ht="16.35" customHeight="1" spans="2:8">
      <c r="B2" s="69" t="s">
        <v>45</v>
      </c>
      <c r="C2" s="69"/>
      <c r="D2" s="69"/>
      <c r="E2" s="69"/>
      <c r="F2" s="69"/>
      <c r="G2" s="69"/>
      <c r="H2" s="69"/>
    </row>
    <row r="3" ht="16.35" customHeight="1" spans="2:8">
      <c r="B3" s="69"/>
      <c r="C3" s="69"/>
      <c r="D3" s="69"/>
      <c r="E3" s="69"/>
      <c r="F3" s="69"/>
      <c r="G3" s="69"/>
      <c r="H3" s="69"/>
    </row>
    <row r="4" ht="16.35" customHeight="1" spans="2:8">
      <c r="B4" s="9"/>
      <c r="C4" s="9"/>
      <c r="D4" s="9"/>
      <c r="E4" s="9"/>
      <c r="F4" s="9"/>
      <c r="G4" s="9"/>
      <c r="H4" s="9"/>
    </row>
    <row r="5" ht="20.7" customHeight="1" spans="2:8">
      <c r="B5" s="22" t="s">
        <v>13</v>
      </c>
      <c r="C5" s="22" t="s">
        <v>14</v>
      </c>
      <c r="D5" s="9"/>
      <c r="E5" s="9"/>
      <c r="F5" s="9"/>
      <c r="G5" s="9"/>
      <c r="H5" s="28" t="s">
        <v>15</v>
      </c>
    </row>
    <row r="6" ht="34.5" customHeight="1" spans="2:8">
      <c r="B6" s="70" t="s">
        <v>46</v>
      </c>
      <c r="C6" s="70"/>
      <c r="D6" s="71" t="s">
        <v>13</v>
      </c>
      <c r="E6" s="71" t="s">
        <v>47</v>
      </c>
      <c r="F6" s="70" t="s">
        <v>48</v>
      </c>
      <c r="G6" s="70"/>
      <c r="H6" s="70"/>
    </row>
    <row r="7" ht="29.3" customHeight="1" spans="2:8">
      <c r="B7" s="70" t="s">
        <v>49</v>
      </c>
      <c r="C7" s="70" t="s">
        <v>50</v>
      </c>
      <c r="D7" s="72"/>
      <c r="E7" s="72"/>
      <c r="F7" s="70" t="s">
        <v>51</v>
      </c>
      <c r="G7" s="70" t="s">
        <v>52</v>
      </c>
      <c r="H7" s="70" t="s">
        <v>53</v>
      </c>
    </row>
    <row r="8" ht="22.4" customHeight="1" spans="2:8">
      <c r="B8" s="24" t="s">
        <v>20</v>
      </c>
      <c r="C8" s="24"/>
      <c r="D8" s="24"/>
      <c r="E8" s="73">
        <v>1816.99</v>
      </c>
      <c r="F8" s="73">
        <v>1819.34</v>
      </c>
      <c r="G8" s="73">
        <v>1482.43</v>
      </c>
      <c r="H8" s="73">
        <v>336.91</v>
      </c>
    </row>
    <row r="9" ht="19.8" customHeight="1" spans="2:8">
      <c r="B9" s="57" t="s">
        <v>54</v>
      </c>
      <c r="C9" s="58" t="s">
        <v>27</v>
      </c>
      <c r="D9" s="58" t="s">
        <v>55</v>
      </c>
      <c r="E9" s="39">
        <v>482.4</v>
      </c>
      <c r="F9" s="39">
        <v>590.23</v>
      </c>
      <c r="G9" s="39">
        <v>485.01</v>
      </c>
      <c r="H9" s="39">
        <v>105.22</v>
      </c>
    </row>
    <row r="10" ht="17.25" customHeight="1" spans="2:8">
      <c r="B10" s="18" t="s">
        <v>56</v>
      </c>
      <c r="C10" s="17" t="s">
        <v>57</v>
      </c>
      <c r="D10" s="58" t="s">
        <v>55</v>
      </c>
      <c r="E10" s="39">
        <v>21.44</v>
      </c>
      <c r="F10" s="39">
        <v>21.87</v>
      </c>
      <c r="G10" s="39">
        <v>21.87</v>
      </c>
      <c r="H10" s="39"/>
    </row>
    <row r="11" ht="18.95" customHeight="1" spans="2:8">
      <c r="B11" s="18" t="s">
        <v>58</v>
      </c>
      <c r="C11" s="17" t="s">
        <v>59</v>
      </c>
      <c r="D11" s="58" t="s">
        <v>55</v>
      </c>
      <c r="E11" s="39">
        <v>20.94</v>
      </c>
      <c r="F11" s="39">
        <v>21.87</v>
      </c>
      <c r="G11" s="39">
        <v>21.87</v>
      </c>
      <c r="H11" s="39"/>
    </row>
    <row r="12" ht="17.25" customHeight="1" spans="2:8">
      <c r="B12" s="18" t="s">
        <v>60</v>
      </c>
      <c r="C12" s="17" t="s">
        <v>61</v>
      </c>
      <c r="D12" s="58" t="s">
        <v>55</v>
      </c>
      <c r="E12" s="39">
        <v>168.16</v>
      </c>
      <c r="F12" s="39">
        <v>279.61</v>
      </c>
      <c r="G12" s="39">
        <v>174.39</v>
      </c>
      <c r="H12" s="39">
        <v>105.22</v>
      </c>
    </row>
    <row r="13" ht="18.95" customHeight="1" spans="2:8">
      <c r="B13" s="18" t="s">
        <v>62</v>
      </c>
      <c r="C13" s="17" t="s">
        <v>59</v>
      </c>
      <c r="D13" s="58" t="s">
        <v>55</v>
      </c>
      <c r="E13" s="39">
        <v>168.16</v>
      </c>
      <c r="F13" s="39">
        <v>174.39</v>
      </c>
      <c r="G13" s="39">
        <v>174.39</v>
      </c>
      <c r="H13" s="39"/>
    </row>
    <row r="14" ht="18.95" customHeight="1" spans="2:8">
      <c r="B14" s="18" t="s">
        <v>63</v>
      </c>
      <c r="C14" s="17" t="s">
        <v>64</v>
      </c>
      <c r="D14" s="58" t="s">
        <v>55</v>
      </c>
      <c r="E14" s="39">
        <v>2.16</v>
      </c>
      <c r="F14" s="39">
        <v>105.22</v>
      </c>
      <c r="G14" s="39"/>
      <c r="H14" s="39">
        <v>105.22</v>
      </c>
    </row>
    <row r="15" ht="17.25" customHeight="1" spans="2:8">
      <c r="B15" s="18" t="s">
        <v>65</v>
      </c>
      <c r="C15" s="17" t="s">
        <v>66</v>
      </c>
      <c r="D15" s="58" t="s">
        <v>55</v>
      </c>
      <c r="E15" s="39">
        <v>72.74</v>
      </c>
      <c r="F15" s="39">
        <v>51.88</v>
      </c>
      <c r="G15" s="39">
        <v>51.88</v>
      </c>
      <c r="H15" s="39"/>
    </row>
    <row r="16" ht="18.95" customHeight="1" spans="2:8">
      <c r="B16" s="18" t="s">
        <v>67</v>
      </c>
      <c r="C16" s="17" t="s">
        <v>59</v>
      </c>
      <c r="D16" s="58" t="s">
        <v>55</v>
      </c>
      <c r="E16" s="39">
        <v>72.74</v>
      </c>
      <c r="F16" s="39">
        <v>51.88</v>
      </c>
      <c r="G16" s="39">
        <v>51.88</v>
      </c>
      <c r="H16" s="39"/>
    </row>
    <row r="17" ht="17.25" customHeight="1" spans="2:8">
      <c r="B17" s="18" t="s">
        <v>68</v>
      </c>
      <c r="C17" s="17" t="s">
        <v>69</v>
      </c>
      <c r="D17" s="58" t="s">
        <v>55</v>
      </c>
      <c r="E17" s="39">
        <v>64.15</v>
      </c>
      <c r="F17" s="39">
        <v>64.19</v>
      </c>
      <c r="G17" s="39">
        <v>64.19</v>
      </c>
      <c r="H17" s="39"/>
    </row>
    <row r="18" ht="18.95" customHeight="1" spans="2:8">
      <c r="B18" s="18" t="s">
        <v>70</v>
      </c>
      <c r="C18" s="17" t="s">
        <v>59</v>
      </c>
      <c r="D18" s="58" t="s">
        <v>55</v>
      </c>
      <c r="E18" s="39">
        <v>64.15</v>
      </c>
      <c r="F18" s="39">
        <v>64.19</v>
      </c>
      <c r="G18" s="39">
        <v>64.19</v>
      </c>
      <c r="H18" s="39"/>
    </row>
    <row r="19" ht="17.25" customHeight="1" spans="2:8">
      <c r="B19" s="18" t="s">
        <v>71</v>
      </c>
      <c r="C19" s="17" t="s">
        <v>72</v>
      </c>
      <c r="D19" s="58" t="s">
        <v>55</v>
      </c>
      <c r="E19" s="39">
        <v>152.79</v>
      </c>
      <c r="F19" s="39">
        <v>172.68</v>
      </c>
      <c r="G19" s="39">
        <v>172.68</v>
      </c>
      <c r="H19" s="39"/>
    </row>
    <row r="20" ht="18.95" customHeight="1" spans="2:8">
      <c r="B20" s="18" t="s">
        <v>73</v>
      </c>
      <c r="C20" s="17" t="s">
        <v>59</v>
      </c>
      <c r="D20" s="58" t="s">
        <v>55</v>
      </c>
      <c r="E20" s="39">
        <v>142.79</v>
      </c>
      <c r="F20" s="39">
        <v>172.68</v>
      </c>
      <c r="G20" s="39">
        <v>172.68</v>
      </c>
      <c r="H20" s="39"/>
    </row>
    <row r="21" ht="19.8" customHeight="1" spans="2:8">
      <c r="B21" s="57" t="s">
        <v>74</v>
      </c>
      <c r="C21" s="58" t="s">
        <v>29</v>
      </c>
      <c r="D21" s="58" t="s">
        <v>55</v>
      </c>
      <c r="E21" s="39">
        <v>72.13</v>
      </c>
      <c r="F21" s="39">
        <v>70.63</v>
      </c>
      <c r="G21" s="39">
        <v>70.63</v>
      </c>
      <c r="H21" s="39"/>
    </row>
    <row r="22" ht="17.25" customHeight="1" spans="2:8">
      <c r="B22" s="18" t="s">
        <v>75</v>
      </c>
      <c r="C22" s="17" t="s">
        <v>76</v>
      </c>
      <c r="D22" s="58" t="s">
        <v>55</v>
      </c>
      <c r="E22" s="39">
        <v>72.13</v>
      </c>
      <c r="F22" s="39">
        <v>70.63</v>
      </c>
      <c r="G22" s="39">
        <v>70.63</v>
      </c>
      <c r="H22" s="39"/>
    </row>
    <row r="23" ht="18.95" customHeight="1" spans="2:8">
      <c r="B23" s="18" t="s">
        <v>77</v>
      </c>
      <c r="C23" s="17" t="s">
        <v>78</v>
      </c>
      <c r="D23" s="58" t="s">
        <v>55</v>
      </c>
      <c r="E23" s="39">
        <v>72.13</v>
      </c>
      <c r="F23" s="39">
        <v>70.63</v>
      </c>
      <c r="G23" s="39">
        <v>70.63</v>
      </c>
      <c r="H23" s="39"/>
    </row>
    <row r="24" ht="19.8" customHeight="1" spans="2:8">
      <c r="B24" s="57" t="s">
        <v>79</v>
      </c>
      <c r="C24" s="58" t="s">
        <v>31</v>
      </c>
      <c r="D24" s="58" t="s">
        <v>55</v>
      </c>
      <c r="E24" s="39">
        <v>388.9</v>
      </c>
      <c r="F24" s="39">
        <v>424.94</v>
      </c>
      <c r="G24" s="39">
        <v>424.94</v>
      </c>
      <c r="H24" s="39"/>
    </row>
    <row r="25" ht="17.25" customHeight="1" spans="2:8">
      <c r="B25" s="18" t="s">
        <v>80</v>
      </c>
      <c r="C25" s="17" t="s">
        <v>81</v>
      </c>
      <c r="D25" s="58" t="s">
        <v>55</v>
      </c>
      <c r="E25" s="39">
        <v>56.64</v>
      </c>
      <c r="F25" s="39">
        <v>55.38</v>
      </c>
      <c r="G25" s="39">
        <v>55.38</v>
      </c>
      <c r="H25" s="39"/>
    </row>
    <row r="26" ht="18.95" customHeight="1" spans="2:8">
      <c r="B26" s="18" t="s">
        <v>82</v>
      </c>
      <c r="C26" s="17" t="s">
        <v>83</v>
      </c>
      <c r="D26" s="58" t="s">
        <v>55</v>
      </c>
      <c r="E26" s="39">
        <v>56.64</v>
      </c>
      <c r="F26" s="39">
        <v>55.38</v>
      </c>
      <c r="G26" s="39">
        <v>55.38</v>
      </c>
      <c r="H26" s="39"/>
    </row>
    <row r="27" ht="17.25" customHeight="1" spans="2:8">
      <c r="B27" s="18" t="s">
        <v>84</v>
      </c>
      <c r="C27" s="17" t="s">
        <v>85</v>
      </c>
      <c r="D27" s="58" t="s">
        <v>55</v>
      </c>
      <c r="E27" s="39">
        <v>115.49</v>
      </c>
      <c r="F27" s="39">
        <v>115.34</v>
      </c>
      <c r="G27" s="39">
        <v>115.34</v>
      </c>
      <c r="H27" s="39"/>
    </row>
    <row r="28" ht="18.95" customHeight="1" spans="2:8">
      <c r="B28" s="18" t="s">
        <v>86</v>
      </c>
      <c r="C28" s="17" t="s">
        <v>87</v>
      </c>
      <c r="D28" s="58" t="s">
        <v>55</v>
      </c>
      <c r="E28" s="39">
        <v>115.49</v>
      </c>
      <c r="F28" s="39">
        <v>115.34</v>
      </c>
      <c r="G28" s="39">
        <v>115.34</v>
      </c>
      <c r="H28" s="39"/>
    </row>
    <row r="29" ht="17.25" customHeight="1" spans="2:8">
      <c r="B29" s="18" t="s">
        <v>88</v>
      </c>
      <c r="C29" s="17" t="s">
        <v>89</v>
      </c>
      <c r="D29" s="58" t="s">
        <v>55</v>
      </c>
      <c r="E29" s="39">
        <v>186.75</v>
      </c>
      <c r="F29" s="39">
        <v>225.31</v>
      </c>
      <c r="G29" s="39">
        <v>225.31</v>
      </c>
      <c r="H29" s="39"/>
    </row>
    <row r="30" ht="18.95" customHeight="1" spans="2:8">
      <c r="B30" s="18" t="s">
        <v>90</v>
      </c>
      <c r="C30" s="17" t="s">
        <v>91</v>
      </c>
      <c r="D30" s="58" t="s">
        <v>55</v>
      </c>
      <c r="E30" s="39">
        <v>96.25</v>
      </c>
      <c r="F30" s="39">
        <v>122.6</v>
      </c>
      <c r="G30" s="39">
        <v>122.6</v>
      </c>
      <c r="H30" s="39"/>
    </row>
    <row r="31" ht="18.95" customHeight="1" spans="2:8">
      <c r="B31" s="18" t="s">
        <v>92</v>
      </c>
      <c r="C31" s="17" t="s">
        <v>93</v>
      </c>
      <c r="D31" s="58" t="s">
        <v>55</v>
      </c>
      <c r="E31" s="39">
        <v>48.13</v>
      </c>
      <c r="F31" s="39">
        <v>61.3</v>
      </c>
      <c r="G31" s="39">
        <v>61.3</v>
      </c>
      <c r="H31" s="39"/>
    </row>
    <row r="32" ht="18.95" customHeight="1" spans="2:8">
      <c r="B32" s="18" t="s">
        <v>94</v>
      </c>
      <c r="C32" s="17" t="s">
        <v>95</v>
      </c>
      <c r="D32" s="58" t="s">
        <v>55</v>
      </c>
      <c r="E32" s="39">
        <v>42.37</v>
      </c>
      <c r="F32" s="39">
        <v>41.4</v>
      </c>
      <c r="G32" s="39">
        <v>41.4</v>
      </c>
      <c r="H32" s="39"/>
    </row>
    <row r="33" ht="17.25" customHeight="1" spans="2:8">
      <c r="B33" s="18" t="s">
        <v>96</v>
      </c>
      <c r="C33" s="17" t="s">
        <v>97</v>
      </c>
      <c r="D33" s="58" t="s">
        <v>55</v>
      </c>
      <c r="E33" s="39">
        <v>30.02</v>
      </c>
      <c r="F33" s="39">
        <v>28.91</v>
      </c>
      <c r="G33" s="39">
        <v>28.91</v>
      </c>
      <c r="H33" s="39"/>
    </row>
    <row r="34" ht="18.95" customHeight="1" spans="2:8">
      <c r="B34" s="18" t="s">
        <v>98</v>
      </c>
      <c r="C34" s="17" t="s">
        <v>99</v>
      </c>
      <c r="D34" s="58" t="s">
        <v>55</v>
      </c>
      <c r="E34" s="39">
        <v>30.02</v>
      </c>
      <c r="F34" s="39">
        <v>28.91</v>
      </c>
      <c r="G34" s="39">
        <v>28.91</v>
      </c>
      <c r="H34" s="39"/>
    </row>
    <row r="35" ht="19.8" customHeight="1" spans="2:8">
      <c r="B35" s="57" t="s">
        <v>100</v>
      </c>
      <c r="C35" s="58" t="s">
        <v>32</v>
      </c>
      <c r="D35" s="58" t="s">
        <v>55</v>
      </c>
      <c r="E35" s="39">
        <v>114.75</v>
      </c>
      <c r="F35" s="39">
        <v>117.51</v>
      </c>
      <c r="G35" s="39">
        <v>117.51</v>
      </c>
      <c r="H35" s="39"/>
    </row>
    <row r="36" ht="17.25" customHeight="1" spans="2:8">
      <c r="B36" s="18" t="s">
        <v>101</v>
      </c>
      <c r="C36" s="17" t="s">
        <v>102</v>
      </c>
      <c r="D36" s="58" t="s">
        <v>55</v>
      </c>
      <c r="E36" s="39">
        <v>36.72</v>
      </c>
      <c r="F36" s="39">
        <v>36.95</v>
      </c>
      <c r="G36" s="39">
        <v>36.95</v>
      </c>
      <c r="H36" s="39"/>
    </row>
    <row r="37" ht="18.95" customHeight="1" spans="2:8">
      <c r="B37" s="18" t="s">
        <v>103</v>
      </c>
      <c r="C37" s="17" t="s">
        <v>59</v>
      </c>
      <c r="D37" s="58" t="s">
        <v>55</v>
      </c>
      <c r="E37" s="39">
        <v>36.72</v>
      </c>
      <c r="F37" s="39">
        <v>36.95</v>
      </c>
      <c r="G37" s="39">
        <v>36.95</v>
      </c>
      <c r="H37" s="39"/>
    </row>
    <row r="38" ht="17.25" customHeight="1" spans="2:8">
      <c r="B38" s="18" t="s">
        <v>104</v>
      </c>
      <c r="C38" s="17" t="s">
        <v>105</v>
      </c>
      <c r="D38" s="58" t="s">
        <v>55</v>
      </c>
      <c r="E38" s="39">
        <v>78.03</v>
      </c>
      <c r="F38" s="39">
        <v>80.55</v>
      </c>
      <c r="G38" s="39">
        <v>80.55</v>
      </c>
      <c r="H38" s="39"/>
    </row>
    <row r="39" ht="18.95" customHeight="1" spans="2:8">
      <c r="B39" s="18" t="s">
        <v>106</v>
      </c>
      <c r="C39" s="17" t="s">
        <v>107</v>
      </c>
      <c r="D39" s="58" t="s">
        <v>55</v>
      </c>
      <c r="E39" s="39">
        <v>32.87</v>
      </c>
      <c r="F39" s="39">
        <v>33.99</v>
      </c>
      <c r="G39" s="39">
        <v>33.99</v>
      </c>
      <c r="H39" s="39"/>
    </row>
    <row r="40" ht="18.95" customHeight="1" spans="2:8">
      <c r="B40" s="18" t="s">
        <v>108</v>
      </c>
      <c r="C40" s="17" t="s">
        <v>109</v>
      </c>
      <c r="D40" s="58" t="s">
        <v>55</v>
      </c>
      <c r="E40" s="39">
        <v>24.28</v>
      </c>
      <c r="F40" s="39">
        <v>26.16</v>
      </c>
      <c r="G40" s="39">
        <v>26.16</v>
      </c>
      <c r="H40" s="39"/>
    </row>
    <row r="41" ht="18.95" customHeight="1" spans="2:8">
      <c r="B41" s="18" t="s">
        <v>110</v>
      </c>
      <c r="C41" s="17" t="s">
        <v>111</v>
      </c>
      <c r="D41" s="58" t="s">
        <v>55</v>
      </c>
      <c r="E41" s="39">
        <v>5.6</v>
      </c>
      <c r="F41" s="39">
        <v>5.44</v>
      </c>
      <c r="G41" s="39">
        <v>5.44</v>
      </c>
      <c r="H41" s="39"/>
    </row>
    <row r="42" ht="18.95" customHeight="1" spans="2:8">
      <c r="B42" s="18" t="s">
        <v>112</v>
      </c>
      <c r="C42" s="17" t="s">
        <v>113</v>
      </c>
      <c r="D42" s="58" t="s">
        <v>55</v>
      </c>
      <c r="E42" s="39">
        <v>15.28</v>
      </c>
      <c r="F42" s="39">
        <v>14.96</v>
      </c>
      <c r="G42" s="39">
        <v>14.96</v>
      </c>
      <c r="H42" s="39"/>
    </row>
    <row r="43" ht="19.8" customHeight="1" spans="2:8">
      <c r="B43" s="57" t="s">
        <v>114</v>
      </c>
      <c r="C43" s="58" t="s">
        <v>33</v>
      </c>
      <c r="D43" s="58" t="s">
        <v>55</v>
      </c>
      <c r="E43" s="39">
        <v>54.46</v>
      </c>
      <c r="F43" s="39">
        <v>33.78</v>
      </c>
      <c r="G43" s="39">
        <v>33.78</v>
      </c>
      <c r="H43" s="39"/>
    </row>
    <row r="44" ht="17.25" customHeight="1" spans="2:8">
      <c r="B44" s="18" t="s">
        <v>115</v>
      </c>
      <c r="C44" s="17" t="s">
        <v>116</v>
      </c>
      <c r="D44" s="58" t="s">
        <v>55</v>
      </c>
      <c r="E44" s="39">
        <v>54.46</v>
      </c>
      <c r="F44" s="39">
        <v>33.78</v>
      </c>
      <c r="G44" s="39">
        <v>33.78</v>
      </c>
      <c r="H44" s="39"/>
    </row>
    <row r="45" ht="18.95" customHeight="1" spans="2:8">
      <c r="B45" s="18" t="s">
        <v>117</v>
      </c>
      <c r="C45" s="17" t="s">
        <v>59</v>
      </c>
      <c r="D45" s="58" t="s">
        <v>55</v>
      </c>
      <c r="E45" s="39">
        <v>54.46</v>
      </c>
      <c r="F45" s="39">
        <v>33.78</v>
      </c>
      <c r="G45" s="39">
        <v>33.78</v>
      </c>
      <c r="H45" s="39"/>
    </row>
    <row r="46" ht="18.95" customHeight="1" spans="2:8">
      <c r="B46" s="57" t="s">
        <v>118</v>
      </c>
      <c r="C46" s="58" t="s">
        <v>119</v>
      </c>
      <c r="D46" s="58" t="s">
        <v>55</v>
      </c>
      <c r="E46" s="39">
        <v>150.25</v>
      </c>
      <c r="F46" s="39"/>
      <c r="G46" s="39"/>
      <c r="H46" s="39"/>
    </row>
    <row r="47" ht="18.95" customHeight="1" spans="2:8">
      <c r="B47" s="18" t="s">
        <v>120</v>
      </c>
      <c r="C47" s="17" t="s">
        <v>121</v>
      </c>
      <c r="D47" s="58" t="s">
        <v>55</v>
      </c>
      <c r="E47" s="39">
        <v>38.64</v>
      </c>
      <c r="F47" s="39"/>
      <c r="G47" s="39"/>
      <c r="H47" s="39"/>
    </row>
    <row r="48" ht="18.95" customHeight="1" spans="2:8">
      <c r="B48" s="18" t="s">
        <v>122</v>
      </c>
      <c r="C48" s="17" t="s">
        <v>123</v>
      </c>
      <c r="D48" s="58" t="s">
        <v>55</v>
      </c>
      <c r="E48" s="39">
        <v>38.64</v>
      </c>
      <c r="F48" s="39"/>
      <c r="G48" s="39"/>
      <c r="H48" s="39"/>
    </row>
    <row r="49" ht="18.95" customHeight="1" spans="2:8">
      <c r="B49" s="18" t="s">
        <v>124</v>
      </c>
      <c r="C49" s="17" t="s">
        <v>125</v>
      </c>
      <c r="D49" s="58" t="s">
        <v>55</v>
      </c>
      <c r="E49" s="39">
        <v>111.61</v>
      </c>
      <c r="F49" s="39"/>
      <c r="G49" s="39"/>
      <c r="H49" s="39"/>
    </row>
    <row r="50" ht="18.95" customHeight="1" spans="2:8">
      <c r="B50" s="18" t="s">
        <v>126</v>
      </c>
      <c r="C50" s="17" t="s">
        <v>127</v>
      </c>
      <c r="D50" s="58" t="s">
        <v>55</v>
      </c>
      <c r="E50" s="39">
        <v>111.61</v>
      </c>
      <c r="F50" s="39"/>
      <c r="G50" s="39"/>
      <c r="H50" s="39"/>
    </row>
    <row r="51" ht="19.8" customHeight="1" spans="2:8">
      <c r="B51" s="57" t="s">
        <v>128</v>
      </c>
      <c r="C51" s="58" t="s">
        <v>34</v>
      </c>
      <c r="D51" s="58" t="s">
        <v>55</v>
      </c>
      <c r="E51" s="39">
        <v>308.15</v>
      </c>
      <c r="F51" s="39">
        <v>342.45</v>
      </c>
      <c r="G51" s="39">
        <v>110.77</v>
      </c>
      <c r="H51" s="39">
        <v>231.69</v>
      </c>
    </row>
    <row r="52" ht="17.25" customHeight="1" spans="2:8">
      <c r="B52" s="18" t="s">
        <v>129</v>
      </c>
      <c r="C52" s="17" t="s">
        <v>130</v>
      </c>
      <c r="D52" s="58" t="s">
        <v>55</v>
      </c>
      <c r="E52" s="39">
        <v>113.64</v>
      </c>
      <c r="F52" s="39">
        <v>110.77</v>
      </c>
      <c r="G52" s="39">
        <v>110.77</v>
      </c>
      <c r="H52" s="39"/>
    </row>
    <row r="53" ht="18.95" customHeight="1" spans="2:8">
      <c r="B53" s="18" t="s">
        <v>131</v>
      </c>
      <c r="C53" s="17" t="s">
        <v>99</v>
      </c>
      <c r="D53" s="58" t="s">
        <v>55</v>
      </c>
      <c r="E53" s="39">
        <v>110.19</v>
      </c>
      <c r="F53" s="39">
        <v>110.77</v>
      </c>
      <c r="G53" s="39">
        <v>110.77</v>
      </c>
      <c r="H53" s="39"/>
    </row>
    <row r="54" ht="17.25" customHeight="1" spans="2:8">
      <c r="B54" s="18" t="s">
        <v>132</v>
      </c>
      <c r="C54" s="17" t="s">
        <v>133</v>
      </c>
      <c r="D54" s="58" t="s">
        <v>55</v>
      </c>
      <c r="E54" s="17"/>
      <c r="F54" s="39">
        <v>28.5</v>
      </c>
      <c r="G54" s="39"/>
      <c r="H54" s="39">
        <v>28.5</v>
      </c>
    </row>
    <row r="55" ht="18.95" customHeight="1" spans="2:8">
      <c r="B55" s="18" t="s">
        <v>134</v>
      </c>
      <c r="C55" s="17" t="s">
        <v>135</v>
      </c>
      <c r="D55" s="58" t="s">
        <v>55</v>
      </c>
      <c r="E55" s="17"/>
      <c r="F55" s="39">
        <v>28.5</v>
      </c>
      <c r="G55" s="39"/>
      <c r="H55" s="39">
        <v>28.5</v>
      </c>
    </row>
    <row r="56" ht="17.25" customHeight="1" spans="2:8">
      <c r="B56" s="18" t="s">
        <v>136</v>
      </c>
      <c r="C56" s="17" t="s">
        <v>137</v>
      </c>
      <c r="D56" s="58" t="s">
        <v>55</v>
      </c>
      <c r="E56" s="39">
        <v>194.51</v>
      </c>
      <c r="F56" s="39">
        <v>203.19</v>
      </c>
      <c r="G56" s="39"/>
      <c r="H56" s="39">
        <v>203.19</v>
      </c>
    </row>
    <row r="57" ht="18.95" customHeight="1" spans="2:8">
      <c r="B57" s="18" t="s">
        <v>138</v>
      </c>
      <c r="C57" s="17" t="s">
        <v>139</v>
      </c>
      <c r="D57" s="58" t="s">
        <v>55</v>
      </c>
      <c r="E57" s="39">
        <v>194.51</v>
      </c>
      <c r="F57" s="39">
        <v>203.19</v>
      </c>
      <c r="G57" s="39"/>
      <c r="H57" s="39">
        <v>203.19</v>
      </c>
    </row>
    <row r="58" ht="19.8" customHeight="1" spans="2:8">
      <c r="B58" s="57" t="s">
        <v>140</v>
      </c>
      <c r="C58" s="58" t="s">
        <v>35</v>
      </c>
      <c r="D58" s="58" t="s">
        <v>55</v>
      </c>
      <c r="E58" s="39">
        <v>72.19</v>
      </c>
      <c r="F58" s="39">
        <v>99.39</v>
      </c>
      <c r="G58" s="39">
        <v>99.39</v>
      </c>
      <c r="H58" s="39"/>
    </row>
    <row r="59" ht="17.25" customHeight="1" spans="2:8">
      <c r="B59" s="18" t="s">
        <v>141</v>
      </c>
      <c r="C59" s="17" t="s">
        <v>142</v>
      </c>
      <c r="D59" s="58" t="s">
        <v>55</v>
      </c>
      <c r="E59" s="39">
        <v>72.19</v>
      </c>
      <c r="F59" s="39">
        <v>99.39</v>
      </c>
      <c r="G59" s="39">
        <v>99.39</v>
      </c>
      <c r="H59" s="39"/>
    </row>
    <row r="60" ht="18.95" customHeight="1" spans="2:8">
      <c r="B60" s="18" t="s">
        <v>143</v>
      </c>
      <c r="C60" s="17" t="s">
        <v>144</v>
      </c>
      <c r="D60" s="58" t="s">
        <v>55</v>
      </c>
      <c r="E60" s="39">
        <v>72.19</v>
      </c>
      <c r="F60" s="39">
        <v>99.39</v>
      </c>
      <c r="G60" s="39">
        <v>99.39</v>
      </c>
      <c r="H60" s="39"/>
    </row>
    <row r="61" ht="19.8" customHeight="1" spans="2:8">
      <c r="B61" s="57" t="s">
        <v>145</v>
      </c>
      <c r="C61" s="58" t="s">
        <v>36</v>
      </c>
      <c r="D61" s="58" t="s">
        <v>55</v>
      </c>
      <c r="E61" s="39">
        <v>173.76</v>
      </c>
      <c r="F61" s="39">
        <v>140.4</v>
      </c>
      <c r="G61" s="39">
        <v>140.4</v>
      </c>
      <c r="H61" s="39"/>
    </row>
    <row r="62" ht="17.25" customHeight="1" spans="2:8">
      <c r="B62" s="18" t="s">
        <v>146</v>
      </c>
      <c r="C62" s="17" t="s">
        <v>147</v>
      </c>
      <c r="D62" s="58" t="s">
        <v>55</v>
      </c>
      <c r="E62" s="39">
        <v>173.76</v>
      </c>
      <c r="F62" s="39">
        <v>140.4</v>
      </c>
      <c r="G62" s="39">
        <v>140.4</v>
      </c>
      <c r="H62" s="39"/>
    </row>
    <row r="63" ht="18.95" customHeight="1" spans="2:8">
      <c r="B63" s="18" t="s">
        <v>148</v>
      </c>
      <c r="C63" s="17" t="s">
        <v>59</v>
      </c>
      <c r="D63" s="58" t="s">
        <v>55</v>
      </c>
      <c r="E63" s="39">
        <v>77.71</v>
      </c>
      <c r="F63" s="39">
        <v>79.09</v>
      </c>
      <c r="G63" s="39">
        <v>79.09</v>
      </c>
      <c r="H63" s="39"/>
    </row>
    <row r="64" ht="18.95" customHeight="1" spans="2:8">
      <c r="B64" s="18" t="s">
        <v>149</v>
      </c>
      <c r="C64" s="17" t="s">
        <v>99</v>
      </c>
      <c r="D64" s="58" t="s">
        <v>55</v>
      </c>
      <c r="E64" s="39">
        <v>73.37</v>
      </c>
      <c r="F64" s="39">
        <v>61.31</v>
      </c>
      <c r="G64" s="39">
        <v>61.31</v>
      </c>
      <c r="H64" s="39"/>
    </row>
    <row r="65" ht="23.25" customHeight="1" spans="2:8">
      <c r="B65" s="74"/>
      <c r="C65" s="74"/>
      <c r="D65" s="74"/>
      <c r="E65" s="74"/>
      <c r="F65" s="74"/>
      <c r="G65" s="74"/>
      <c r="H65" s="74"/>
    </row>
  </sheetData>
  <mergeCells count="7">
    <mergeCell ref="B6:C6"/>
    <mergeCell ref="F6:H6"/>
    <mergeCell ref="B8:C8"/>
    <mergeCell ref="B65:H65"/>
    <mergeCell ref="D6:D7"/>
    <mergeCell ref="E6:E7"/>
    <mergeCell ref="B2:H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0"/>
  <sheetViews>
    <sheetView topLeftCell="A23" workbookViewId="0">
      <selection activeCell="F8" sqref="F8"/>
    </sheetView>
  </sheetViews>
  <sheetFormatPr defaultColWidth="10" defaultRowHeight="13.5" outlineLevelCol="5"/>
  <cols>
    <col min="1" max="1" width="0.266666666666667" customWidth="1"/>
    <col min="2" max="2" width="12.75" customWidth="1"/>
    <col min="3" max="3" width="36.1" customWidth="1"/>
    <col min="4" max="4" width="17.1" customWidth="1"/>
    <col min="5" max="5" width="16.5583333333333" customWidth="1"/>
    <col min="6" max="6" width="17.5083333333333" customWidth="1"/>
  </cols>
  <sheetData>
    <row r="1" ht="18.1" customHeight="1" spans="1:6">
      <c r="A1" s="9"/>
      <c r="B1" s="68" t="s">
        <v>150</v>
      </c>
      <c r="C1" s="22"/>
      <c r="D1" s="22"/>
      <c r="E1" s="22"/>
      <c r="F1" s="22"/>
    </row>
    <row r="2" ht="16.35" customHeight="1" spans="2:6">
      <c r="B2" s="54" t="s">
        <v>151</v>
      </c>
      <c r="C2" s="54"/>
      <c r="D2" s="54"/>
      <c r="E2" s="54"/>
      <c r="F2" s="54"/>
    </row>
    <row r="3" ht="16.35" customHeight="1" spans="2:6">
      <c r="B3" s="54"/>
      <c r="C3" s="54"/>
      <c r="D3" s="54"/>
      <c r="E3" s="54"/>
      <c r="F3" s="54"/>
    </row>
    <row r="4" ht="16.35" customHeight="1" spans="2:6">
      <c r="B4" s="22"/>
      <c r="C4" s="22"/>
      <c r="D4" s="22"/>
      <c r="E4" s="22"/>
      <c r="F4" s="22"/>
    </row>
    <row r="5" ht="19.8" customHeight="1" spans="2:6">
      <c r="B5" s="22" t="s">
        <v>13</v>
      </c>
      <c r="C5" s="22" t="s">
        <v>14</v>
      </c>
      <c r="D5" s="22"/>
      <c r="E5" s="22"/>
      <c r="F5" s="28" t="s">
        <v>15</v>
      </c>
    </row>
    <row r="6" ht="36.2" customHeight="1" spans="2:6">
      <c r="B6" s="55" t="s">
        <v>152</v>
      </c>
      <c r="C6" s="55"/>
      <c r="D6" s="55" t="s">
        <v>153</v>
      </c>
      <c r="E6" s="55"/>
      <c r="F6" s="55"/>
    </row>
    <row r="7" ht="27.6" customHeight="1" spans="2:6">
      <c r="B7" s="55" t="s">
        <v>154</v>
      </c>
      <c r="C7" s="55" t="s">
        <v>50</v>
      </c>
      <c r="D7" s="55" t="s">
        <v>51</v>
      </c>
      <c r="E7" s="55" t="s">
        <v>155</v>
      </c>
      <c r="F7" s="55" t="s">
        <v>156</v>
      </c>
    </row>
    <row r="8" ht="19.8" customHeight="1" spans="2:6">
      <c r="B8" s="56" t="s">
        <v>20</v>
      </c>
      <c r="C8" s="56"/>
      <c r="D8" s="25">
        <v>1482.43</v>
      </c>
      <c r="E8" s="25">
        <v>1306.4</v>
      </c>
      <c r="F8" s="25">
        <v>176.04</v>
      </c>
    </row>
    <row r="9" ht="19.8" customHeight="1" spans="2:6">
      <c r="B9" s="57" t="s">
        <v>157</v>
      </c>
      <c r="C9" s="58" t="s">
        <v>158</v>
      </c>
      <c r="D9" s="27">
        <v>1270.84</v>
      </c>
      <c r="E9" s="27">
        <v>1259.96</v>
      </c>
      <c r="F9" s="27">
        <v>10.88</v>
      </c>
    </row>
    <row r="10" ht="18.95" customHeight="1" spans="2:6">
      <c r="B10" s="18" t="s">
        <v>159</v>
      </c>
      <c r="C10" s="17" t="s">
        <v>160</v>
      </c>
      <c r="D10" s="27">
        <v>328.72</v>
      </c>
      <c r="E10" s="27">
        <v>328.72</v>
      </c>
      <c r="F10" s="27"/>
    </row>
    <row r="11" ht="18.95" customHeight="1" spans="2:6">
      <c r="B11" s="18" t="s">
        <v>161</v>
      </c>
      <c r="C11" s="17" t="s">
        <v>162</v>
      </c>
      <c r="D11" s="27">
        <v>150.08</v>
      </c>
      <c r="E11" s="27">
        <v>150.08</v>
      </c>
      <c r="F11" s="27"/>
    </row>
    <row r="12" ht="18.95" customHeight="1" spans="2:6">
      <c r="B12" s="18" t="s">
        <v>163</v>
      </c>
      <c r="C12" s="17" t="s">
        <v>164</v>
      </c>
      <c r="D12" s="27">
        <v>197.09</v>
      </c>
      <c r="E12" s="27">
        <v>197.09</v>
      </c>
      <c r="F12" s="27"/>
    </row>
    <row r="13" ht="18.95" customHeight="1" spans="2:6">
      <c r="B13" s="18" t="s">
        <v>165</v>
      </c>
      <c r="C13" s="17" t="s">
        <v>166</v>
      </c>
      <c r="D13" s="27">
        <v>10.88</v>
      </c>
      <c r="E13" s="27"/>
      <c r="F13" s="27">
        <v>10.88</v>
      </c>
    </row>
    <row r="14" ht="18.95" customHeight="1" spans="2:6">
      <c r="B14" s="18" t="s">
        <v>167</v>
      </c>
      <c r="C14" s="17" t="s">
        <v>168</v>
      </c>
      <c r="D14" s="27">
        <v>223.46</v>
      </c>
      <c r="E14" s="27">
        <v>223.46</v>
      </c>
      <c r="F14" s="27"/>
    </row>
    <row r="15" ht="18.95" customHeight="1" spans="2:6">
      <c r="B15" s="18" t="s">
        <v>169</v>
      </c>
      <c r="C15" s="17" t="s">
        <v>170</v>
      </c>
      <c r="D15" s="27">
        <v>122.6</v>
      </c>
      <c r="E15" s="27">
        <v>122.6</v>
      </c>
      <c r="F15" s="27"/>
    </row>
    <row r="16" ht="18.95" customHeight="1" spans="2:6">
      <c r="B16" s="18" t="s">
        <v>171</v>
      </c>
      <c r="C16" s="17" t="s">
        <v>172</v>
      </c>
      <c r="D16" s="27">
        <v>61.3</v>
      </c>
      <c r="E16" s="27">
        <v>61.3</v>
      </c>
      <c r="F16" s="27"/>
    </row>
    <row r="17" ht="18.95" customHeight="1" spans="2:6">
      <c r="B17" s="18" t="s">
        <v>173</v>
      </c>
      <c r="C17" s="17" t="s">
        <v>174</v>
      </c>
      <c r="D17" s="27">
        <v>60.15</v>
      </c>
      <c r="E17" s="27">
        <v>60.15</v>
      </c>
      <c r="F17" s="27"/>
    </row>
    <row r="18" ht="18.95" customHeight="1" spans="2:6">
      <c r="B18" s="18" t="s">
        <v>175</v>
      </c>
      <c r="C18" s="17" t="s">
        <v>176</v>
      </c>
      <c r="D18" s="27">
        <v>1.8</v>
      </c>
      <c r="E18" s="27">
        <v>1.8</v>
      </c>
      <c r="F18" s="27"/>
    </row>
    <row r="19" ht="18.95" customHeight="1" spans="2:6">
      <c r="B19" s="18" t="s">
        <v>177</v>
      </c>
      <c r="C19" s="17" t="s">
        <v>178</v>
      </c>
      <c r="D19" s="27">
        <v>99.39</v>
      </c>
      <c r="E19" s="27">
        <v>99.39</v>
      </c>
      <c r="F19" s="27"/>
    </row>
    <row r="20" ht="18.95" customHeight="1" spans="2:6">
      <c r="B20" s="18" t="s">
        <v>179</v>
      </c>
      <c r="C20" s="17" t="s">
        <v>180</v>
      </c>
      <c r="D20" s="27">
        <v>15.36</v>
      </c>
      <c r="E20" s="27">
        <v>15.36</v>
      </c>
      <c r="F20" s="27"/>
    </row>
    <row r="21" ht="19.8" customHeight="1" spans="2:6">
      <c r="B21" s="57" t="s">
        <v>181</v>
      </c>
      <c r="C21" s="58" t="s">
        <v>182</v>
      </c>
      <c r="D21" s="27">
        <v>160.66</v>
      </c>
      <c r="E21" s="27"/>
      <c r="F21" s="27">
        <v>160.66</v>
      </c>
    </row>
    <row r="22" ht="18.95" customHeight="1" spans="2:6">
      <c r="B22" s="18" t="s">
        <v>183</v>
      </c>
      <c r="C22" s="17" t="s">
        <v>184</v>
      </c>
      <c r="D22" s="27">
        <v>9.62</v>
      </c>
      <c r="E22" s="27"/>
      <c r="F22" s="27">
        <v>9.62</v>
      </c>
    </row>
    <row r="23" ht="18.95" customHeight="1" spans="2:6">
      <c r="B23" s="18" t="s">
        <v>185</v>
      </c>
      <c r="C23" s="17" t="s">
        <v>186</v>
      </c>
      <c r="D23" s="27">
        <v>2.45</v>
      </c>
      <c r="E23" s="27"/>
      <c r="F23" s="27">
        <v>2.45</v>
      </c>
    </row>
    <row r="24" ht="18.95" customHeight="1" spans="2:6">
      <c r="B24" s="18" t="s">
        <v>187</v>
      </c>
      <c r="C24" s="17" t="s">
        <v>188</v>
      </c>
      <c r="D24" s="27">
        <v>10.88</v>
      </c>
      <c r="E24" s="27"/>
      <c r="F24" s="27">
        <v>10.88</v>
      </c>
    </row>
    <row r="25" ht="18.95" customHeight="1" spans="2:6">
      <c r="B25" s="18" t="s">
        <v>189</v>
      </c>
      <c r="C25" s="17" t="s">
        <v>190</v>
      </c>
      <c r="D25" s="27">
        <v>44</v>
      </c>
      <c r="E25" s="27"/>
      <c r="F25" s="27">
        <v>44</v>
      </c>
    </row>
    <row r="26" ht="18.95" customHeight="1" spans="2:6">
      <c r="B26" s="18" t="s">
        <v>191</v>
      </c>
      <c r="C26" s="17" t="s">
        <v>192</v>
      </c>
      <c r="D26" s="27">
        <v>6.3</v>
      </c>
      <c r="E26" s="27"/>
      <c r="F26" s="27">
        <v>6.3</v>
      </c>
    </row>
    <row r="27" ht="18.95" customHeight="1" spans="2:6">
      <c r="B27" s="18" t="s">
        <v>193</v>
      </c>
      <c r="C27" s="17" t="s">
        <v>194</v>
      </c>
      <c r="D27" s="27">
        <v>0.45</v>
      </c>
      <c r="E27" s="27"/>
      <c r="F27" s="27">
        <v>0.45</v>
      </c>
    </row>
    <row r="28" ht="18.95" customHeight="1" spans="2:6">
      <c r="B28" s="18" t="s">
        <v>195</v>
      </c>
      <c r="C28" s="17" t="s">
        <v>196</v>
      </c>
      <c r="D28" s="27">
        <v>6.75</v>
      </c>
      <c r="E28" s="27"/>
      <c r="F28" s="27">
        <v>6.75</v>
      </c>
    </row>
    <row r="29" ht="18.95" customHeight="1" spans="2:6">
      <c r="B29" s="18" t="s">
        <v>197</v>
      </c>
      <c r="C29" s="17" t="s">
        <v>198</v>
      </c>
      <c r="D29" s="27">
        <v>2.94</v>
      </c>
      <c r="E29" s="27"/>
      <c r="F29" s="27">
        <v>2.94</v>
      </c>
    </row>
    <row r="30" ht="18.95" customHeight="1" spans="2:6">
      <c r="B30" s="18" t="s">
        <v>199</v>
      </c>
      <c r="C30" s="17" t="s">
        <v>200</v>
      </c>
      <c r="D30" s="27">
        <v>8.32</v>
      </c>
      <c r="E30" s="27"/>
      <c r="F30" s="27">
        <v>8.32</v>
      </c>
    </row>
    <row r="31" ht="18.95" customHeight="1" spans="2:6">
      <c r="B31" s="18" t="s">
        <v>201</v>
      </c>
      <c r="C31" s="17" t="s">
        <v>202</v>
      </c>
      <c r="D31" s="27">
        <v>7.22</v>
      </c>
      <c r="E31" s="27"/>
      <c r="F31" s="27">
        <v>7.22</v>
      </c>
    </row>
    <row r="32" ht="18.95" customHeight="1" spans="2:6">
      <c r="B32" s="18" t="s">
        <v>203</v>
      </c>
      <c r="C32" s="17" t="s">
        <v>204</v>
      </c>
      <c r="D32" s="27">
        <v>12.03</v>
      </c>
      <c r="E32" s="27"/>
      <c r="F32" s="27">
        <v>12.03</v>
      </c>
    </row>
    <row r="33" ht="18.95" customHeight="1" spans="2:6">
      <c r="B33" s="18" t="s">
        <v>205</v>
      </c>
      <c r="C33" s="17" t="s">
        <v>206</v>
      </c>
      <c r="D33" s="27">
        <v>2.86</v>
      </c>
      <c r="E33" s="27"/>
      <c r="F33" s="27">
        <v>2.86</v>
      </c>
    </row>
    <row r="34" ht="18.95" customHeight="1" spans="2:6">
      <c r="B34" s="18" t="s">
        <v>207</v>
      </c>
      <c r="C34" s="17" t="s">
        <v>208</v>
      </c>
      <c r="D34" s="27">
        <v>42.84</v>
      </c>
      <c r="E34" s="27"/>
      <c r="F34" s="27">
        <v>42.84</v>
      </c>
    </row>
    <row r="35" ht="18.95" customHeight="1" spans="2:6">
      <c r="B35" s="18" t="s">
        <v>209</v>
      </c>
      <c r="C35" s="17" t="s">
        <v>210</v>
      </c>
      <c r="D35" s="27">
        <v>4.01</v>
      </c>
      <c r="E35" s="27"/>
      <c r="F35" s="27">
        <v>4.01</v>
      </c>
    </row>
    <row r="36" ht="19.8" customHeight="1" spans="2:6">
      <c r="B36" s="57" t="s">
        <v>211</v>
      </c>
      <c r="C36" s="58" t="s">
        <v>212</v>
      </c>
      <c r="D36" s="27">
        <v>46.44</v>
      </c>
      <c r="E36" s="27">
        <v>46.44</v>
      </c>
      <c r="F36" s="27"/>
    </row>
    <row r="37" ht="18.95" customHeight="1" spans="2:6">
      <c r="B37" s="18" t="s">
        <v>213</v>
      </c>
      <c r="C37" s="17" t="s">
        <v>214</v>
      </c>
      <c r="D37" s="27">
        <v>41.4</v>
      </c>
      <c r="E37" s="27">
        <v>41.4</v>
      </c>
      <c r="F37" s="27"/>
    </row>
    <row r="38" ht="18.95" customHeight="1" spans="2:6">
      <c r="B38" s="18" t="s">
        <v>215</v>
      </c>
      <c r="C38" s="17" t="s">
        <v>216</v>
      </c>
      <c r="D38" s="27">
        <v>5.04</v>
      </c>
      <c r="E38" s="27">
        <v>5.04</v>
      </c>
      <c r="F38" s="27"/>
    </row>
    <row r="39" ht="19.8" customHeight="1" spans="2:6">
      <c r="B39" s="57" t="s">
        <v>217</v>
      </c>
      <c r="C39" s="58" t="s">
        <v>218</v>
      </c>
      <c r="D39" s="27">
        <v>4.5</v>
      </c>
      <c r="E39" s="27"/>
      <c r="F39" s="27">
        <v>4.5</v>
      </c>
    </row>
    <row r="40" ht="18.95" customHeight="1" spans="2:6">
      <c r="B40" s="18" t="s">
        <v>219</v>
      </c>
      <c r="C40" s="17" t="s">
        <v>220</v>
      </c>
      <c r="D40" s="27">
        <v>4.5</v>
      </c>
      <c r="E40" s="27"/>
      <c r="F40" s="27">
        <v>4.5</v>
      </c>
    </row>
  </sheetData>
  <mergeCells count="4">
    <mergeCell ref="B6:C6"/>
    <mergeCell ref="D6:F6"/>
    <mergeCell ref="B8:C8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workbookViewId="0">
      <selection activeCell="C9" sqref="C9"/>
    </sheetView>
  </sheetViews>
  <sheetFormatPr defaultColWidth="10" defaultRowHeight="13.5"/>
  <cols>
    <col min="1" max="1" width="0.408333333333333" customWidth="1"/>
    <col min="3" max="3" width="13.75" customWidth="1"/>
  </cols>
  <sheetData>
    <row r="1" ht="16.35" customHeight="1" spans="1:1">
      <c r="A1" s="9"/>
    </row>
    <row r="2" ht="16.35" customHeight="1" spans="2:15">
      <c r="B2" s="59"/>
      <c r="C2" s="60" t="s">
        <v>221</v>
      </c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ht="16.35" customHeight="1" spans="2:15">
      <c r="B3" s="61"/>
      <c r="C3" s="59"/>
      <c r="D3" s="59"/>
      <c r="E3" s="59"/>
      <c r="F3" s="59"/>
      <c r="G3" s="59"/>
      <c r="H3" s="59"/>
      <c r="I3" s="59"/>
      <c r="J3" s="59"/>
      <c r="K3" s="59"/>
      <c r="L3" s="61"/>
      <c r="M3" s="61"/>
      <c r="N3" s="61"/>
      <c r="O3" s="61"/>
    </row>
    <row r="4" ht="16.35" customHeight="1" spans="2:15">
      <c r="B4" s="61"/>
      <c r="C4" s="59"/>
      <c r="D4" s="59"/>
      <c r="E4" s="59"/>
      <c r="F4" s="59"/>
      <c r="G4" s="59"/>
      <c r="H4" s="59"/>
      <c r="I4" s="59"/>
      <c r="J4" s="61"/>
      <c r="K4" s="59"/>
      <c r="L4" s="66" t="s">
        <v>15</v>
      </c>
      <c r="M4" s="66"/>
      <c r="N4" s="66"/>
      <c r="O4" s="66"/>
    </row>
    <row r="5" ht="20.7" customHeight="1" spans="2:15">
      <c r="B5" s="62" t="s">
        <v>222</v>
      </c>
      <c r="C5" s="62" t="s">
        <v>223</v>
      </c>
      <c r="D5" s="62" t="s">
        <v>47</v>
      </c>
      <c r="E5" s="62"/>
      <c r="F5" s="62"/>
      <c r="G5" s="62"/>
      <c r="H5" s="62"/>
      <c r="I5" s="62"/>
      <c r="J5" s="62" t="s">
        <v>48</v>
      </c>
      <c r="K5" s="62"/>
      <c r="L5" s="62"/>
      <c r="M5" s="62"/>
      <c r="N5" s="62"/>
      <c r="O5" s="62"/>
    </row>
    <row r="6" ht="38.8" customHeight="1" spans="2:15">
      <c r="B6" s="62"/>
      <c r="C6" s="62"/>
      <c r="D6" s="62" t="s">
        <v>51</v>
      </c>
      <c r="E6" s="62" t="s">
        <v>224</v>
      </c>
      <c r="F6" s="62" t="s">
        <v>225</v>
      </c>
      <c r="G6" s="62"/>
      <c r="H6" s="62"/>
      <c r="I6" s="62" t="s">
        <v>226</v>
      </c>
      <c r="J6" s="62" t="s">
        <v>51</v>
      </c>
      <c r="K6" s="62" t="s">
        <v>224</v>
      </c>
      <c r="L6" s="62" t="s">
        <v>225</v>
      </c>
      <c r="M6" s="62"/>
      <c r="N6" s="62"/>
      <c r="O6" s="62" t="s">
        <v>226</v>
      </c>
    </row>
    <row r="7" ht="36.2" customHeight="1" spans="2:15">
      <c r="B7" s="62"/>
      <c r="C7" s="62"/>
      <c r="D7" s="62"/>
      <c r="E7" s="62"/>
      <c r="F7" s="62" t="s">
        <v>227</v>
      </c>
      <c r="G7" s="62" t="s">
        <v>228</v>
      </c>
      <c r="H7" s="62" t="s">
        <v>229</v>
      </c>
      <c r="I7" s="62"/>
      <c r="J7" s="62"/>
      <c r="K7" s="62"/>
      <c r="L7" s="62" t="s">
        <v>227</v>
      </c>
      <c r="M7" s="62" t="s">
        <v>228</v>
      </c>
      <c r="N7" s="62" t="s">
        <v>229</v>
      </c>
      <c r="O7" s="62"/>
    </row>
    <row r="8" ht="36.2" customHeight="1" spans="2:15">
      <c r="B8" s="63"/>
      <c r="C8" s="63" t="s">
        <v>20</v>
      </c>
      <c r="D8" s="64"/>
      <c r="E8" s="64"/>
      <c r="F8" s="64"/>
      <c r="G8" s="64"/>
      <c r="H8" s="64"/>
      <c r="I8" s="64"/>
      <c r="J8" s="67"/>
      <c r="K8" s="67"/>
      <c r="L8" s="67"/>
      <c r="M8" s="67"/>
      <c r="N8" s="67"/>
      <c r="O8" s="67"/>
    </row>
    <row r="9" ht="25.85" customHeight="1" spans="2:15">
      <c r="B9" s="63">
        <v>908</v>
      </c>
      <c r="C9" s="65" t="s">
        <v>14</v>
      </c>
      <c r="D9" s="64">
        <v>12.23</v>
      </c>
      <c r="E9" s="64"/>
      <c r="F9" s="64">
        <v>9.13</v>
      </c>
      <c r="G9" s="64"/>
      <c r="H9" s="64">
        <v>9.13</v>
      </c>
      <c r="I9" s="64">
        <v>3.1</v>
      </c>
      <c r="J9" s="67">
        <v>11.8</v>
      </c>
      <c r="K9" s="67"/>
      <c r="L9" s="67">
        <v>8.86</v>
      </c>
      <c r="M9" s="67"/>
      <c r="N9" s="67">
        <v>8.86</v>
      </c>
      <c r="O9" s="67">
        <v>2.94</v>
      </c>
    </row>
  </sheetData>
  <mergeCells count="16">
    <mergeCell ref="C2:O2"/>
    <mergeCell ref="C3:K3"/>
    <mergeCell ref="C4:I4"/>
    <mergeCell ref="L4:O4"/>
    <mergeCell ref="D5:I5"/>
    <mergeCell ref="J5:O5"/>
    <mergeCell ref="F6:H6"/>
    <mergeCell ref="L6:N6"/>
    <mergeCell ref="B5:B7"/>
    <mergeCell ref="C5:C7"/>
    <mergeCell ref="D6:D7"/>
    <mergeCell ref="E6:E7"/>
    <mergeCell ref="I6:I7"/>
    <mergeCell ref="J6:J7"/>
    <mergeCell ref="K6:K7"/>
    <mergeCell ref="O6:O7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topLeftCell="A5" workbookViewId="0">
      <selection activeCell="B5" sqref="B5:C5"/>
    </sheetView>
  </sheetViews>
  <sheetFormatPr defaultColWidth="10" defaultRowHeight="13.5" outlineLevelCol="5"/>
  <cols>
    <col min="1" max="1" width="0.408333333333333" customWidth="1"/>
    <col min="2" max="2" width="11.5333333333333" customWidth="1"/>
    <col min="3" max="3" width="36.5083333333333" customWidth="1"/>
    <col min="4" max="4" width="15.3333333333333" customWidth="1"/>
    <col min="5" max="5" width="14.7916666666667" customWidth="1"/>
    <col min="6" max="6" width="15.3333333333333" customWidth="1"/>
  </cols>
  <sheetData>
    <row r="1" ht="16.35" customHeight="1" spans="1:6">
      <c r="A1" s="9"/>
      <c r="B1" s="53" t="s">
        <v>230</v>
      </c>
      <c r="C1" s="22"/>
      <c r="D1" s="22"/>
      <c r="E1" s="22"/>
      <c r="F1" s="22"/>
    </row>
    <row r="2" ht="25" customHeight="1" spans="2:6">
      <c r="B2" s="54" t="s">
        <v>231</v>
      </c>
      <c r="C2" s="54"/>
      <c r="D2" s="54"/>
      <c r="E2" s="54"/>
      <c r="F2" s="54"/>
    </row>
    <row r="3" ht="26.7" customHeight="1" spans="2:6">
      <c r="B3" s="54"/>
      <c r="C3" s="54"/>
      <c r="D3" s="54"/>
      <c r="E3" s="54"/>
      <c r="F3" s="54"/>
    </row>
    <row r="4" ht="16.35" customHeight="1" spans="2:6">
      <c r="B4" s="22"/>
      <c r="C4" s="22"/>
      <c r="D4" s="22"/>
      <c r="E4" s="22"/>
      <c r="F4" s="22"/>
    </row>
    <row r="5" ht="21.55" customHeight="1" spans="2:6">
      <c r="B5" s="22" t="s">
        <v>232</v>
      </c>
      <c r="C5" s="22" t="s">
        <v>14</v>
      </c>
      <c r="D5" s="22"/>
      <c r="E5" s="22"/>
      <c r="F5" s="28" t="s">
        <v>15</v>
      </c>
    </row>
    <row r="6" ht="33.6" customHeight="1" spans="2:6">
      <c r="B6" s="55" t="s">
        <v>49</v>
      </c>
      <c r="C6" s="55" t="s">
        <v>50</v>
      </c>
      <c r="D6" s="55" t="s">
        <v>233</v>
      </c>
      <c r="E6" s="55"/>
      <c r="F6" s="55"/>
    </row>
    <row r="7" ht="31.05" customHeight="1" spans="2:6">
      <c r="B7" s="55"/>
      <c r="C7" s="55"/>
      <c r="D7" s="55" t="s">
        <v>51</v>
      </c>
      <c r="E7" s="55" t="s">
        <v>52</v>
      </c>
      <c r="F7" s="55" t="s">
        <v>53</v>
      </c>
    </row>
    <row r="8" ht="20.7" customHeight="1" spans="2:6">
      <c r="B8" s="56" t="s">
        <v>20</v>
      </c>
      <c r="C8" s="56"/>
      <c r="D8" s="25"/>
      <c r="E8" s="25"/>
      <c r="F8" s="25"/>
    </row>
    <row r="9" ht="16.35" customHeight="1" spans="2:6">
      <c r="B9" s="57"/>
      <c r="C9" s="58"/>
      <c r="D9" s="27"/>
      <c r="E9" s="27"/>
      <c r="F9" s="27"/>
    </row>
    <row r="10" ht="16.35" customHeight="1" spans="2:6">
      <c r="B10" s="18" t="s">
        <v>234</v>
      </c>
      <c r="C10" s="17" t="s">
        <v>234</v>
      </c>
      <c r="D10" s="27"/>
      <c r="E10" s="27"/>
      <c r="F10" s="27"/>
    </row>
    <row r="11" ht="16.35" customHeight="1" spans="2:6">
      <c r="B11" s="18" t="s">
        <v>235</v>
      </c>
      <c r="C11" s="17" t="s">
        <v>235</v>
      </c>
      <c r="D11" s="27"/>
      <c r="E11" s="27"/>
      <c r="F11" s="27"/>
    </row>
    <row r="12" ht="16.35" customHeight="1" spans="2:6">
      <c r="B12" s="9" t="s">
        <v>236</v>
      </c>
      <c r="C12" s="9"/>
      <c r="D12" s="9"/>
      <c r="E12" s="9"/>
      <c r="F12" s="9"/>
    </row>
  </sheetData>
  <mergeCells count="6">
    <mergeCell ref="D6:F6"/>
    <mergeCell ref="B8:C8"/>
    <mergeCell ref="B12:F12"/>
    <mergeCell ref="B6:B7"/>
    <mergeCell ref="C6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topLeftCell="A5" workbookViewId="0">
      <selection activeCell="C5" sqref="C5"/>
    </sheetView>
  </sheetViews>
  <sheetFormatPr defaultColWidth="10" defaultRowHeight="13.5" outlineLevelCol="5"/>
  <cols>
    <col min="1" max="1" width="0.816666666666667" customWidth="1"/>
    <col min="2" max="2" width="0.133333333333333" customWidth="1"/>
    <col min="3" max="3" width="26.0583333333333" customWidth="1"/>
    <col min="4" max="4" width="16.825" customWidth="1"/>
    <col min="5" max="5" width="26.6" customWidth="1"/>
    <col min="6" max="6" width="17.3666666666667" customWidth="1"/>
    <col min="7" max="8" width="9.76666666666667" customWidth="1"/>
  </cols>
  <sheetData>
    <row r="1" ht="16.35" customHeight="1" spans="1:3">
      <c r="A1" s="9"/>
      <c r="C1" s="10" t="s">
        <v>237</v>
      </c>
    </row>
    <row r="2" ht="16.35" customHeight="1" spans="3:6">
      <c r="C2" s="11" t="s">
        <v>238</v>
      </c>
      <c r="D2" s="11"/>
      <c r="E2" s="11"/>
      <c r="F2" s="11"/>
    </row>
    <row r="3" ht="16.35" customHeight="1" spans="3:6">
      <c r="C3" s="11"/>
      <c r="D3" s="11"/>
      <c r="E3" s="11"/>
      <c r="F3" s="11"/>
    </row>
    <row r="4" ht="16.35" customHeight="1"/>
    <row r="5" ht="23.25" customHeight="1" spans="3:6">
      <c r="C5" s="22" t="s">
        <v>239</v>
      </c>
      <c r="D5" s="22"/>
      <c r="F5" s="49" t="s">
        <v>15</v>
      </c>
    </row>
    <row r="6" ht="34.5" customHeight="1" spans="3:6">
      <c r="C6" s="50" t="s">
        <v>16</v>
      </c>
      <c r="D6" s="50"/>
      <c r="E6" s="50" t="s">
        <v>17</v>
      </c>
      <c r="F6" s="50"/>
    </row>
    <row r="7" ht="32.75" customHeight="1" spans="3:6">
      <c r="C7" s="50" t="s">
        <v>18</v>
      </c>
      <c r="D7" s="50" t="s">
        <v>19</v>
      </c>
      <c r="E7" s="50" t="s">
        <v>18</v>
      </c>
      <c r="F7" s="50" t="s">
        <v>19</v>
      </c>
    </row>
    <row r="8" ht="25" customHeight="1" spans="3:6">
      <c r="C8" s="51" t="s">
        <v>20</v>
      </c>
      <c r="D8" s="52">
        <v>1819.34</v>
      </c>
      <c r="E8" s="51" t="s">
        <v>20</v>
      </c>
      <c r="F8" s="52">
        <v>1819.34</v>
      </c>
    </row>
    <row r="9" ht="20.7" customHeight="1" spans="2:6">
      <c r="B9" s="22" t="s">
        <v>240</v>
      </c>
      <c r="C9" s="34" t="s">
        <v>26</v>
      </c>
      <c r="D9" s="52">
        <v>1819.34</v>
      </c>
      <c r="E9" s="34" t="s">
        <v>27</v>
      </c>
      <c r="F9" s="52">
        <v>590.23</v>
      </c>
    </row>
    <row r="10" ht="20.7" customHeight="1" spans="2:6">
      <c r="B10" s="22"/>
      <c r="C10" s="34" t="s">
        <v>28</v>
      </c>
      <c r="D10" s="52"/>
      <c r="E10" s="34" t="s">
        <v>29</v>
      </c>
      <c r="F10" s="52">
        <v>70.63</v>
      </c>
    </row>
    <row r="11" ht="20.7" customHeight="1" spans="2:6">
      <c r="B11" s="22"/>
      <c r="C11" s="34" t="s">
        <v>30</v>
      </c>
      <c r="D11" s="52"/>
      <c r="E11" s="34" t="s">
        <v>31</v>
      </c>
      <c r="F11" s="52">
        <v>424.94</v>
      </c>
    </row>
    <row r="12" ht="20.7" customHeight="1" spans="2:6">
      <c r="B12" s="22"/>
      <c r="C12" s="34" t="s">
        <v>241</v>
      </c>
      <c r="D12" s="52"/>
      <c r="E12" s="34" t="s">
        <v>32</v>
      </c>
      <c r="F12" s="52">
        <v>117.51</v>
      </c>
    </row>
    <row r="13" ht="20.7" customHeight="1" spans="2:6">
      <c r="B13" s="22"/>
      <c r="C13" s="34" t="s">
        <v>242</v>
      </c>
      <c r="D13" s="52"/>
      <c r="E13" s="34" t="s">
        <v>33</v>
      </c>
      <c r="F13" s="52">
        <v>33.78</v>
      </c>
    </row>
    <row r="14" ht="20.7" customHeight="1" spans="2:6">
      <c r="B14" s="22"/>
      <c r="C14" s="34" t="s">
        <v>243</v>
      </c>
      <c r="D14" s="52"/>
      <c r="E14" s="34" t="s">
        <v>34</v>
      </c>
      <c r="F14" s="52">
        <v>342.45</v>
      </c>
    </row>
    <row r="15" ht="20.7" customHeight="1" spans="2:6">
      <c r="B15" s="22"/>
      <c r="C15" s="34" t="s">
        <v>244</v>
      </c>
      <c r="D15" s="52"/>
      <c r="E15" s="34" t="s">
        <v>35</v>
      </c>
      <c r="F15" s="52">
        <v>99.39</v>
      </c>
    </row>
    <row r="16" ht="20.7" customHeight="1" spans="2:6">
      <c r="B16" s="22"/>
      <c r="C16" s="34" t="s">
        <v>245</v>
      </c>
      <c r="D16" s="52"/>
      <c r="E16" s="34" t="s">
        <v>36</v>
      </c>
      <c r="F16" s="52">
        <v>140.4</v>
      </c>
    </row>
    <row r="17" ht="20.7" customHeight="1" spans="2:6">
      <c r="B17" s="22"/>
      <c r="C17" s="34" t="s">
        <v>246</v>
      </c>
      <c r="D17" s="52"/>
      <c r="E17" s="34"/>
      <c r="F17" s="52"/>
    </row>
  </sheetData>
  <mergeCells count="3">
    <mergeCell ref="C6:D6"/>
    <mergeCell ref="E6:F6"/>
    <mergeCell ref="C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9"/>
  <sheetViews>
    <sheetView topLeftCell="A21" workbookViewId="0">
      <selection activeCell="H13" sqref="H13"/>
    </sheetView>
  </sheetViews>
  <sheetFormatPr defaultColWidth="10" defaultRowHeight="13.5"/>
  <cols>
    <col min="1" max="1" width="0.408333333333333" customWidth="1"/>
    <col min="2" max="2" width="10.0416666666667" customWidth="1"/>
    <col min="3" max="3" width="29.9916666666667" customWidth="1"/>
    <col min="4" max="4" width="11.5333333333333" customWidth="1"/>
    <col min="5" max="5" width="9.76666666666667" customWidth="1"/>
    <col min="6" max="6" width="10.5833333333333" customWidth="1"/>
    <col min="7" max="7" width="11.125" customWidth="1"/>
    <col min="8" max="8" width="10.5833333333333" customWidth="1"/>
    <col min="9" max="9" width="10.8583333333333" customWidth="1"/>
    <col min="10" max="10" width="10.7166666666667" customWidth="1"/>
    <col min="11" max="11" width="10.45" customWidth="1"/>
    <col min="12" max="12" width="11.4" customWidth="1"/>
    <col min="13" max="13" width="11.5333333333333" customWidth="1"/>
  </cols>
  <sheetData>
    <row r="1" ht="16.35" customHeight="1" spans="1:2">
      <c r="A1" s="9"/>
      <c r="B1" s="10" t="s">
        <v>247</v>
      </c>
    </row>
    <row r="2" ht="16.35" customHeight="1" spans="2:13">
      <c r="B2" s="11" t="s">
        <v>248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ht="16.35" customHeight="1" spans="2:13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ht="16.35" customHeight="1"/>
    <row r="5" ht="22.4" customHeight="1" spans="2:13">
      <c r="B5" s="22" t="s">
        <v>239</v>
      </c>
      <c r="M5" s="28" t="s">
        <v>15</v>
      </c>
    </row>
    <row r="6" ht="36.2" customHeight="1" spans="2:13">
      <c r="B6" s="40" t="s">
        <v>249</v>
      </c>
      <c r="C6" s="40"/>
      <c r="D6" s="40" t="s">
        <v>51</v>
      </c>
      <c r="E6" s="41" t="s">
        <v>250</v>
      </c>
      <c r="F6" s="41" t="s">
        <v>251</v>
      </c>
      <c r="G6" s="41" t="s">
        <v>252</v>
      </c>
      <c r="H6" s="41" t="s">
        <v>253</v>
      </c>
      <c r="I6" s="41" t="s">
        <v>254</v>
      </c>
      <c r="J6" s="41" t="s">
        <v>255</v>
      </c>
      <c r="K6" s="41" t="s">
        <v>256</v>
      </c>
      <c r="L6" s="41" t="s">
        <v>257</v>
      </c>
      <c r="M6" s="41" t="s">
        <v>258</v>
      </c>
    </row>
    <row r="7" ht="30.15" customHeight="1" spans="2:13">
      <c r="B7" s="40" t="s">
        <v>154</v>
      </c>
      <c r="C7" s="40" t="s">
        <v>50</v>
      </c>
      <c r="D7" s="40"/>
      <c r="E7" s="41"/>
      <c r="F7" s="41"/>
      <c r="G7" s="41"/>
      <c r="H7" s="41"/>
      <c r="I7" s="41"/>
      <c r="J7" s="41"/>
      <c r="K7" s="41"/>
      <c r="L7" s="41"/>
      <c r="M7" s="41"/>
    </row>
    <row r="8" ht="20.7" customHeight="1" spans="2:13">
      <c r="B8" s="42" t="s">
        <v>20</v>
      </c>
      <c r="C8" s="42"/>
      <c r="D8" s="43">
        <v>1819.34</v>
      </c>
      <c r="E8" s="43">
        <v>1819.34</v>
      </c>
      <c r="F8" s="43"/>
      <c r="G8" s="43"/>
      <c r="H8" s="43"/>
      <c r="I8" s="43"/>
      <c r="J8" s="43"/>
      <c r="K8" s="43"/>
      <c r="L8" s="43"/>
      <c r="M8" s="43"/>
    </row>
    <row r="9" ht="20.7" customHeight="1" spans="2:13">
      <c r="B9" s="44" t="s">
        <v>54</v>
      </c>
      <c r="C9" s="45" t="s">
        <v>27</v>
      </c>
      <c r="D9" s="46">
        <v>590.23</v>
      </c>
      <c r="E9" s="46">
        <v>590.23</v>
      </c>
      <c r="F9" s="46"/>
      <c r="G9" s="46"/>
      <c r="H9" s="46"/>
      <c r="I9" s="46"/>
      <c r="J9" s="46"/>
      <c r="K9" s="46"/>
      <c r="L9" s="46"/>
      <c r="M9" s="46"/>
    </row>
    <row r="10" ht="18.1" customHeight="1" spans="2:13">
      <c r="B10" s="47" t="s">
        <v>259</v>
      </c>
      <c r="C10" s="48" t="s">
        <v>260</v>
      </c>
      <c r="D10" s="46">
        <v>21.87</v>
      </c>
      <c r="E10" s="46">
        <v>21.87</v>
      </c>
      <c r="F10" s="46"/>
      <c r="G10" s="46"/>
      <c r="H10" s="46"/>
      <c r="I10" s="46"/>
      <c r="J10" s="46"/>
      <c r="K10" s="46"/>
      <c r="L10" s="46"/>
      <c r="M10" s="46"/>
    </row>
    <row r="11" ht="19.8" customHeight="1" spans="2:13">
      <c r="B11" s="47" t="s">
        <v>261</v>
      </c>
      <c r="C11" s="48" t="s">
        <v>262</v>
      </c>
      <c r="D11" s="46">
        <v>21.87</v>
      </c>
      <c r="E11" s="46">
        <v>21.87</v>
      </c>
      <c r="F11" s="46"/>
      <c r="G11" s="46"/>
      <c r="H11" s="46"/>
      <c r="I11" s="46"/>
      <c r="J11" s="46"/>
      <c r="K11" s="46"/>
      <c r="L11" s="46"/>
      <c r="M11" s="46"/>
    </row>
    <row r="12" ht="18.1" customHeight="1" spans="2:13">
      <c r="B12" s="47" t="s">
        <v>263</v>
      </c>
      <c r="C12" s="48" t="s">
        <v>264</v>
      </c>
      <c r="D12" s="46">
        <v>279.61</v>
      </c>
      <c r="E12" s="46">
        <v>279.61</v>
      </c>
      <c r="F12" s="46"/>
      <c r="G12" s="46"/>
      <c r="H12" s="46"/>
      <c r="I12" s="46"/>
      <c r="J12" s="46"/>
      <c r="K12" s="46"/>
      <c r="L12" s="46"/>
      <c r="M12" s="46"/>
    </row>
    <row r="13" ht="19.8" customHeight="1" spans="2:13">
      <c r="B13" s="47" t="s">
        <v>265</v>
      </c>
      <c r="C13" s="48" t="s">
        <v>262</v>
      </c>
      <c r="D13" s="46">
        <v>174.39</v>
      </c>
      <c r="E13" s="46">
        <v>174.39</v>
      </c>
      <c r="F13" s="46"/>
      <c r="G13" s="46"/>
      <c r="H13" s="46"/>
      <c r="I13" s="46"/>
      <c r="J13" s="46"/>
      <c r="K13" s="46"/>
      <c r="L13" s="46"/>
      <c r="M13" s="46"/>
    </row>
    <row r="14" ht="19.8" customHeight="1" spans="2:13">
      <c r="B14" s="47" t="s">
        <v>266</v>
      </c>
      <c r="C14" s="48" t="s">
        <v>267</v>
      </c>
      <c r="D14" s="46">
        <v>105.22</v>
      </c>
      <c r="E14" s="46">
        <v>105.22</v>
      </c>
      <c r="F14" s="46"/>
      <c r="G14" s="46"/>
      <c r="H14" s="46"/>
      <c r="I14" s="46"/>
      <c r="J14" s="46"/>
      <c r="K14" s="46"/>
      <c r="L14" s="46"/>
      <c r="M14" s="46"/>
    </row>
    <row r="15" ht="18.1" customHeight="1" spans="2:13">
      <c r="B15" s="47" t="s">
        <v>268</v>
      </c>
      <c r="C15" s="48" t="s">
        <v>269</v>
      </c>
      <c r="D15" s="46">
        <v>51.88</v>
      </c>
      <c r="E15" s="46">
        <v>51.88</v>
      </c>
      <c r="F15" s="46"/>
      <c r="G15" s="46"/>
      <c r="H15" s="46"/>
      <c r="I15" s="46"/>
      <c r="J15" s="46"/>
      <c r="K15" s="46"/>
      <c r="L15" s="46"/>
      <c r="M15" s="46"/>
    </row>
    <row r="16" ht="19.8" customHeight="1" spans="2:13">
      <c r="B16" s="47" t="s">
        <v>270</v>
      </c>
      <c r="C16" s="48" t="s">
        <v>262</v>
      </c>
      <c r="D16" s="46">
        <v>51.88</v>
      </c>
      <c r="E16" s="46">
        <v>51.88</v>
      </c>
      <c r="F16" s="46"/>
      <c r="G16" s="46"/>
      <c r="H16" s="46"/>
      <c r="I16" s="46"/>
      <c r="J16" s="46"/>
      <c r="K16" s="46"/>
      <c r="L16" s="46"/>
      <c r="M16" s="46"/>
    </row>
    <row r="17" ht="18.1" customHeight="1" spans="2:13">
      <c r="B17" s="47" t="s">
        <v>271</v>
      </c>
      <c r="C17" s="48" t="s">
        <v>272</v>
      </c>
      <c r="D17" s="46">
        <v>64.19</v>
      </c>
      <c r="E17" s="46">
        <v>64.19</v>
      </c>
      <c r="F17" s="46"/>
      <c r="G17" s="46"/>
      <c r="H17" s="46"/>
      <c r="I17" s="46"/>
      <c r="J17" s="46"/>
      <c r="K17" s="46"/>
      <c r="L17" s="46"/>
      <c r="M17" s="46"/>
    </row>
    <row r="18" ht="19.8" customHeight="1" spans="2:13">
      <c r="B18" s="47" t="s">
        <v>273</v>
      </c>
      <c r="C18" s="48" t="s">
        <v>262</v>
      </c>
      <c r="D18" s="46">
        <v>64.19</v>
      </c>
      <c r="E18" s="46">
        <v>64.19</v>
      </c>
      <c r="F18" s="46"/>
      <c r="G18" s="46"/>
      <c r="H18" s="46"/>
      <c r="I18" s="46"/>
      <c r="J18" s="46"/>
      <c r="K18" s="46"/>
      <c r="L18" s="46"/>
      <c r="M18" s="46"/>
    </row>
    <row r="19" ht="18.1" customHeight="1" spans="2:13">
      <c r="B19" s="47" t="s">
        <v>274</v>
      </c>
      <c r="C19" s="48" t="s">
        <v>275</v>
      </c>
      <c r="D19" s="46">
        <v>172.68</v>
      </c>
      <c r="E19" s="46">
        <v>172.68</v>
      </c>
      <c r="F19" s="46"/>
      <c r="G19" s="46"/>
      <c r="H19" s="46"/>
      <c r="I19" s="46"/>
      <c r="J19" s="46"/>
      <c r="K19" s="46"/>
      <c r="L19" s="46"/>
      <c r="M19" s="46"/>
    </row>
    <row r="20" ht="19.8" customHeight="1" spans="2:13">
      <c r="B20" s="47" t="s">
        <v>276</v>
      </c>
      <c r="C20" s="48" t="s">
        <v>262</v>
      </c>
      <c r="D20" s="46">
        <v>172.68</v>
      </c>
      <c r="E20" s="46">
        <v>172.68</v>
      </c>
      <c r="F20" s="46"/>
      <c r="G20" s="46"/>
      <c r="H20" s="46"/>
      <c r="I20" s="46"/>
      <c r="J20" s="46"/>
      <c r="K20" s="46"/>
      <c r="L20" s="46"/>
      <c r="M20" s="46"/>
    </row>
    <row r="21" ht="20.7" customHeight="1" spans="2:13">
      <c r="B21" s="44" t="s">
        <v>74</v>
      </c>
      <c r="C21" s="45" t="s">
        <v>29</v>
      </c>
      <c r="D21" s="46">
        <v>70.63</v>
      </c>
      <c r="E21" s="46">
        <v>70.63</v>
      </c>
      <c r="F21" s="46"/>
      <c r="G21" s="46"/>
      <c r="H21" s="46"/>
      <c r="I21" s="46"/>
      <c r="J21" s="46"/>
      <c r="K21" s="46"/>
      <c r="L21" s="46"/>
      <c r="M21" s="46"/>
    </row>
    <row r="22" ht="18.1" customHeight="1" spans="2:13">
      <c r="B22" s="47" t="s">
        <v>277</v>
      </c>
      <c r="C22" s="48" t="s">
        <v>278</v>
      </c>
      <c r="D22" s="46">
        <v>70.63</v>
      </c>
      <c r="E22" s="46">
        <v>70.63</v>
      </c>
      <c r="F22" s="46"/>
      <c r="G22" s="46"/>
      <c r="H22" s="46"/>
      <c r="I22" s="46"/>
      <c r="J22" s="46"/>
      <c r="K22" s="46"/>
      <c r="L22" s="46"/>
      <c r="M22" s="46"/>
    </row>
    <row r="23" ht="19.8" customHeight="1" spans="2:13">
      <c r="B23" s="47" t="s">
        <v>279</v>
      </c>
      <c r="C23" s="48" t="s">
        <v>280</v>
      </c>
      <c r="D23" s="46">
        <v>70.63</v>
      </c>
      <c r="E23" s="46">
        <v>70.63</v>
      </c>
      <c r="F23" s="46"/>
      <c r="G23" s="46"/>
      <c r="H23" s="46"/>
      <c r="I23" s="46"/>
      <c r="J23" s="46"/>
      <c r="K23" s="46"/>
      <c r="L23" s="46"/>
      <c r="M23" s="46"/>
    </row>
    <row r="24" ht="20.7" customHeight="1" spans="2:13">
      <c r="B24" s="44" t="s">
        <v>79</v>
      </c>
      <c r="C24" s="45" t="s">
        <v>31</v>
      </c>
      <c r="D24" s="46">
        <v>424.94</v>
      </c>
      <c r="E24" s="46">
        <v>424.94</v>
      </c>
      <c r="F24" s="46"/>
      <c r="G24" s="46"/>
      <c r="H24" s="46"/>
      <c r="I24" s="46"/>
      <c r="J24" s="46"/>
      <c r="K24" s="46"/>
      <c r="L24" s="46"/>
      <c r="M24" s="46"/>
    </row>
    <row r="25" ht="18.1" customHeight="1" spans="2:13">
      <c r="B25" s="47" t="s">
        <v>281</v>
      </c>
      <c r="C25" s="48" t="s">
        <v>282</v>
      </c>
      <c r="D25" s="46">
        <v>55.38</v>
      </c>
      <c r="E25" s="46">
        <v>55.38</v>
      </c>
      <c r="F25" s="46"/>
      <c r="G25" s="46"/>
      <c r="H25" s="46"/>
      <c r="I25" s="46"/>
      <c r="J25" s="46"/>
      <c r="K25" s="46"/>
      <c r="L25" s="46"/>
      <c r="M25" s="46"/>
    </row>
    <row r="26" ht="19.8" customHeight="1" spans="2:13">
      <c r="B26" s="47" t="s">
        <v>283</v>
      </c>
      <c r="C26" s="48" t="s">
        <v>284</v>
      </c>
      <c r="D26" s="46">
        <v>55.38</v>
      </c>
      <c r="E26" s="46">
        <v>55.38</v>
      </c>
      <c r="F26" s="46"/>
      <c r="G26" s="46"/>
      <c r="H26" s="46"/>
      <c r="I26" s="46"/>
      <c r="J26" s="46"/>
      <c r="K26" s="46"/>
      <c r="L26" s="46"/>
      <c r="M26" s="46"/>
    </row>
    <row r="27" ht="18.1" customHeight="1" spans="2:13">
      <c r="B27" s="47" t="s">
        <v>285</v>
      </c>
      <c r="C27" s="48" t="s">
        <v>286</v>
      </c>
      <c r="D27" s="46">
        <v>115.34</v>
      </c>
      <c r="E27" s="46">
        <v>115.34</v>
      </c>
      <c r="F27" s="46"/>
      <c r="G27" s="46"/>
      <c r="H27" s="46"/>
      <c r="I27" s="46"/>
      <c r="J27" s="46"/>
      <c r="K27" s="46"/>
      <c r="L27" s="46"/>
      <c r="M27" s="46"/>
    </row>
    <row r="28" ht="19.8" customHeight="1" spans="2:13">
      <c r="B28" s="47" t="s">
        <v>287</v>
      </c>
      <c r="C28" s="48" t="s">
        <v>288</v>
      </c>
      <c r="D28" s="46">
        <v>115.34</v>
      </c>
      <c r="E28" s="46">
        <v>115.34</v>
      </c>
      <c r="F28" s="46"/>
      <c r="G28" s="46"/>
      <c r="H28" s="46"/>
      <c r="I28" s="46"/>
      <c r="J28" s="46"/>
      <c r="K28" s="46"/>
      <c r="L28" s="46"/>
      <c r="M28" s="46"/>
    </row>
    <row r="29" ht="18.1" customHeight="1" spans="2:13">
      <c r="B29" s="47" t="s">
        <v>289</v>
      </c>
      <c r="C29" s="48" t="s">
        <v>290</v>
      </c>
      <c r="D29" s="46">
        <v>225.31</v>
      </c>
      <c r="E29" s="46">
        <v>225.31</v>
      </c>
      <c r="F29" s="46"/>
      <c r="G29" s="46"/>
      <c r="H29" s="46"/>
      <c r="I29" s="46"/>
      <c r="J29" s="46"/>
      <c r="K29" s="46"/>
      <c r="L29" s="46"/>
      <c r="M29" s="46"/>
    </row>
    <row r="30" ht="19.8" customHeight="1" spans="2:13">
      <c r="B30" s="47" t="s">
        <v>291</v>
      </c>
      <c r="C30" s="48" t="s">
        <v>292</v>
      </c>
      <c r="D30" s="46">
        <v>122.6</v>
      </c>
      <c r="E30" s="46">
        <v>122.6</v>
      </c>
      <c r="F30" s="46"/>
      <c r="G30" s="46"/>
      <c r="H30" s="46"/>
      <c r="I30" s="46"/>
      <c r="J30" s="46"/>
      <c r="K30" s="46"/>
      <c r="L30" s="46"/>
      <c r="M30" s="46"/>
    </row>
    <row r="31" ht="19.8" customHeight="1" spans="2:13">
      <c r="B31" s="47" t="s">
        <v>293</v>
      </c>
      <c r="C31" s="48" t="s">
        <v>294</v>
      </c>
      <c r="D31" s="46">
        <v>61.3</v>
      </c>
      <c r="E31" s="46">
        <v>61.3</v>
      </c>
      <c r="F31" s="46"/>
      <c r="G31" s="46"/>
      <c r="H31" s="46"/>
      <c r="I31" s="46"/>
      <c r="J31" s="46"/>
      <c r="K31" s="46"/>
      <c r="L31" s="46"/>
      <c r="M31" s="46"/>
    </row>
    <row r="32" ht="19.8" customHeight="1" spans="2:13">
      <c r="B32" s="47" t="s">
        <v>295</v>
      </c>
      <c r="C32" s="48" t="s">
        <v>296</v>
      </c>
      <c r="D32" s="46">
        <v>41.4</v>
      </c>
      <c r="E32" s="46">
        <v>41.4</v>
      </c>
      <c r="F32" s="46"/>
      <c r="G32" s="46"/>
      <c r="H32" s="46"/>
      <c r="I32" s="46"/>
      <c r="J32" s="46"/>
      <c r="K32" s="46"/>
      <c r="L32" s="46"/>
      <c r="M32" s="46"/>
    </row>
    <row r="33" ht="18.1" customHeight="1" spans="2:13">
      <c r="B33" s="47" t="s">
        <v>297</v>
      </c>
      <c r="C33" s="48" t="s">
        <v>298</v>
      </c>
      <c r="D33" s="46">
        <v>28.91</v>
      </c>
      <c r="E33" s="46">
        <v>28.91</v>
      </c>
      <c r="F33" s="46"/>
      <c r="G33" s="46"/>
      <c r="H33" s="46"/>
      <c r="I33" s="46"/>
      <c r="J33" s="46"/>
      <c r="K33" s="46"/>
      <c r="L33" s="46"/>
      <c r="M33" s="46"/>
    </row>
    <row r="34" ht="19.8" customHeight="1" spans="2:13">
      <c r="B34" s="47" t="s">
        <v>299</v>
      </c>
      <c r="C34" s="48" t="s">
        <v>300</v>
      </c>
      <c r="D34" s="46">
        <v>28.91</v>
      </c>
      <c r="E34" s="46">
        <v>28.91</v>
      </c>
      <c r="F34" s="46"/>
      <c r="G34" s="46"/>
      <c r="H34" s="46"/>
      <c r="I34" s="46"/>
      <c r="J34" s="46"/>
      <c r="K34" s="46"/>
      <c r="L34" s="46"/>
      <c r="M34" s="46"/>
    </row>
    <row r="35" ht="20.7" customHeight="1" spans="2:13">
      <c r="B35" s="44" t="s">
        <v>100</v>
      </c>
      <c r="C35" s="45" t="s">
        <v>32</v>
      </c>
      <c r="D35" s="46">
        <v>117.51</v>
      </c>
      <c r="E35" s="46">
        <v>117.51</v>
      </c>
      <c r="F35" s="46"/>
      <c r="G35" s="46"/>
      <c r="H35" s="46"/>
      <c r="I35" s="46"/>
      <c r="J35" s="46"/>
      <c r="K35" s="46"/>
      <c r="L35" s="46"/>
      <c r="M35" s="46"/>
    </row>
    <row r="36" ht="18.1" customHeight="1" spans="2:13">
      <c r="B36" s="47" t="s">
        <v>301</v>
      </c>
      <c r="C36" s="48" t="s">
        <v>302</v>
      </c>
      <c r="D36" s="46">
        <v>36.95</v>
      </c>
      <c r="E36" s="46">
        <v>36.95</v>
      </c>
      <c r="F36" s="46"/>
      <c r="G36" s="46"/>
      <c r="H36" s="46"/>
      <c r="I36" s="46"/>
      <c r="J36" s="46"/>
      <c r="K36" s="46"/>
      <c r="L36" s="46"/>
      <c r="M36" s="46"/>
    </row>
    <row r="37" ht="19.8" customHeight="1" spans="2:13">
      <c r="B37" s="47" t="s">
        <v>303</v>
      </c>
      <c r="C37" s="48" t="s">
        <v>262</v>
      </c>
      <c r="D37" s="46">
        <v>36.95</v>
      </c>
      <c r="E37" s="46">
        <v>36.95</v>
      </c>
      <c r="F37" s="46"/>
      <c r="G37" s="46"/>
      <c r="H37" s="46"/>
      <c r="I37" s="46"/>
      <c r="J37" s="46"/>
      <c r="K37" s="46"/>
      <c r="L37" s="46"/>
      <c r="M37" s="46"/>
    </row>
    <row r="38" ht="18.1" customHeight="1" spans="2:13">
      <c r="B38" s="47" t="s">
        <v>304</v>
      </c>
      <c r="C38" s="48" t="s">
        <v>305</v>
      </c>
      <c r="D38" s="46">
        <v>80.55</v>
      </c>
      <c r="E38" s="46">
        <v>80.55</v>
      </c>
      <c r="F38" s="46"/>
      <c r="G38" s="46"/>
      <c r="H38" s="46"/>
      <c r="I38" s="46"/>
      <c r="J38" s="46"/>
      <c r="K38" s="46"/>
      <c r="L38" s="46"/>
      <c r="M38" s="46"/>
    </row>
    <row r="39" ht="19.8" customHeight="1" spans="2:13">
      <c r="B39" s="47" t="s">
        <v>306</v>
      </c>
      <c r="C39" s="48" t="s">
        <v>307</v>
      </c>
      <c r="D39" s="46">
        <v>33.99</v>
      </c>
      <c r="E39" s="46">
        <v>33.99</v>
      </c>
      <c r="F39" s="46"/>
      <c r="G39" s="46"/>
      <c r="H39" s="46"/>
      <c r="I39" s="46"/>
      <c r="J39" s="46"/>
      <c r="K39" s="46"/>
      <c r="L39" s="46"/>
      <c r="M39" s="46"/>
    </row>
    <row r="40" ht="19.8" customHeight="1" spans="2:13">
      <c r="B40" s="47" t="s">
        <v>308</v>
      </c>
      <c r="C40" s="48" t="s">
        <v>309</v>
      </c>
      <c r="D40" s="46">
        <v>26.16</v>
      </c>
      <c r="E40" s="46">
        <v>26.16</v>
      </c>
      <c r="F40" s="46"/>
      <c r="G40" s="46"/>
      <c r="H40" s="46"/>
      <c r="I40" s="46"/>
      <c r="J40" s="46"/>
      <c r="K40" s="46"/>
      <c r="L40" s="46"/>
      <c r="M40" s="46"/>
    </row>
    <row r="41" ht="19.8" customHeight="1" spans="2:13">
      <c r="B41" s="47" t="s">
        <v>310</v>
      </c>
      <c r="C41" s="48" t="s">
        <v>311</v>
      </c>
      <c r="D41" s="46">
        <v>5.44</v>
      </c>
      <c r="E41" s="46">
        <v>5.44</v>
      </c>
      <c r="F41" s="46"/>
      <c r="G41" s="46"/>
      <c r="H41" s="46"/>
      <c r="I41" s="46"/>
      <c r="J41" s="46"/>
      <c r="K41" s="46"/>
      <c r="L41" s="46"/>
      <c r="M41" s="46"/>
    </row>
    <row r="42" ht="19.8" customHeight="1" spans="2:13">
      <c r="B42" s="47" t="s">
        <v>312</v>
      </c>
      <c r="C42" s="48" t="s">
        <v>313</v>
      </c>
      <c r="D42" s="46">
        <v>14.96</v>
      </c>
      <c r="E42" s="46">
        <v>14.96</v>
      </c>
      <c r="F42" s="46"/>
      <c r="G42" s="46"/>
      <c r="H42" s="46"/>
      <c r="I42" s="46"/>
      <c r="J42" s="46"/>
      <c r="K42" s="46"/>
      <c r="L42" s="46"/>
      <c r="M42" s="46"/>
    </row>
    <row r="43" ht="20.7" customHeight="1" spans="2:13">
      <c r="B43" s="44" t="s">
        <v>114</v>
      </c>
      <c r="C43" s="45" t="s">
        <v>33</v>
      </c>
      <c r="D43" s="46">
        <v>33.78</v>
      </c>
      <c r="E43" s="46">
        <v>33.78</v>
      </c>
      <c r="F43" s="46"/>
      <c r="G43" s="46"/>
      <c r="H43" s="46"/>
      <c r="I43" s="46"/>
      <c r="J43" s="46"/>
      <c r="K43" s="46"/>
      <c r="L43" s="46"/>
      <c r="M43" s="46"/>
    </row>
    <row r="44" ht="18.1" customHeight="1" spans="2:13">
      <c r="B44" s="47" t="s">
        <v>314</v>
      </c>
      <c r="C44" s="48" t="s">
        <v>315</v>
      </c>
      <c r="D44" s="46">
        <v>33.78</v>
      </c>
      <c r="E44" s="46">
        <v>33.78</v>
      </c>
      <c r="F44" s="46"/>
      <c r="G44" s="46"/>
      <c r="H44" s="46"/>
      <c r="I44" s="46"/>
      <c r="J44" s="46"/>
      <c r="K44" s="46"/>
      <c r="L44" s="46"/>
      <c r="M44" s="46"/>
    </row>
    <row r="45" ht="19.8" customHeight="1" spans="2:13">
      <c r="B45" s="47" t="s">
        <v>316</v>
      </c>
      <c r="C45" s="48" t="s">
        <v>262</v>
      </c>
      <c r="D45" s="46">
        <v>33.78</v>
      </c>
      <c r="E45" s="46">
        <v>33.78</v>
      </c>
      <c r="F45" s="46"/>
      <c r="G45" s="46"/>
      <c r="H45" s="46"/>
      <c r="I45" s="46"/>
      <c r="J45" s="46"/>
      <c r="K45" s="46"/>
      <c r="L45" s="46"/>
      <c r="M45" s="46"/>
    </row>
    <row r="46" ht="20.7" customHeight="1" spans="2:13">
      <c r="B46" s="44" t="s">
        <v>128</v>
      </c>
      <c r="C46" s="45" t="s">
        <v>34</v>
      </c>
      <c r="D46" s="46">
        <v>342.45</v>
      </c>
      <c r="E46" s="46">
        <v>342.45</v>
      </c>
      <c r="F46" s="46"/>
      <c r="G46" s="46"/>
      <c r="H46" s="46"/>
      <c r="I46" s="46"/>
      <c r="J46" s="46"/>
      <c r="K46" s="46"/>
      <c r="L46" s="46"/>
      <c r="M46" s="46"/>
    </row>
    <row r="47" ht="18.1" customHeight="1" spans="2:13">
      <c r="B47" s="47" t="s">
        <v>317</v>
      </c>
      <c r="C47" s="48" t="s">
        <v>318</v>
      </c>
      <c r="D47" s="46">
        <v>110.77</v>
      </c>
      <c r="E47" s="46">
        <v>110.77</v>
      </c>
      <c r="F47" s="46"/>
      <c r="G47" s="46"/>
      <c r="H47" s="46"/>
      <c r="I47" s="46"/>
      <c r="J47" s="46"/>
      <c r="K47" s="46"/>
      <c r="L47" s="46"/>
      <c r="M47" s="46"/>
    </row>
    <row r="48" ht="19.8" customHeight="1" spans="2:13">
      <c r="B48" s="47" t="s">
        <v>319</v>
      </c>
      <c r="C48" s="48" t="s">
        <v>300</v>
      </c>
      <c r="D48" s="46">
        <v>110.77</v>
      </c>
      <c r="E48" s="46">
        <v>110.77</v>
      </c>
      <c r="F48" s="46"/>
      <c r="G48" s="46"/>
      <c r="H48" s="46"/>
      <c r="I48" s="46"/>
      <c r="J48" s="46"/>
      <c r="K48" s="46"/>
      <c r="L48" s="46"/>
      <c r="M48" s="46"/>
    </row>
    <row r="49" ht="18.1" customHeight="1" spans="2:13">
      <c r="B49" s="47" t="s">
        <v>320</v>
      </c>
      <c r="C49" s="48" t="s">
        <v>321</v>
      </c>
      <c r="D49" s="46">
        <v>28.5</v>
      </c>
      <c r="E49" s="46">
        <v>28.5</v>
      </c>
      <c r="F49" s="46"/>
      <c r="G49" s="46"/>
      <c r="H49" s="46"/>
      <c r="I49" s="46"/>
      <c r="J49" s="46"/>
      <c r="K49" s="46"/>
      <c r="L49" s="46"/>
      <c r="M49" s="46"/>
    </row>
    <row r="50" ht="19.8" customHeight="1" spans="2:13">
      <c r="B50" s="47" t="s">
        <v>322</v>
      </c>
      <c r="C50" s="48" t="s">
        <v>323</v>
      </c>
      <c r="D50" s="46">
        <v>28.5</v>
      </c>
      <c r="E50" s="46">
        <v>28.5</v>
      </c>
      <c r="F50" s="46"/>
      <c r="G50" s="46"/>
      <c r="H50" s="46"/>
      <c r="I50" s="46"/>
      <c r="J50" s="46"/>
      <c r="K50" s="46"/>
      <c r="L50" s="46"/>
      <c r="M50" s="46"/>
    </row>
    <row r="51" ht="18.1" customHeight="1" spans="2:13">
      <c r="B51" s="47" t="s">
        <v>324</v>
      </c>
      <c r="C51" s="48" t="s">
        <v>325</v>
      </c>
      <c r="D51" s="46">
        <v>203.19</v>
      </c>
      <c r="E51" s="46">
        <v>203.19</v>
      </c>
      <c r="F51" s="46"/>
      <c r="G51" s="46"/>
      <c r="H51" s="46"/>
      <c r="I51" s="46"/>
      <c r="J51" s="46"/>
      <c r="K51" s="46"/>
      <c r="L51" s="46"/>
      <c r="M51" s="46"/>
    </row>
    <row r="52" ht="19.8" customHeight="1" spans="2:13">
      <c r="B52" s="47" t="s">
        <v>326</v>
      </c>
      <c r="C52" s="48" t="s">
        <v>327</v>
      </c>
      <c r="D52" s="46">
        <v>203.19</v>
      </c>
      <c r="E52" s="46">
        <v>203.19</v>
      </c>
      <c r="F52" s="46"/>
      <c r="G52" s="46"/>
      <c r="H52" s="46"/>
      <c r="I52" s="46"/>
      <c r="J52" s="46"/>
      <c r="K52" s="46"/>
      <c r="L52" s="46"/>
      <c r="M52" s="46"/>
    </row>
    <row r="53" ht="20.7" customHeight="1" spans="2:13">
      <c r="B53" s="44" t="s">
        <v>140</v>
      </c>
      <c r="C53" s="45" t="s">
        <v>35</v>
      </c>
      <c r="D53" s="46">
        <v>99.39</v>
      </c>
      <c r="E53" s="46">
        <v>99.39</v>
      </c>
      <c r="F53" s="46"/>
      <c r="G53" s="46"/>
      <c r="H53" s="46"/>
      <c r="I53" s="46"/>
      <c r="J53" s="46"/>
      <c r="K53" s="46"/>
      <c r="L53" s="46"/>
      <c r="M53" s="46"/>
    </row>
    <row r="54" ht="18.1" customHeight="1" spans="2:13">
      <c r="B54" s="47" t="s">
        <v>328</v>
      </c>
      <c r="C54" s="48" t="s">
        <v>329</v>
      </c>
      <c r="D54" s="46">
        <v>99.39</v>
      </c>
      <c r="E54" s="46">
        <v>99.39</v>
      </c>
      <c r="F54" s="46"/>
      <c r="G54" s="46"/>
      <c r="H54" s="46"/>
      <c r="I54" s="46"/>
      <c r="J54" s="46"/>
      <c r="K54" s="46"/>
      <c r="L54" s="46"/>
      <c r="M54" s="46"/>
    </row>
    <row r="55" ht="19.8" customHeight="1" spans="2:13">
      <c r="B55" s="47" t="s">
        <v>330</v>
      </c>
      <c r="C55" s="48" t="s">
        <v>331</v>
      </c>
      <c r="D55" s="46">
        <v>99.39</v>
      </c>
      <c r="E55" s="46">
        <v>99.39</v>
      </c>
      <c r="F55" s="46"/>
      <c r="G55" s="46"/>
      <c r="H55" s="46"/>
      <c r="I55" s="46"/>
      <c r="J55" s="46"/>
      <c r="K55" s="46"/>
      <c r="L55" s="46"/>
      <c r="M55" s="46"/>
    </row>
    <row r="56" ht="20.7" customHeight="1" spans="2:13">
      <c r="B56" s="44" t="s">
        <v>145</v>
      </c>
      <c r="C56" s="45" t="s">
        <v>36</v>
      </c>
      <c r="D56" s="46">
        <v>140.4</v>
      </c>
      <c r="E56" s="46">
        <v>140.4</v>
      </c>
      <c r="F56" s="46"/>
      <c r="G56" s="46"/>
      <c r="H56" s="46"/>
      <c r="I56" s="46"/>
      <c r="J56" s="46"/>
      <c r="K56" s="46"/>
      <c r="L56" s="46"/>
      <c r="M56" s="46"/>
    </row>
    <row r="57" ht="18.1" customHeight="1" spans="2:13">
      <c r="B57" s="47" t="s">
        <v>332</v>
      </c>
      <c r="C57" s="48" t="s">
        <v>333</v>
      </c>
      <c r="D57" s="46">
        <v>140.4</v>
      </c>
      <c r="E57" s="46">
        <v>140.4</v>
      </c>
      <c r="F57" s="46"/>
      <c r="G57" s="46"/>
      <c r="H57" s="46"/>
      <c r="I57" s="46"/>
      <c r="J57" s="46"/>
      <c r="K57" s="46"/>
      <c r="L57" s="46"/>
      <c r="M57" s="46"/>
    </row>
    <row r="58" ht="19.8" customHeight="1" spans="2:13">
      <c r="B58" s="47" t="s">
        <v>334</v>
      </c>
      <c r="C58" s="48" t="s">
        <v>262</v>
      </c>
      <c r="D58" s="46">
        <v>79.09</v>
      </c>
      <c r="E58" s="46">
        <v>79.09</v>
      </c>
      <c r="F58" s="46"/>
      <c r="G58" s="46"/>
      <c r="H58" s="46"/>
      <c r="I58" s="46"/>
      <c r="J58" s="46"/>
      <c r="K58" s="46"/>
      <c r="L58" s="46"/>
      <c r="M58" s="46"/>
    </row>
    <row r="59" ht="19.8" customHeight="1" spans="2:13">
      <c r="B59" s="47" t="s">
        <v>335</v>
      </c>
      <c r="C59" s="48" t="s">
        <v>300</v>
      </c>
      <c r="D59" s="46">
        <v>61.31</v>
      </c>
      <c r="E59" s="46">
        <v>61.31</v>
      </c>
      <c r="F59" s="46"/>
      <c r="G59" s="46"/>
      <c r="H59" s="46"/>
      <c r="I59" s="46"/>
      <c r="J59" s="46"/>
      <c r="K59" s="46"/>
      <c r="L59" s="46"/>
      <c r="M59" s="46"/>
    </row>
  </sheetData>
  <mergeCells count="13">
    <mergeCell ref="B6:C6"/>
    <mergeCell ref="B8:C8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B2:M3"/>
  </mergeCells>
  <printOptions horizontalCentered="1"/>
  <pageMargins left="0.118000000715256" right="0.118000000715256" top="0.39300000667572" bottom="0.0780000016093254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58"/>
  <sheetViews>
    <sheetView workbookViewId="0">
      <selection activeCell="K8" sqref="K8"/>
    </sheetView>
  </sheetViews>
  <sheetFormatPr defaultColWidth="10" defaultRowHeight="13.5"/>
  <cols>
    <col min="1" max="1" width="0.541666666666667" customWidth="1"/>
    <col min="2" max="2" width="16.2833333333333" customWidth="1"/>
    <col min="3" max="3" width="27.95" customWidth="1"/>
    <col min="4" max="4" width="17.9083333333333" customWidth="1"/>
    <col min="5" max="5" width="17.3666666666667" customWidth="1"/>
    <col min="6" max="6" width="15.4666666666667" customWidth="1"/>
    <col min="7" max="7" width="8.25" customWidth="1"/>
    <col min="8" max="8" width="8.50833333333333" customWidth="1"/>
    <col min="9" max="9" width="5.875" customWidth="1"/>
    <col min="10" max="10" width="9.25" customWidth="1"/>
    <col min="11" max="11" width="8.125" customWidth="1"/>
    <col min="13" max="13" width="10.125" customWidth="1"/>
    <col min="14" max="14" width="8.375" customWidth="1"/>
    <col min="16" max="17" width="10" style="29"/>
    <col min="18" max="18" width="7.25" style="29" customWidth="1"/>
    <col min="19" max="19" width="8.25" style="29" customWidth="1"/>
    <col min="20" max="20" width="6.625" style="29" customWidth="1"/>
  </cols>
  <sheetData>
    <row r="1" ht="16.35" customHeight="1" spans="1:2">
      <c r="A1" s="9"/>
      <c r="B1" s="10" t="s">
        <v>336</v>
      </c>
    </row>
    <row r="2" ht="16.35" customHeight="1" spans="2:6">
      <c r="B2" s="11" t="s">
        <v>337</v>
      </c>
      <c r="C2" s="11"/>
      <c r="D2" s="11"/>
      <c r="E2" s="11"/>
      <c r="F2" s="11"/>
    </row>
    <row r="3" ht="16.35" customHeight="1" spans="2:6">
      <c r="B3" s="11"/>
      <c r="C3" s="11"/>
      <c r="D3" s="11"/>
      <c r="E3" s="11"/>
      <c r="F3" s="11"/>
    </row>
    <row r="4" ht="16.35" customHeight="1" spans="2:6">
      <c r="B4" s="2"/>
      <c r="C4" s="2"/>
      <c r="D4" s="2"/>
      <c r="E4" s="2"/>
      <c r="F4" s="2"/>
    </row>
    <row r="5" ht="18.95" customHeight="1" spans="2:6">
      <c r="B5" s="22" t="s">
        <v>239</v>
      </c>
      <c r="C5" s="2"/>
      <c r="D5" s="2"/>
      <c r="E5" s="2"/>
      <c r="F5" s="30" t="s">
        <v>15</v>
      </c>
    </row>
    <row r="6" ht="31.9" customHeight="1" spans="2:6">
      <c r="B6" s="31" t="s">
        <v>154</v>
      </c>
      <c r="C6" s="31" t="s">
        <v>50</v>
      </c>
      <c r="D6" s="31" t="s">
        <v>51</v>
      </c>
      <c r="E6" s="31" t="s">
        <v>338</v>
      </c>
      <c r="F6" s="31" t="s">
        <v>339</v>
      </c>
    </row>
    <row r="7" ht="23.25" customHeight="1" spans="2:6">
      <c r="B7" s="15" t="s">
        <v>20</v>
      </c>
      <c r="C7" s="15"/>
      <c r="D7" s="32">
        <v>1819.34</v>
      </c>
      <c r="E7" s="32">
        <v>1482.43</v>
      </c>
      <c r="F7" s="32">
        <v>336.91</v>
      </c>
    </row>
    <row r="8" ht="21.55" customHeight="1" spans="2:19">
      <c r="B8" s="33" t="s">
        <v>54</v>
      </c>
      <c r="C8" s="34" t="s">
        <v>27</v>
      </c>
      <c r="D8" s="35">
        <v>590.23</v>
      </c>
      <c r="E8" s="35">
        <v>485.01</v>
      </c>
      <c r="F8" s="35">
        <v>105.22</v>
      </c>
      <c r="G8" s="29"/>
      <c r="H8" s="36" t="s">
        <v>340</v>
      </c>
      <c r="I8" s="29" t="s">
        <v>341</v>
      </c>
      <c r="J8" s="29" t="s">
        <v>342</v>
      </c>
      <c r="K8" s="29" t="s">
        <v>343</v>
      </c>
      <c r="L8" s="29" t="s">
        <v>344</v>
      </c>
      <c r="M8" s="29" t="s">
        <v>345</v>
      </c>
      <c r="N8" s="29" t="s">
        <v>346</v>
      </c>
      <c r="O8" s="29" t="s">
        <v>347</v>
      </c>
      <c r="P8" s="29" t="s">
        <v>348</v>
      </c>
      <c r="Q8" s="29" t="s">
        <v>349</v>
      </c>
      <c r="R8" s="29" t="s">
        <v>350</v>
      </c>
      <c r="S8" s="29" t="s">
        <v>351</v>
      </c>
    </row>
    <row r="9" ht="20.7" customHeight="1" spans="2:20">
      <c r="B9" s="37" t="s">
        <v>352</v>
      </c>
      <c r="C9" s="38" t="s">
        <v>353</v>
      </c>
      <c r="D9" s="35">
        <v>21.87</v>
      </c>
      <c r="E9" s="35">
        <v>21.87</v>
      </c>
      <c r="F9" s="35"/>
      <c r="G9" s="39"/>
      <c r="H9" s="27"/>
      <c r="I9" s="29">
        <v>2.52</v>
      </c>
      <c r="J9" s="29">
        <v>0.33</v>
      </c>
      <c r="K9" s="29">
        <v>6.5</v>
      </c>
      <c r="L9" s="29">
        <v>4.47</v>
      </c>
      <c r="M9" s="29">
        <v>86.21</v>
      </c>
      <c r="N9" s="29">
        <v>5.2</v>
      </c>
      <c r="O9" s="29"/>
      <c r="T9" s="29">
        <f>SUM(H9:S9)</f>
        <v>105.23</v>
      </c>
    </row>
    <row r="10" ht="20.7" customHeight="1" spans="2:20">
      <c r="B10" s="37" t="s">
        <v>354</v>
      </c>
      <c r="C10" s="38" t="s">
        <v>355</v>
      </c>
      <c r="D10" s="35">
        <v>21.87</v>
      </c>
      <c r="E10" s="35">
        <v>21.87</v>
      </c>
      <c r="F10" s="35"/>
      <c r="G10" s="29"/>
      <c r="H10" s="29"/>
      <c r="I10" s="29"/>
      <c r="J10" s="29"/>
      <c r="K10" s="29"/>
      <c r="L10" s="29"/>
      <c r="M10" s="29"/>
      <c r="N10" s="29"/>
      <c r="O10" s="29">
        <v>3.89</v>
      </c>
      <c r="P10" s="29">
        <v>34.36</v>
      </c>
      <c r="Q10" s="29">
        <v>139.93</v>
      </c>
      <c r="R10" s="29">
        <v>10</v>
      </c>
      <c r="S10" s="29">
        <v>15</v>
      </c>
      <c r="T10" s="29">
        <f>SUM(G10:S10)</f>
        <v>203.18</v>
      </c>
    </row>
    <row r="11" ht="20.7" customHeight="1" spans="2:15">
      <c r="B11" s="37" t="s">
        <v>356</v>
      </c>
      <c r="C11" s="38" t="s">
        <v>357</v>
      </c>
      <c r="D11" s="35">
        <v>279.61</v>
      </c>
      <c r="E11" s="35">
        <v>174.39</v>
      </c>
      <c r="F11" s="35">
        <v>105.22</v>
      </c>
      <c r="G11" s="29"/>
      <c r="H11" s="29"/>
      <c r="I11" s="29"/>
      <c r="J11" s="29"/>
      <c r="K11" s="29"/>
      <c r="L11" s="29"/>
      <c r="M11" s="29"/>
      <c r="N11" s="29"/>
      <c r="O11" s="29"/>
    </row>
    <row r="12" ht="20.7" customHeight="1" spans="2:20">
      <c r="B12" s="37" t="s">
        <v>358</v>
      </c>
      <c r="C12" s="38" t="s">
        <v>355</v>
      </c>
      <c r="D12" s="35">
        <v>174.39</v>
      </c>
      <c r="E12" s="35">
        <v>174.39</v>
      </c>
      <c r="F12" s="35"/>
      <c r="G12" s="29"/>
      <c r="H12" s="29"/>
      <c r="I12" s="29"/>
      <c r="J12" s="29"/>
      <c r="K12" s="29"/>
      <c r="L12" s="29"/>
      <c r="M12" s="29"/>
      <c r="N12" s="29"/>
      <c r="O12" s="29"/>
      <c r="T12" s="29">
        <f>SUM(T9:T11)</f>
        <v>308.41</v>
      </c>
    </row>
    <row r="13" ht="20.7" customHeight="1" spans="2:6">
      <c r="B13" s="37" t="s">
        <v>359</v>
      </c>
      <c r="C13" s="38" t="s">
        <v>360</v>
      </c>
      <c r="D13" s="35">
        <v>105.22</v>
      </c>
      <c r="E13" s="35"/>
      <c r="F13" s="35">
        <v>105.22</v>
      </c>
    </row>
    <row r="14" ht="20.7" customHeight="1" spans="2:6">
      <c r="B14" s="37" t="s">
        <v>361</v>
      </c>
      <c r="C14" s="38" t="s">
        <v>362</v>
      </c>
      <c r="D14" s="35">
        <v>51.88</v>
      </c>
      <c r="E14" s="35">
        <v>51.88</v>
      </c>
      <c r="F14" s="35"/>
    </row>
    <row r="15" ht="20.7" customHeight="1" spans="2:6">
      <c r="B15" s="37" t="s">
        <v>363</v>
      </c>
      <c r="C15" s="38" t="s">
        <v>355</v>
      </c>
      <c r="D15" s="35">
        <v>51.88</v>
      </c>
      <c r="E15" s="35">
        <v>51.88</v>
      </c>
      <c r="F15" s="35"/>
    </row>
    <row r="16" ht="20.7" customHeight="1" spans="2:6">
      <c r="B16" s="37" t="s">
        <v>364</v>
      </c>
      <c r="C16" s="38" t="s">
        <v>365</v>
      </c>
      <c r="D16" s="35">
        <v>64.19</v>
      </c>
      <c r="E16" s="35">
        <v>64.19</v>
      </c>
      <c r="F16" s="35"/>
    </row>
    <row r="17" ht="20.7" customHeight="1" spans="2:6">
      <c r="B17" s="37" t="s">
        <v>366</v>
      </c>
      <c r="C17" s="38" t="s">
        <v>355</v>
      </c>
      <c r="D17" s="35">
        <v>64.19</v>
      </c>
      <c r="E17" s="35">
        <v>64.19</v>
      </c>
      <c r="F17" s="35"/>
    </row>
    <row r="18" ht="20.7" customHeight="1" spans="2:6">
      <c r="B18" s="37" t="s">
        <v>367</v>
      </c>
      <c r="C18" s="38" t="s">
        <v>368</v>
      </c>
      <c r="D18" s="35">
        <v>172.68</v>
      </c>
      <c r="E18" s="35">
        <v>172.68</v>
      </c>
      <c r="F18" s="35"/>
    </row>
    <row r="19" ht="20.7" customHeight="1" spans="2:6">
      <c r="B19" s="37" t="s">
        <v>369</v>
      </c>
      <c r="C19" s="38" t="s">
        <v>355</v>
      </c>
      <c r="D19" s="35">
        <v>172.68</v>
      </c>
      <c r="E19" s="35">
        <v>172.68</v>
      </c>
      <c r="F19" s="35"/>
    </row>
    <row r="20" ht="21.55" customHeight="1" spans="2:6">
      <c r="B20" s="33" t="s">
        <v>74</v>
      </c>
      <c r="C20" s="34" t="s">
        <v>29</v>
      </c>
      <c r="D20" s="35">
        <v>70.63</v>
      </c>
      <c r="E20" s="35">
        <v>70.63</v>
      </c>
      <c r="F20" s="35"/>
    </row>
    <row r="21" ht="20.7" customHeight="1" spans="2:6">
      <c r="B21" s="37" t="s">
        <v>370</v>
      </c>
      <c r="C21" s="38" t="s">
        <v>371</v>
      </c>
      <c r="D21" s="35">
        <v>70.63</v>
      </c>
      <c r="E21" s="35">
        <v>70.63</v>
      </c>
      <c r="F21" s="35"/>
    </row>
    <row r="22" ht="20.7" customHeight="1" spans="2:6">
      <c r="B22" s="37" t="s">
        <v>372</v>
      </c>
      <c r="C22" s="38" t="s">
        <v>373</v>
      </c>
      <c r="D22" s="35">
        <v>70.63</v>
      </c>
      <c r="E22" s="35">
        <v>70.63</v>
      </c>
      <c r="F22" s="35"/>
    </row>
    <row r="23" ht="21.55" customHeight="1" spans="2:6">
      <c r="B23" s="33" t="s">
        <v>79</v>
      </c>
      <c r="C23" s="34" t="s">
        <v>31</v>
      </c>
      <c r="D23" s="35">
        <v>424.94</v>
      </c>
      <c r="E23" s="35">
        <v>424.94</v>
      </c>
      <c r="F23" s="35"/>
    </row>
    <row r="24" ht="20.7" customHeight="1" spans="2:6">
      <c r="B24" s="37" t="s">
        <v>374</v>
      </c>
      <c r="C24" s="38" t="s">
        <v>375</v>
      </c>
      <c r="D24" s="35">
        <v>55.38</v>
      </c>
      <c r="E24" s="35">
        <v>55.38</v>
      </c>
      <c r="F24" s="35"/>
    </row>
    <row r="25" ht="20.7" customHeight="1" spans="2:6">
      <c r="B25" s="37" t="s">
        <v>376</v>
      </c>
      <c r="C25" s="38" t="s">
        <v>377</v>
      </c>
      <c r="D25" s="35">
        <v>55.38</v>
      </c>
      <c r="E25" s="35">
        <v>55.38</v>
      </c>
      <c r="F25" s="35"/>
    </row>
    <row r="26" ht="20.7" customHeight="1" spans="2:6">
      <c r="B26" s="37" t="s">
        <v>378</v>
      </c>
      <c r="C26" s="38" t="s">
        <v>379</v>
      </c>
      <c r="D26" s="35">
        <v>115.34</v>
      </c>
      <c r="E26" s="35">
        <v>115.34</v>
      </c>
      <c r="F26" s="35"/>
    </row>
    <row r="27" ht="20.7" customHeight="1" spans="2:6">
      <c r="B27" s="37" t="s">
        <v>380</v>
      </c>
      <c r="C27" s="38" t="s">
        <v>381</v>
      </c>
      <c r="D27" s="35">
        <v>115.34</v>
      </c>
      <c r="E27" s="35">
        <v>115.34</v>
      </c>
      <c r="F27" s="35"/>
    </row>
    <row r="28" ht="20.7" customHeight="1" spans="2:6">
      <c r="B28" s="37" t="s">
        <v>382</v>
      </c>
      <c r="C28" s="38" t="s">
        <v>383</v>
      </c>
      <c r="D28" s="35">
        <v>225.31</v>
      </c>
      <c r="E28" s="35">
        <v>225.31</v>
      </c>
      <c r="F28" s="35"/>
    </row>
    <row r="29" ht="20.7" customHeight="1" spans="2:6">
      <c r="B29" s="37" t="s">
        <v>384</v>
      </c>
      <c r="C29" s="38" t="s">
        <v>385</v>
      </c>
      <c r="D29" s="35">
        <v>122.6</v>
      </c>
      <c r="E29" s="35">
        <v>122.6</v>
      </c>
      <c r="F29" s="35"/>
    </row>
    <row r="30" ht="20.7" customHeight="1" spans="2:6">
      <c r="B30" s="37" t="s">
        <v>386</v>
      </c>
      <c r="C30" s="38" t="s">
        <v>387</v>
      </c>
      <c r="D30" s="35">
        <v>61.3</v>
      </c>
      <c r="E30" s="35">
        <v>61.3</v>
      </c>
      <c r="F30" s="35"/>
    </row>
    <row r="31" ht="20.7" customHeight="1" spans="2:6">
      <c r="B31" s="37" t="s">
        <v>388</v>
      </c>
      <c r="C31" s="38" t="s">
        <v>389</v>
      </c>
      <c r="D31" s="35">
        <v>41.4</v>
      </c>
      <c r="E31" s="35">
        <v>41.4</v>
      </c>
      <c r="F31" s="35"/>
    </row>
    <row r="32" ht="20.7" customHeight="1" spans="2:6">
      <c r="B32" s="37" t="s">
        <v>390</v>
      </c>
      <c r="C32" s="38" t="s">
        <v>391</v>
      </c>
      <c r="D32" s="35">
        <v>28.91</v>
      </c>
      <c r="E32" s="35">
        <v>28.91</v>
      </c>
      <c r="F32" s="35"/>
    </row>
    <row r="33" ht="20.7" customHeight="1" spans="2:6">
      <c r="B33" s="37" t="s">
        <v>392</v>
      </c>
      <c r="C33" s="38" t="s">
        <v>393</v>
      </c>
      <c r="D33" s="35">
        <v>28.91</v>
      </c>
      <c r="E33" s="35">
        <v>28.91</v>
      </c>
      <c r="F33" s="35"/>
    </row>
    <row r="34" ht="21.55" customHeight="1" spans="2:6">
      <c r="B34" s="33" t="s">
        <v>100</v>
      </c>
      <c r="C34" s="34" t="s">
        <v>32</v>
      </c>
      <c r="D34" s="35">
        <v>117.51</v>
      </c>
      <c r="E34" s="35">
        <v>117.51</v>
      </c>
      <c r="F34" s="35"/>
    </row>
    <row r="35" ht="20.7" customHeight="1" spans="2:6">
      <c r="B35" s="37" t="s">
        <v>394</v>
      </c>
      <c r="C35" s="38" t="s">
        <v>395</v>
      </c>
      <c r="D35" s="35">
        <v>36.95</v>
      </c>
      <c r="E35" s="35">
        <v>36.95</v>
      </c>
      <c r="F35" s="35"/>
    </row>
    <row r="36" ht="20.7" customHeight="1" spans="2:6">
      <c r="B36" s="37" t="s">
        <v>396</v>
      </c>
      <c r="C36" s="38" t="s">
        <v>355</v>
      </c>
      <c r="D36" s="35">
        <v>36.95</v>
      </c>
      <c r="E36" s="35">
        <v>36.95</v>
      </c>
      <c r="F36" s="35"/>
    </row>
    <row r="37" ht="20.7" customHeight="1" spans="2:6">
      <c r="B37" s="37" t="s">
        <v>397</v>
      </c>
      <c r="C37" s="38" t="s">
        <v>398</v>
      </c>
      <c r="D37" s="35">
        <v>80.55</v>
      </c>
      <c r="E37" s="35">
        <v>80.55</v>
      </c>
      <c r="F37" s="35"/>
    </row>
    <row r="38" ht="20.7" customHeight="1" spans="2:6">
      <c r="B38" s="37" t="s">
        <v>399</v>
      </c>
      <c r="C38" s="38" t="s">
        <v>400</v>
      </c>
      <c r="D38" s="35">
        <v>33.99</v>
      </c>
      <c r="E38" s="35">
        <v>33.99</v>
      </c>
      <c r="F38" s="35"/>
    </row>
    <row r="39" ht="20.7" customHeight="1" spans="2:6">
      <c r="B39" s="37" t="s">
        <v>401</v>
      </c>
      <c r="C39" s="38" t="s">
        <v>402</v>
      </c>
      <c r="D39" s="35">
        <v>26.16</v>
      </c>
      <c r="E39" s="35">
        <v>26.16</v>
      </c>
      <c r="F39" s="35"/>
    </row>
    <row r="40" ht="20.7" customHeight="1" spans="2:6">
      <c r="B40" s="37" t="s">
        <v>403</v>
      </c>
      <c r="C40" s="38" t="s">
        <v>404</v>
      </c>
      <c r="D40" s="35">
        <v>5.44</v>
      </c>
      <c r="E40" s="35">
        <v>5.44</v>
      </c>
      <c r="F40" s="35"/>
    </row>
    <row r="41" ht="20.7" customHeight="1" spans="2:6">
      <c r="B41" s="37" t="s">
        <v>405</v>
      </c>
      <c r="C41" s="38" t="s">
        <v>406</v>
      </c>
      <c r="D41" s="35">
        <v>14.96</v>
      </c>
      <c r="E41" s="35">
        <v>14.96</v>
      </c>
      <c r="F41" s="35"/>
    </row>
    <row r="42" ht="21.55" customHeight="1" spans="2:6">
      <c r="B42" s="33" t="s">
        <v>114</v>
      </c>
      <c r="C42" s="34" t="s">
        <v>33</v>
      </c>
      <c r="D42" s="35">
        <v>33.78</v>
      </c>
      <c r="E42" s="35">
        <v>33.78</v>
      </c>
      <c r="F42" s="35"/>
    </row>
    <row r="43" ht="20.7" customHeight="1" spans="2:6">
      <c r="B43" s="37" t="s">
        <v>407</v>
      </c>
      <c r="C43" s="38" t="s">
        <v>408</v>
      </c>
      <c r="D43" s="35">
        <v>33.78</v>
      </c>
      <c r="E43" s="35">
        <v>33.78</v>
      </c>
      <c r="F43" s="35"/>
    </row>
    <row r="44" ht="20.7" customHeight="1" spans="2:6">
      <c r="B44" s="37" t="s">
        <v>409</v>
      </c>
      <c r="C44" s="38" t="s">
        <v>355</v>
      </c>
      <c r="D44" s="35">
        <v>33.78</v>
      </c>
      <c r="E44" s="35">
        <v>33.78</v>
      </c>
      <c r="F44" s="35"/>
    </row>
    <row r="45" ht="21.55" customHeight="1" spans="2:6">
      <c r="B45" s="33" t="s">
        <v>128</v>
      </c>
      <c r="C45" s="34" t="s">
        <v>34</v>
      </c>
      <c r="D45" s="35">
        <v>342.45</v>
      </c>
      <c r="E45" s="35">
        <v>110.77</v>
      </c>
      <c r="F45" s="35">
        <v>231.69</v>
      </c>
    </row>
    <row r="46" ht="20.7" customHeight="1" spans="2:6">
      <c r="B46" s="37" t="s">
        <v>410</v>
      </c>
      <c r="C46" s="38" t="s">
        <v>411</v>
      </c>
      <c r="D46" s="35">
        <v>110.77</v>
      </c>
      <c r="E46" s="35">
        <v>110.77</v>
      </c>
      <c r="F46" s="35"/>
    </row>
    <row r="47" ht="20.7" customHeight="1" spans="2:6">
      <c r="B47" s="37" t="s">
        <v>412</v>
      </c>
      <c r="C47" s="38" t="s">
        <v>393</v>
      </c>
      <c r="D47" s="35">
        <v>110.77</v>
      </c>
      <c r="E47" s="35">
        <v>110.77</v>
      </c>
      <c r="F47" s="35"/>
    </row>
    <row r="48" ht="20.7" customHeight="1" spans="2:6">
      <c r="B48" s="37" t="s">
        <v>413</v>
      </c>
      <c r="C48" s="38" t="s">
        <v>414</v>
      </c>
      <c r="D48" s="35">
        <v>28.5</v>
      </c>
      <c r="E48" s="35"/>
      <c r="F48" s="35">
        <v>28.5</v>
      </c>
    </row>
    <row r="49" ht="20.7" customHeight="1" spans="2:6">
      <c r="B49" s="37" t="s">
        <v>415</v>
      </c>
      <c r="C49" s="38" t="s">
        <v>416</v>
      </c>
      <c r="D49" s="35">
        <v>28.5</v>
      </c>
      <c r="E49" s="35"/>
      <c r="F49" s="35">
        <v>28.5</v>
      </c>
    </row>
    <row r="50" ht="20.7" customHeight="1" spans="2:6">
      <c r="B50" s="37" t="s">
        <v>417</v>
      </c>
      <c r="C50" s="38" t="s">
        <v>418</v>
      </c>
      <c r="D50" s="35">
        <v>203.19</v>
      </c>
      <c r="E50" s="35"/>
      <c r="F50" s="35">
        <v>203.19</v>
      </c>
    </row>
    <row r="51" ht="20.7" customHeight="1" spans="2:6">
      <c r="B51" s="37" t="s">
        <v>419</v>
      </c>
      <c r="C51" s="38" t="s">
        <v>420</v>
      </c>
      <c r="D51" s="35">
        <v>203.19</v>
      </c>
      <c r="E51" s="35"/>
      <c r="F51" s="35">
        <v>203.19</v>
      </c>
    </row>
    <row r="52" ht="21.55" customHeight="1" spans="2:6">
      <c r="B52" s="33" t="s">
        <v>140</v>
      </c>
      <c r="C52" s="34" t="s">
        <v>35</v>
      </c>
      <c r="D52" s="35">
        <v>99.39</v>
      </c>
      <c r="E52" s="35">
        <v>99.39</v>
      </c>
      <c r="F52" s="35"/>
    </row>
    <row r="53" ht="20.7" customHeight="1" spans="2:6">
      <c r="B53" s="37" t="s">
        <v>421</v>
      </c>
      <c r="C53" s="38" t="s">
        <v>422</v>
      </c>
      <c r="D53" s="35">
        <v>99.39</v>
      </c>
      <c r="E53" s="35">
        <v>99.39</v>
      </c>
      <c r="F53" s="35"/>
    </row>
    <row r="54" ht="20.7" customHeight="1" spans="2:6">
      <c r="B54" s="37" t="s">
        <v>423</v>
      </c>
      <c r="C54" s="38" t="s">
        <v>424</v>
      </c>
      <c r="D54" s="35">
        <v>99.39</v>
      </c>
      <c r="E54" s="35">
        <v>99.39</v>
      </c>
      <c r="F54" s="35"/>
    </row>
    <row r="55" ht="21.55" customHeight="1" spans="2:6">
      <c r="B55" s="33" t="s">
        <v>145</v>
      </c>
      <c r="C55" s="34" t="s">
        <v>36</v>
      </c>
      <c r="D55" s="35">
        <v>140.4</v>
      </c>
      <c r="E55" s="35">
        <v>140.4</v>
      </c>
      <c r="F55" s="35"/>
    </row>
    <row r="56" ht="20.7" customHeight="1" spans="2:6">
      <c r="B56" s="37" t="s">
        <v>425</v>
      </c>
      <c r="C56" s="38" t="s">
        <v>426</v>
      </c>
      <c r="D56" s="35">
        <v>140.4</v>
      </c>
      <c r="E56" s="35">
        <v>140.4</v>
      </c>
      <c r="F56" s="35"/>
    </row>
    <row r="57" ht="20.7" customHeight="1" spans="2:6">
      <c r="B57" s="37" t="s">
        <v>427</v>
      </c>
      <c r="C57" s="38" t="s">
        <v>355</v>
      </c>
      <c r="D57" s="35">
        <v>79.09</v>
      </c>
      <c r="E57" s="35">
        <v>79.09</v>
      </c>
      <c r="F57" s="35"/>
    </row>
    <row r="58" ht="20.7" customHeight="1" spans="2:6">
      <c r="B58" s="37" t="s">
        <v>428</v>
      </c>
      <c r="C58" s="38" t="s">
        <v>393</v>
      </c>
      <c r="D58" s="35">
        <v>61.31</v>
      </c>
      <c r="E58" s="35">
        <v>61.31</v>
      </c>
      <c r="F58" s="35"/>
    </row>
  </sheetData>
  <mergeCells count="2">
    <mergeCell ref="B7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22</vt:i4>
      </vt:variant>
    </vt:vector>
  </HeadingPairs>
  <TitlesOfParts>
    <vt:vector size="22" baseType="lpstr">
      <vt:lpstr>封面</vt:lpstr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表十三</vt:lpstr>
      <vt:lpstr>表十三 (2)</vt:lpstr>
      <vt:lpstr>表十三 (3)</vt:lpstr>
      <vt:lpstr>表十三 (4)</vt:lpstr>
      <vt:lpstr>表十三 (5)</vt:lpstr>
      <vt:lpstr>表十三 (6)</vt:lpstr>
      <vt:lpstr>表十三 (7)</vt:lpstr>
      <vt:lpstr>表十三 (8)</vt:lpstr>
      <vt:lpstr>表十三 (9)</vt:lpstr>
      <vt:lpstr>表十三 (10)</vt:lpstr>
      <vt:lpstr>表十三 (11)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2023-01-10T08:51:00Z</dcterms:created>
  <dcterms:modified xsi:type="dcterms:W3CDTF">2023-12-28T02:55:38Z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A00F0E66BE154A91B42352F6C03B7369_13</vt:lpwstr>
  </property>
  <property fmtid="{D5CDD505-2E9C-101B-9397-08002B2CF9AE}" pid="3" name="KSOProductBuildVer">
    <vt:lpwstr>2052-12.1.0.16120</vt:lpwstr>
  </property>
</Properties>
</file>