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<sst xmlns="http://schemas.openxmlformats.org/spreadsheetml/2006/main" count="2803" uniqueCount="358">
  <si>
    <t>表九</t>
  </si>
  <si>
    <t>政府采购预算明细表</t>
  </si>
  <si>
    <t>单位：万元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</si>
  <si>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</si>
  <si>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</si>
  <si>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</si>
  <si>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</si>
  <si>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</si>
  <si>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</si>
  <si>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</si>
  <si>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</si>
  <si>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</si>
  <si>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</si>
  <si>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</si>
  <si>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</si>
  <si>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总计:</t>
  </si>
  <si>
    <t>货物类</t>
  </si>
  <si>
    <t/>
  </si>
  <si>
    <t>服务类</t>
  </si>
  <si>
    <t>工程类</t>
  </si>
  <si>
    <t>黔江区XX2020年部门支出总表</t>
  </si>
  <si>
    <t>科目编码</t>
  </si>
  <si>
    <t>科目名称</t>
  </si>
  <si>
    <t>基本支出</t>
  </si>
  <si>
    <t>项目支出</t>
  </si>
  <si>
    <t>上缴上级支出</t>
  </si>
  <si>
    <t>事业单位经营支出</t>
  </si>
  <si>
    <t>对下级单
位补助支出</t>
  </si>
  <si>
    <t>合  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</si>
  <si>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</si>
  <si>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</si>
  <si>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</si>
  <si>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</si>
  <si>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</si>
  <si>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</si>
  <si>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</si>
  <si>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</si>
  <si>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20103</t>
  </si>
  <si>
    <t>政府办公厅（室）及相关机构事务</t>
  </si>
  <si>
    <t>2010301</t>
  </si>
  <si>
    <t>2010302</t>
  </si>
  <si>
    <t>2010399</t>
  </si>
  <si>
    <t>其他政府办公厅（室）及相关机构事务支出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</si>
  <si>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</si>
  <si>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</si>
  <si>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</si>
  <si>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</si>
  <si>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</si>
  <si>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</si>
  <si>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</si>
  <si>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</si>
  <si>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</si>
  <si>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2013102</t>
  </si>
  <si>
    <t>207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</si>
  <si>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</si>
  <si>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</si>
  <si>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</si>
  <si>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</si>
  <si>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</si>
  <si>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</si>
  <si>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</si>
  <si>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</si>
  <si>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</si>
  <si>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</si>
  <si>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</si>
  <si>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</si>
  <si>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</si>
  <si>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</si>
  <si>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</si>
  <si>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</si>
  <si>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</si>
  <si>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</si>
  <si>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</si>
  <si>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</si>
  <si>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</si>
  <si>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</si>
  <si>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</si>
  <si>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</si>
  <si>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</si>
  <si>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20828</t>
  </si>
  <si>
    <t>退役军人管理事务</t>
  </si>
  <si>
    <t>2082850</t>
  </si>
  <si>
    <t>事业运行</t>
  </si>
  <si>
    <t>210</t>
  </si>
  <si>
    <t>卫生健康支出</t>
  </si>
  <si>
    <t>21001</t>
  </si>
  <si>
    <t>卫生健康管理事务</t>
  </si>
  <si>
    <t>2100101</t>
  </si>
  <si>
    <t>2100102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</si>
  <si>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</si>
  <si>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</si>
  <si>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</si>
  <si>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</si>
  <si>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</si>
  <si>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</si>
  <si>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</si>
  <si>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</si>
  <si>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</si>
  <si>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</si>
  <si>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</si>
  <si>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节能环保支出</t>
  </si>
  <si>
    <t>21101</t>
  </si>
  <si>
    <t>环境保护管理事务</t>
  </si>
  <si>
    <t>2110101</t>
  </si>
  <si>
    <t>2110102</t>
  </si>
  <si>
    <t>21104</t>
  </si>
  <si>
    <t>自然生态保护</t>
  </si>
  <si>
    <t>2110402</t>
  </si>
  <si>
    <t>农村环境保护</t>
  </si>
  <si>
    <t>213</t>
  </si>
  <si>
    <t>农林水支出</t>
  </si>
  <si>
    <t>21301</t>
  </si>
  <si>
    <t>农业农村</t>
  </si>
  <si>
    <t>2130104</t>
  </si>
  <si>
    <t>2130122</t>
  </si>
  <si>
    <t>农业生产发展</t>
  </si>
  <si>
    <t>21302</t>
  </si>
  <si>
    <t>林业和草原</t>
  </si>
  <si>
    <t>2130204</t>
  </si>
  <si>
    <t>事业机构</t>
  </si>
  <si>
    <t>2130207</t>
  </si>
  <si>
    <t>森林资源管理</t>
  </si>
  <si>
    <t>2130209</t>
  </si>
  <si>
    <t>森林生态效益补偿</t>
  </si>
  <si>
    <t>2130299</t>
  </si>
  <si>
    <t>其他林业和草原支出</t>
  </si>
  <si>
    <t>21307</t>
  </si>
  <si>
    <t>农村综合改革</t>
  </si>
  <si>
    <t>2130701</t>
  </si>
  <si>
    <t>农村公益事业建设奖补资金</t>
  </si>
  <si>
    <t>2130705</t>
  </si>
  <si>
    <t>对村民委员会和村党支部的补助</t>
  </si>
  <si>
    <t>214</t>
  </si>
  <si>
    <t>交通运输支出</t>
  </si>
  <si>
    <t>21401</t>
  </si>
  <si>
    <t>公路水路运输</t>
  </si>
  <si>
    <t>2140199</t>
  </si>
  <si>
    <t>其他公路水路运输支出</t>
  </si>
  <si>
    <t>21406</t>
  </si>
  <si>
    <t>车辆购置税支出</t>
  </si>
  <si>
    <t>2140601</t>
  </si>
  <si>
    <t>车辆购置税用于公路等基础设施建设支出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</si>
  <si>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</si>
  <si>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</si>
  <si>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</si>
  <si>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</si>
  <si>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</si>
  <si>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</si>
  <si>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</si>
  <si>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</si>
  <si>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</si>
  <si>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</si>
  <si>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</si>
  <si>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2240102</t>
  </si>
  <si>
    <t>2240150</t>
  </si>
  <si>
    <t>22407</t>
  </si>
  <si>
    <t>自然灾害救灾及恢复重建支出</t>
  </si>
  <si>
    <t>2240702</t>
  </si>
  <si>
    <t>地方自然灾害救灾补助</t>
  </si>
  <si>
    <t>科目</t>
  </si>
  <si>
    <t>政府性基金
预算拨款收入</t>
  </si>
  <si>
    <t>国有资本经营
预算拨款收入</t>
  </si>
  <si>
    <t>债务收入</t>
  </si>
  <si>
    <t>事业收入</t>
  </si>
  <si>
    <t>事业单位经营收入</t>
  </si>
  <si>
    <t>单位上年结余</t>
  </si>
  <si>
    <t>其他收入</t>
  </si>
  <si>
    <t>上级补助收入</t>
  </si>
  <si>
    <t>用事业基金
弥补收支差额</t>
  </si>
  <si>
    <t>黔江区XX2020年部门收支总表</t>
  </si>
  <si>
    <t>收入</t>
  </si>
  <si>
    <t>支出</t>
  </si>
  <si>
    <t>预算数</t>
  </si>
  <si>
    <t>政府性基金收入</t>
  </si>
  <si>
    <t>彩票公益金收入</t>
  </si>
  <si>
    <t>财政专户返还收入</t>
  </si>
  <si>
    <t>上年结转（一般公共预算）</t>
  </si>
  <si>
    <t>上年结转（政府性基金）</t>
  </si>
  <si>
    <t>上年结转（国有资本经营收入）</t>
  </si>
  <si>
    <t>附属单位缴款</t>
  </si>
  <si>
    <t xml:space="preserve">     本年收入总计</t>
  </si>
  <si>
    <t xml:space="preserve">     本年支出合计</t>
  </si>
  <si>
    <t>结转下年</t>
  </si>
  <si>
    <t>上年结转结余</t>
  </si>
  <si>
    <t xml:space="preserve">       收入总计</t>
  </si>
  <si>
    <t xml:space="preserve">       支出合计</t>
  </si>
  <si>
    <t>黔江区XX2020年政府性基金预算支出表</t>
  </si>
  <si>
    <t>本年政府性基金预算财政拨款支出</t>
  </si>
  <si>
    <t xml:space="preserve">单位：万元
</t>
  </si>
  <si>
    <t>2019年预算数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</si>
  <si>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</si>
  <si>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</si>
  <si>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</si>
  <si>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</si>
  <si>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</si>
  <si>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</si>
  <si>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</si>
  <si>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黔江区XX2020年一般公共预算财政拨款基本支出预算表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</si>
  <si>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</si>
  <si>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</si>
  <si>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</si>
  <si>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</si>
  <si>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</si>
  <si>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</si>
  <si>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</si>
  <si>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</si>
  <si>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</si>
  <si>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</si>
  <si>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</si>
  <si>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</si>
  <si>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</si>
  <si>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</si>
  <si>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</si>
  <si>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</si>
  <si>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</si>
  <si>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</si>
  <si>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</si>
  <si>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</si>
  <si>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</si>
  <si>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</si>
  <si>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</si>
  <si>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</si>
  <si>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</si>
  <si>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</si>
  <si>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</si>
  <si>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</si>
  <si>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</si>
  <si>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</si>
  <si>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</si>
  <si>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</si>
  <si>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</si>
  <si>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</si>
  <si>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</si>
  <si>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</si>
  <si>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</si>
  <si>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</si>
  <si>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</si>
  <si>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</si>
  <si>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</si>
  <si>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</si>
  <si>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</si>
  <si>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</si>
  <si>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</si>
  <si>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</si>
  <si>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</si>
  <si>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</si>
  <si>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</si>
  <si>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</si>
  <si>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</si>
  <si>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</si>
  <si>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因公出国(境)费用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</si>
  <si>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</si>
  <si>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</si>
  <si>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</si>
  <si>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</si>
  <si>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</si>
  <si>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</si>
  <si>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</si>
  <si>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</si>
  <si>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</si>
  <si>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公务招待费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</si>
  <si>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</si>
  <si>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</si>
  <si>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</si>
  <si>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</si>
  <si>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</si>
  <si>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</si>
  <si>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</si>
  <si>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</si>
  <si>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</si>
  <si>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</si>
  <si>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</si>
  <si>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</si>
  <si>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</si>
  <si>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</si>
  <si>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</si>
  <si>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</si>
  <si>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</si>
  <si>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</si>
  <si>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</si>
  <si>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</si>
  <si>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</si>
  <si>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</si>
  <si>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</si>
  <si>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</si>
  <si>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</si>
  <si>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</si>
  <si>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</si>
  <si>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</si>
  <si>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</si>
  <si>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</si>
  <si>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31099</t>
  </si>
  <si>
    <t>黔江区XX2020年一般公共预算财政拨款支出预算表</t>
  </si>
  <si>
    <t>功能分类科目</t>
  </si>
  <si>
    <t>黔江区XX2020年财政拨款收支总表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</si>
  <si>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</si>
  <si>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</si>
  <si>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</si>
  <si>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</si>
  <si>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</si>
  <si>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二、上年结转</t>
  </si>
  <si>
    <t>一般公共预算拨款</t>
  </si>
  <si>
    <t>政府性基金预算拨款</t>
  </si>
  <si>
    <t>国有资本经营预算拨款</t>
  </si>
  <si>
    <t>二、结转下年</t>
  </si>
  <si>
    <t xml:space="preserve">     收入总计</t>
  </si>
  <si>
    <t xml:space="preserve">     支出合计</t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</si>
  <si>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年一般公共预算财政拨款支出预算表</t>
    </r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</si>
  <si>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年一般公共预算财政拨款基本支出预算表</t>
    </r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</si>
  <si>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年一般公共预算</t>
    </r>
    <r>
      <rPr>
        <b/>
        <sz val="22"/>
        <rFont val="Default"/>
        <family val="2"/>
      </rPr>
      <t>“</t>
    </r>
    <r>
      <rPr>
        <b/>
        <sz val="22"/>
        <rFont val="宋体"/>
        <family val="0"/>
      </rPr>
      <t>三公</t>
    </r>
    <r>
      <rPr>
        <b/>
        <sz val="22"/>
        <rFont val="Default"/>
        <family val="2"/>
      </rPr>
      <t>”</t>
    </r>
    <r>
      <rPr>
        <b/>
        <sz val="22"/>
        <rFont val="宋体"/>
        <family val="0"/>
      </rPr>
      <t>经费支出表</t>
    </r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</si>
  <si>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年政府性基金预算支出表</t>
    </r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</si>
  <si>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年部门收支总表</t>
    </r>
  </si>
  <si>
    <t>教育收费收预算入</t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</si>
  <si>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年部门收入总表</t>
    </r>
  </si>
  <si>
    <t>事业收入预算</t>
  </si>
  <si>
    <t>事业单位经营收入预算</t>
  </si>
  <si>
    <t>其他收入预算</t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</si>
  <si>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年部门支出总表</t>
    </r>
  </si>
  <si>
    <t>黔江区黎水镇2020年政府采购预算明细表</t>
  </si>
  <si>
    <r>
      <t>黔江区黎水镇</t>
    </r>
    <r>
      <rPr>
        <b/>
        <sz val="22"/>
        <rFont val="Default"/>
        <family val="2"/>
      </rPr>
      <t>2020</t>
    </r>
    <r>
      <rPr>
        <b/>
        <sz val="22"/>
        <rFont val="宋体"/>
        <family val="0"/>
      </rPr>
      <t>年财政拨款收支总表</t>
    </r>
  </si>
  <si>
    <t>其他人力资源和社会保障管理事务支出</t>
  </si>
  <si>
    <t>死亡抚恤</t>
  </si>
  <si>
    <t>优抚事业单位支出</t>
  </si>
  <si>
    <t>残疾人就业和扶贫</t>
  </si>
  <si>
    <t>抚恤</t>
  </si>
  <si>
    <t>残疾人事业</t>
  </si>
  <si>
    <t>退耕还林工程建设</t>
  </si>
  <si>
    <t>其他退耕还林支出</t>
  </si>
  <si>
    <t>城乡社区支出</t>
  </si>
  <si>
    <t>扶贫</t>
  </si>
  <si>
    <t>其他农林水支出</t>
  </si>
  <si>
    <t>车辆购置税用于农村公路建设支出</t>
  </si>
  <si>
    <t>退耕还林</t>
  </si>
  <si>
    <t>城乡社区环境卫生</t>
  </si>
  <si>
    <t>病虫害控制</t>
  </si>
  <si>
    <t>防灾救灾</t>
  </si>
  <si>
    <t>农业组织化与产业化经营</t>
  </si>
  <si>
    <t>农业资源保护修复与利用</t>
  </si>
  <si>
    <t>其他农业支出</t>
  </si>
  <si>
    <t>森林培育</t>
  </si>
  <si>
    <t>其他扶贫支出</t>
  </si>
  <si>
    <t>自然灾害救灾补助</t>
  </si>
  <si>
    <t>国有土地使用权出让收入及对应专项债务收入安排的支出</t>
  </si>
  <si>
    <t>农村基础设施建设支出</t>
  </si>
  <si>
    <t>其他国有土地使用权出让收入安排的支出</t>
  </si>
  <si>
    <t>城乡社区支出</t>
  </si>
  <si>
    <t>城乡社区支出</t>
  </si>
  <si>
    <t>其他人力资源和社会保障管理事务</t>
  </si>
  <si>
    <t>病虫害控制</t>
  </si>
  <si>
    <t>防灾救灾</t>
  </si>
  <si>
    <t>农业组织化与产业化经营</t>
  </si>
  <si>
    <t>农业资源保护与利用</t>
  </si>
  <si>
    <t>森林培育</t>
  </si>
  <si>
    <t>扶贫</t>
  </si>
  <si>
    <t>其他扶贫支出</t>
  </si>
  <si>
    <t>其他农林水支出</t>
  </si>
  <si>
    <t>其他农林水支出</t>
  </si>
  <si>
    <t>自然灾害救灾补助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</si>
</sst>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.00_);[Red]\(0.00\)"/>
  </numFmts>
  <fonts count="11">
    <font>
      <sz val="10"/>
      <name val="Arial"/>
      <family val="2"/>
    </font>
    <font>
      <sz val="10"/>
      <name val="Default"/>
      <family val="2"/>
    </font>
    <font>
      <b/>
      <sz val="14"/>
      <name val="Default"/>
      <family val="2"/>
    </font>
    <font>
      <b/>
      <sz val="20"/>
      <name val="Default"/>
      <family val="2"/>
    </font>
    <font>
      <b/>
      <sz val="10"/>
      <name val="Default"/>
      <family val="2"/>
    </font>
    <font>
      <sz val="9"/>
      <name val="宋体"/>
      <family val="0"/>
    </font>
    <font>
      <b/>
      <sz val="22"/>
      <name val="宋体"/>
      <family val="0"/>
    </font>
    <font>
      <b/>
      <sz val="22"/>
      <name val="Default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Defaul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/>
      <bottom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>
      <alignment/>
      <protection/>
    </xf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176" fontId="1" fillId="2" borderId="2" xfId="0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9" fillId="0" borderId="3" xfId="16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176" fontId="1" fillId="2" borderId="3" xfId="0" applyFill="1" applyBorder="1" applyAlignment="1">
      <alignment horizontal="right" vertical="top" wrapText="1"/>
    </xf>
    <xf numFmtId="0" fontId="1" fillId="2" borderId="3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176" fontId="1" fillId="2" borderId="0" xfId="0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176" fontId="1" fillId="0" borderId="2" xfId="0" applyFont="1" applyFill="1" applyBorder="1" applyAlignment="1">
      <alignment horizontal="right" vertical="top" wrapText="1"/>
    </xf>
    <xf numFmtId="176" fontId="1" fillId="0" borderId="6" xfId="0" applyFont="1" applyFill="1" applyBorder="1" applyAlignment="1">
      <alignment horizontal="right" vertical="top" wrapText="1"/>
    </xf>
    <xf numFmtId="176" fontId="1" fillId="0" borderId="3" xfId="0" applyFont="1" applyFill="1" applyBorder="1" applyAlignment="1">
      <alignment horizontal="right" vertical="top" wrapText="1"/>
    </xf>
    <xf numFmtId="177" fontId="0" fillId="0" borderId="0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right" vertical="top" wrapText="1"/>
    </xf>
    <xf numFmtId="0" fontId="1" fillId="2" borderId="10" xfId="0" applyNumberFormat="1" applyFont="1" applyFill="1" applyBorder="1" applyAlignment="1">
      <alignment horizontal="left" vertical="top" wrapText="1"/>
    </xf>
    <xf numFmtId="0" fontId="1" fillId="2" borderId="11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left" vertical="top" wrapText="1"/>
    </xf>
    <xf numFmtId="176" fontId="1" fillId="2" borderId="11" xfId="0" applyFill="1" applyBorder="1" applyAlignment="1">
      <alignment horizontal="right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176" fontId="1" fillId="2" borderId="6" xfId="0" applyFill="1" applyBorder="1" applyAlignment="1">
      <alignment horizontal="right" vertical="top" wrapText="1"/>
    </xf>
    <xf numFmtId="176" fontId="1" fillId="0" borderId="2" xfId="0" applyFill="1" applyBorder="1" applyAlignment="1">
      <alignment horizontal="righ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176" fontId="1" fillId="0" borderId="6" xfId="0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176" fontId="1" fillId="0" borderId="3" xfId="0" applyFill="1" applyBorder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10" fillId="2" borderId="12" xfId="0" applyFont="1" applyBorder="1" applyAlignment="1">
      <alignment horizontal="center" vertical="center" wrapText="1"/>
    </xf>
    <xf numFmtId="0" fontId="10" fillId="2" borderId="13" xfId="0" applyFont="1" applyBorder="1" applyAlignment="1">
      <alignment horizontal="center" vertical="center" wrapText="1"/>
    </xf>
    <xf numFmtId="0" fontId="10" fillId="2" borderId="14" xfId="0" applyFont="1" applyBorder="1" applyAlignment="1">
      <alignment horizontal="center" vertical="center" wrapText="1"/>
    </xf>
    <xf numFmtId="0" fontId="10" fillId="2" borderId="15" xfId="0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6" fillId="2" borderId="12" xfId="0" applyFont="1" applyBorder="1" applyAlignment="1">
      <alignment horizontal="center" vertical="center" wrapText="1"/>
    </xf>
    <xf numFmtId="0" fontId="3" fillId="2" borderId="15" xfId="0" applyBorder="1" applyAlignment="1">
      <alignment horizontal="center" vertical="center" wrapText="1"/>
    </xf>
    <xf numFmtId="0" fontId="3" fillId="2" borderId="13" xfId="0" applyBorder="1" applyAlignment="1">
      <alignment horizontal="center" vertical="center" wrapText="1"/>
    </xf>
    <xf numFmtId="0" fontId="4" fillId="2" borderId="16" xfId="0" applyBorder="1" applyAlignment="1">
      <alignment horizontal="right" vertical="top" wrapText="1"/>
    </xf>
    <xf numFmtId="0" fontId="4" fillId="2" borderId="17" xfId="0" applyBorder="1" applyAlignment="1">
      <alignment horizontal="right" vertical="top" wrapText="1"/>
    </xf>
    <xf numFmtId="0" fontId="4" fillId="2" borderId="18" xfId="0" applyBorder="1" applyAlignment="1">
      <alignment horizontal="right" vertical="top" wrapText="1"/>
    </xf>
    <xf numFmtId="0" fontId="4" fillId="2" borderId="19" xfId="0" applyBorder="1" applyAlignment="1">
      <alignment horizontal="center" vertical="center" wrapText="1"/>
    </xf>
    <xf numFmtId="0" fontId="4" fillId="2" borderId="0" xfId="0" applyBorder="1" applyAlignment="1">
      <alignment horizontal="center" vertical="center" wrapText="1"/>
    </xf>
    <xf numFmtId="0" fontId="4" fillId="2" borderId="20" xfId="0" applyBorder="1" applyAlignment="1">
      <alignment horizontal="center" vertical="center" wrapText="1"/>
    </xf>
    <xf numFmtId="0" fontId="4" fillId="2" borderId="21" xfId="0" applyBorder="1" applyAlignment="1">
      <alignment horizontal="center" vertical="center" wrapText="1"/>
    </xf>
    <xf numFmtId="0" fontId="4" fillId="2" borderId="22" xfId="0" applyBorder="1" applyAlignment="1">
      <alignment horizontal="center" vertical="center" wrapText="1"/>
    </xf>
    <xf numFmtId="0" fontId="4" fillId="2" borderId="23" xfId="0" applyBorder="1" applyAlignment="1">
      <alignment horizontal="center" vertical="center" wrapText="1"/>
    </xf>
    <xf numFmtId="0" fontId="10" fillId="2" borderId="0" xfId="0" applyFont="1" applyBorder="1" applyAlignment="1">
      <alignment horizontal="center" vertical="center" wrapText="1"/>
    </xf>
    <xf numFmtId="0" fontId="10" fillId="2" borderId="20" xfId="0" applyFont="1" applyBorder="1" applyAlignment="1">
      <alignment horizontal="center" vertical="center" wrapText="1"/>
    </xf>
    <xf numFmtId="0" fontId="10" fillId="2" borderId="24" xfId="0" applyFont="1" applyBorder="1" applyAlignment="1">
      <alignment horizontal="center" vertical="center" wrapText="1"/>
    </xf>
    <xf numFmtId="0" fontId="10" fillId="2" borderId="22" xfId="0" applyFont="1" applyBorder="1" applyAlignment="1">
      <alignment horizontal="center" vertical="center" wrapText="1"/>
    </xf>
    <xf numFmtId="0" fontId="10" fillId="2" borderId="23" xfId="0" applyFont="1" applyBorder="1" applyAlignment="1">
      <alignment horizontal="center" vertical="center" wrapText="1"/>
    </xf>
    <xf numFmtId="0" fontId="4" fillId="2" borderId="25" xfId="0" applyBorder="1" applyAlignment="1">
      <alignment horizontal="center" vertical="center" wrapText="1"/>
    </xf>
    <xf numFmtId="0" fontId="4" fillId="2" borderId="26" xfId="0" applyBorder="1" applyAlignment="1">
      <alignment horizontal="center" vertical="center" wrapText="1"/>
    </xf>
    <xf numFmtId="0" fontId="4" fillId="2" borderId="27" xfId="0" applyBorder="1" applyAlignment="1">
      <alignment horizontal="center" vertical="center" wrapText="1"/>
    </xf>
    <xf numFmtId="0" fontId="4" fillId="2" borderId="28" xfId="0" applyBorder="1" applyAlignment="1">
      <alignment horizontal="center" vertical="center" wrapText="1"/>
    </xf>
    <xf numFmtId="0" fontId="4" fillId="2" borderId="14" xfId="0" applyBorder="1" applyAlignment="1">
      <alignment horizontal="center" vertical="center" wrapText="1"/>
    </xf>
    <xf numFmtId="0" fontId="4" fillId="2" borderId="15" xfId="0" applyBorder="1" applyAlignment="1">
      <alignment horizontal="center" vertical="center" wrapText="1"/>
    </xf>
    <xf numFmtId="0" fontId="4" fillId="2" borderId="13" xfId="0" applyBorder="1" applyAlignment="1">
      <alignment horizontal="center" vertical="center" wrapText="1"/>
    </xf>
    <xf numFmtId="0" fontId="10" fillId="2" borderId="27" xfId="0" applyFont="1" applyBorder="1" applyAlignment="1">
      <alignment horizontal="center" vertical="center" wrapText="1"/>
    </xf>
    <xf numFmtId="0" fontId="10" fillId="2" borderId="28" xfId="0" applyFont="1" applyBorder="1" applyAlignment="1">
      <alignment horizontal="center" vertical="center" wrapText="1"/>
    </xf>
    <xf numFmtId="0" fontId="10" fillId="2" borderId="25" xfId="0" applyFont="1" applyBorder="1" applyAlignment="1">
      <alignment horizontal="center" vertical="center" wrapText="1"/>
    </xf>
    <xf numFmtId="0" fontId="10" fillId="2" borderId="26" xfId="0" applyFont="1" applyBorder="1" applyAlignment="1">
      <alignment horizontal="center" vertical="center" wrapText="1"/>
    </xf>
    <xf numFmtId="0" fontId="7" fillId="2" borderId="15" xfId="0" applyFont="1" applyBorder="1" applyAlignment="1">
      <alignment horizontal="center" vertical="center" wrapText="1"/>
    </xf>
    <xf numFmtId="0" fontId="7" fillId="2" borderId="13" xfId="0" applyFont="1" applyBorder="1" applyAlignment="1">
      <alignment horizontal="center" vertical="center" wrapText="1"/>
    </xf>
    <xf numFmtId="0" fontId="9" fillId="2" borderId="14" xfId="0" applyFont="1" applyBorder="1" applyAlignment="1">
      <alignment horizontal="center" vertical="center" wrapText="1"/>
    </xf>
    <xf numFmtId="0" fontId="9" fillId="2" borderId="27" xfId="0" applyFont="1" applyBorder="1" applyAlignment="1">
      <alignment horizontal="center" vertical="center" wrapText="1"/>
    </xf>
    <xf numFmtId="0" fontId="10" fillId="2" borderId="29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10" fillId="2" borderId="3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4.28125" style="0" bestFit="1" customWidth="1"/>
    <col min="2" max="2" width="27.00390625" style="0" bestFit="1" customWidth="1"/>
    <col min="3" max="3" width="23.421875" style="0" bestFit="1" customWidth="1"/>
    <col min="4" max="4" width="22.7109375" style="0" bestFit="1" customWidth="1"/>
    <col min="5" max="5" width="30.57421875" style="0" bestFit="1" customWidth="1"/>
    <col min="6" max="6" width="18.57421875" style="0" customWidth="1"/>
    <col min="7" max="7" width="19.28125" style="0" customWidth="1"/>
  </cols>
  <sheetData>
    <row r="1" spans="1:7" ht="35.25" customHeight="1">
      <c r="A1" s="49" t="s">
        <v>319</v>
      </c>
      <c r="B1" s="50" t="s">
        <v>294</v>
      </c>
      <c r="C1" s="50" t="s">
        <v>294</v>
      </c>
      <c r="D1" s="50" t="s">
        <v>294</v>
      </c>
      <c r="E1" s="50" t="s">
        <v>294</v>
      </c>
      <c r="F1" s="50" t="s">
        <v>294</v>
      </c>
      <c r="G1" s="50" t="s">
        <v>294</v>
      </c>
    </row>
    <row r="2" spans="1:7" ht="17.25" customHeight="1">
      <c r="A2" s="51" t="s">
        <v>188</v>
      </c>
      <c r="B2" s="51" t="s">
        <v>188</v>
      </c>
      <c r="C2" s="51" t="s">
        <v>188</v>
      </c>
      <c r="D2" s="51" t="s">
        <v>188</v>
      </c>
      <c r="E2" s="51" t="s">
        <v>188</v>
      </c>
      <c r="F2" s="51" t="s">
        <v>188</v>
      </c>
      <c r="G2" s="51" t="s">
        <v>188</v>
      </c>
    </row>
    <row r="3" spans="1:7" ht="17.25" customHeight="1">
      <c r="A3" s="52" t="s">
        <v>170</v>
      </c>
      <c r="B3" s="53"/>
      <c r="C3" s="54" t="s">
        <v>171</v>
      </c>
      <c r="D3" s="55"/>
      <c r="E3" s="55"/>
      <c r="F3" s="55"/>
      <c r="G3" s="53"/>
    </row>
    <row r="4" spans="1:7" ht="30" customHeight="1">
      <c r="A4" s="9" t="s">
        <v>3</v>
      </c>
      <c r="B4" s="10" t="s">
        <v>172</v>
      </c>
      <c r="C4" s="10" t="s">
        <v>3</v>
      </c>
      <c r="D4" s="10" t="s">
        <v>4</v>
      </c>
      <c r="E4" s="10" t="s">
        <v>295</v>
      </c>
      <c r="F4" s="10" t="s">
        <v>296</v>
      </c>
      <c r="G4" s="10" t="s">
        <v>297</v>
      </c>
    </row>
    <row r="5" spans="1:7" ht="15" customHeight="1">
      <c r="A5" s="2" t="s">
        <v>298</v>
      </c>
      <c r="B5" s="4">
        <v>1203.29</v>
      </c>
      <c r="C5" s="3" t="s">
        <v>299</v>
      </c>
      <c r="D5" s="4">
        <v>2028.21</v>
      </c>
      <c r="E5" s="4">
        <v>1649.37</v>
      </c>
      <c r="F5" s="5">
        <v>378.84</v>
      </c>
      <c r="G5" s="5" t="s">
        <v>17</v>
      </c>
    </row>
    <row r="6" spans="1:7" ht="30" customHeight="1">
      <c r="A6" s="2" t="s">
        <v>6</v>
      </c>
      <c r="B6" s="4">
        <v>1203.29</v>
      </c>
      <c r="C6" s="3" t="s">
        <v>30</v>
      </c>
      <c r="D6" s="4">
        <v>361.32</v>
      </c>
      <c r="E6" s="4">
        <v>361.32</v>
      </c>
      <c r="F6" s="5" t="s">
        <v>17</v>
      </c>
      <c r="G6" s="5" t="s">
        <v>17</v>
      </c>
    </row>
    <row r="7" spans="1:7" ht="15" customHeight="1">
      <c r="A7" s="2" t="s">
        <v>173</v>
      </c>
      <c r="B7" s="5" t="s">
        <v>17</v>
      </c>
      <c r="C7" s="3" t="s">
        <v>54</v>
      </c>
      <c r="D7" s="4">
        <v>66.89</v>
      </c>
      <c r="E7" s="4">
        <v>66.89</v>
      </c>
      <c r="F7" s="5" t="s">
        <v>17</v>
      </c>
      <c r="G7" s="5" t="s">
        <v>17</v>
      </c>
    </row>
    <row r="8" spans="1:7" ht="30" customHeight="1">
      <c r="A8" s="2" t="s">
        <v>8</v>
      </c>
      <c r="B8" s="5" t="s">
        <v>17</v>
      </c>
      <c r="C8" s="3" t="s">
        <v>62</v>
      </c>
      <c r="D8" s="4">
        <v>226.46</v>
      </c>
      <c r="E8" s="4">
        <v>226.46</v>
      </c>
      <c r="F8" s="5" t="s">
        <v>17</v>
      </c>
      <c r="G8" s="5" t="s">
        <v>17</v>
      </c>
    </row>
    <row r="9" spans="1:7" ht="15" customHeight="1">
      <c r="A9" s="2" t="s">
        <v>17</v>
      </c>
      <c r="B9" s="5" t="s">
        <v>17</v>
      </c>
      <c r="C9" s="3" t="s">
        <v>84</v>
      </c>
      <c r="D9" s="4">
        <v>103.28</v>
      </c>
      <c r="E9" s="4">
        <v>103.28</v>
      </c>
      <c r="F9" s="5" t="s">
        <v>17</v>
      </c>
      <c r="G9" s="5" t="s">
        <v>17</v>
      </c>
    </row>
    <row r="10" spans="1:7" ht="15" customHeight="1">
      <c r="A10" s="2" t="s">
        <v>300</v>
      </c>
      <c r="B10" s="4">
        <f>B11+B12</f>
        <v>824.92</v>
      </c>
      <c r="C10" s="3" t="s">
        <v>100</v>
      </c>
      <c r="D10" s="4">
        <v>213.97</v>
      </c>
      <c r="E10" s="4">
        <v>213.97</v>
      </c>
      <c r="F10" s="5" t="s">
        <v>17</v>
      </c>
      <c r="G10" s="5" t="s">
        <v>17</v>
      </c>
    </row>
    <row r="11" spans="1:7" ht="15" customHeight="1">
      <c r="A11" s="2" t="s">
        <v>301</v>
      </c>
      <c r="B11" s="4">
        <v>446.08</v>
      </c>
      <c r="C11" s="28" t="s">
        <v>345</v>
      </c>
      <c r="D11" s="4">
        <f>E11+F11</f>
        <v>392.08</v>
      </c>
      <c r="E11" s="4">
        <v>13.24</v>
      </c>
      <c r="F11" s="5">
        <v>378.84</v>
      </c>
      <c r="G11" s="5"/>
    </row>
    <row r="12" spans="1:7" ht="30" customHeight="1">
      <c r="A12" s="2" t="s">
        <v>302</v>
      </c>
      <c r="B12" s="5">
        <v>378.84</v>
      </c>
      <c r="C12" s="3" t="s">
        <v>110</v>
      </c>
      <c r="D12" s="4">
        <v>424.36</v>
      </c>
      <c r="E12" s="4">
        <v>424.36</v>
      </c>
      <c r="F12" s="5" t="s">
        <v>17</v>
      </c>
      <c r="G12" s="5" t="s">
        <v>17</v>
      </c>
    </row>
    <row r="13" spans="1:7" ht="30" customHeight="1">
      <c r="A13" s="30" t="s">
        <v>303</v>
      </c>
      <c r="B13" s="31" t="s">
        <v>17</v>
      </c>
      <c r="C13" s="3" t="s">
        <v>133</v>
      </c>
      <c r="D13" s="4">
        <v>65.05</v>
      </c>
      <c r="E13" s="4">
        <v>65.05</v>
      </c>
      <c r="F13" s="5" t="s">
        <v>17</v>
      </c>
      <c r="G13" s="5" t="s">
        <v>17</v>
      </c>
    </row>
    <row r="14" spans="1:7" ht="19.5" customHeight="1">
      <c r="A14" s="34"/>
      <c r="B14" s="34"/>
      <c r="C14" s="29" t="s">
        <v>143</v>
      </c>
      <c r="D14" s="4">
        <v>50.88</v>
      </c>
      <c r="E14" s="4">
        <v>50.88</v>
      </c>
      <c r="F14" s="5" t="s">
        <v>17</v>
      </c>
      <c r="G14" s="5" t="s">
        <v>17</v>
      </c>
    </row>
    <row r="15" spans="1:7" ht="15" customHeight="1">
      <c r="A15" s="14" t="s">
        <v>17</v>
      </c>
      <c r="B15" s="16" t="s">
        <v>17</v>
      </c>
      <c r="C15" s="29" t="s">
        <v>149</v>
      </c>
      <c r="D15" s="4">
        <v>123.92</v>
      </c>
      <c r="E15" s="4">
        <v>123.92</v>
      </c>
      <c r="F15" s="5" t="s">
        <v>17</v>
      </c>
      <c r="G15" s="5" t="s">
        <v>17</v>
      </c>
    </row>
    <row r="16" spans="1:7" ht="15" customHeight="1">
      <c r="A16" s="32" t="s">
        <v>17</v>
      </c>
      <c r="B16" s="33" t="s">
        <v>17</v>
      </c>
      <c r="C16" s="3" t="s">
        <v>304</v>
      </c>
      <c r="D16" s="5" t="s">
        <v>17</v>
      </c>
      <c r="E16" s="5" t="s">
        <v>17</v>
      </c>
      <c r="F16" s="5" t="s">
        <v>17</v>
      </c>
      <c r="G16" s="5" t="s">
        <v>17</v>
      </c>
    </row>
    <row r="17" spans="1:7" ht="15" customHeight="1">
      <c r="A17" s="2" t="s">
        <v>305</v>
      </c>
      <c r="B17" s="4">
        <f>B6+B10</f>
        <v>2028.21</v>
      </c>
      <c r="C17" s="3" t="s">
        <v>306</v>
      </c>
      <c r="D17" s="4">
        <v>2028.21</v>
      </c>
      <c r="E17" s="4">
        <v>1649.37</v>
      </c>
      <c r="F17" s="5">
        <v>378.84</v>
      </c>
      <c r="G17" s="5" t="s">
        <v>17</v>
      </c>
    </row>
    <row r="18" spans="1:7" ht="15" customHeight="1">
      <c r="A18" s="1" t="s">
        <v>17</v>
      </c>
      <c r="B18" s="1" t="s">
        <v>17</v>
      </c>
      <c r="C18" s="1" t="s">
        <v>17</v>
      </c>
      <c r="D18" s="1" t="s">
        <v>17</v>
      </c>
      <c r="E18" s="1" t="s">
        <v>17</v>
      </c>
      <c r="F18" s="1" t="s">
        <v>17</v>
      </c>
      <c r="G18" s="1" t="s">
        <v>17</v>
      </c>
    </row>
  </sheetData>
  <mergeCells count="4">
    <mergeCell ref="A1:G1"/>
    <mergeCell ref="A2:G2"/>
    <mergeCell ref="A3:B3"/>
    <mergeCell ref="C3:G3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L18" sqref="L18"/>
    </sheetView>
  </sheetViews>
  <sheetFormatPr defaultColWidth="9.140625" defaultRowHeight="12.75"/>
  <cols>
    <col min="1" max="1" width="21.28125" style="0" customWidth="1"/>
    <col min="2" max="2" width="24.421875" style="0" customWidth="1"/>
    <col min="3" max="4" width="19.28125" style="0" customWidth="1"/>
    <col min="5" max="5" width="24.57421875" style="0" customWidth="1"/>
  </cols>
  <sheetData>
    <row r="1" spans="1:5" ht="25.5" customHeight="1">
      <c r="A1" s="49" t="s">
        <v>307</v>
      </c>
      <c r="B1" s="56" t="s">
        <v>292</v>
      </c>
      <c r="C1" s="56" t="s">
        <v>292</v>
      </c>
      <c r="D1" s="56" t="s">
        <v>292</v>
      </c>
      <c r="E1" s="56" t="s">
        <v>292</v>
      </c>
    </row>
    <row r="2" spans="1:5" ht="17.25" customHeight="1">
      <c r="A2" s="51" t="s">
        <v>2</v>
      </c>
      <c r="B2" s="51" t="s">
        <v>2</v>
      </c>
      <c r="C2" s="51" t="s">
        <v>2</v>
      </c>
      <c r="D2" s="51" t="s">
        <v>2</v>
      </c>
      <c r="E2" s="51" t="s">
        <v>2</v>
      </c>
    </row>
    <row r="3" spans="1:5" ht="17.25" customHeight="1">
      <c r="A3" s="52" t="s">
        <v>293</v>
      </c>
      <c r="B3" s="53"/>
      <c r="C3" s="54" t="s">
        <v>190</v>
      </c>
      <c r="D3" s="55"/>
      <c r="E3" s="53"/>
    </row>
    <row r="4" spans="1:5" ht="17.25" customHeight="1">
      <c r="A4" s="9" t="s">
        <v>21</v>
      </c>
      <c r="B4" s="10" t="s">
        <v>22</v>
      </c>
      <c r="C4" s="10" t="s">
        <v>194</v>
      </c>
      <c r="D4" s="10" t="s">
        <v>23</v>
      </c>
      <c r="E4" s="10" t="s">
        <v>24</v>
      </c>
    </row>
    <row r="5" spans="1:5" ht="15" customHeight="1">
      <c r="A5" s="17" t="s">
        <v>17</v>
      </c>
      <c r="B5" s="18" t="s">
        <v>28</v>
      </c>
      <c r="C5" s="40">
        <f>C6+C21+C25+C42+C51+C60+C63+C85+C91+C94</f>
        <v>1649.3700000000001</v>
      </c>
      <c r="D5" s="40">
        <f>D6+D21+D25+D42+D51+D63+D91+D94</f>
        <v>1171.21</v>
      </c>
      <c r="E5" s="40">
        <f>E6+E21+E25+E42+E51+E60+E63+E85+E94</f>
        <v>478.16</v>
      </c>
    </row>
    <row r="6" spans="1:5" ht="30" customHeight="1">
      <c r="A6" s="17" t="s">
        <v>29</v>
      </c>
      <c r="B6" s="18" t="s">
        <v>30</v>
      </c>
      <c r="C6" s="23">
        <f>C7+C10+C14+C18</f>
        <v>361.32000000000005</v>
      </c>
      <c r="D6" s="23">
        <f>D7+D10+D14+D18</f>
        <v>324.15</v>
      </c>
      <c r="E6" s="23">
        <f>E7+E10+E18</f>
        <v>37.17</v>
      </c>
    </row>
    <row r="7" spans="1:5" ht="15" customHeight="1">
      <c r="A7" s="17" t="s">
        <v>31</v>
      </c>
      <c r="B7" s="18" t="s">
        <v>32</v>
      </c>
      <c r="C7" s="23">
        <v>21.23</v>
      </c>
      <c r="D7" s="23">
        <v>20.23</v>
      </c>
      <c r="E7" s="23">
        <v>1</v>
      </c>
    </row>
    <row r="8" spans="1:5" ht="27" customHeight="1">
      <c r="A8" s="17" t="s">
        <v>33</v>
      </c>
      <c r="B8" s="18" t="s">
        <v>34</v>
      </c>
      <c r="C8" s="23">
        <v>20.23</v>
      </c>
      <c r="D8" s="23">
        <v>20.23</v>
      </c>
      <c r="E8" s="19" t="s">
        <v>17</v>
      </c>
    </row>
    <row r="9" spans="1:8" ht="30" customHeight="1">
      <c r="A9" s="17" t="s">
        <v>35</v>
      </c>
      <c r="B9" s="18" t="s">
        <v>36</v>
      </c>
      <c r="C9" s="23">
        <v>1</v>
      </c>
      <c r="D9" s="19" t="s">
        <v>17</v>
      </c>
      <c r="E9" s="23">
        <v>1</v>
      </c>
      <c r="H9" s="26"/>
    </row>
    <row r="10" spans="1:8" ht="30" customHeight="1">
      <c r="A10" s="17" t="s">
        <v>37</v>
      </c>
      <c r="B10" s="18" t="s">
        <v>38</v>
      </c>
      <c r="C10" s="23">
        <f>C11+C12+C13</f>
        <v>214.48000000000002</v>
      </c>
      <c r="D10" s="23">
        <v>185.31</v>
      </c>
      <c r="E10" s="23">
        <v>29.17</v>
      </c>
      <c r="H10" s="26"/>
    </row>
    <row r="11" spans="1:8" ht="15" customHeight="1">
      <c r="A11" s="17" t="s">
        <v>39</v>
      </c>
      <c r="B11" s="18" t="s">
        <v>34</v>
      </c>
      <c r="C11" s="23">
        <v>183.31</v>
      </c>
      <c r="D11" s="23">
        <v>183.31</v>
      </c>
      <c r="E11" s="19">
        <v>29.17</v>
      </c>
      <c r="H11" s="26"/>
    </row>
    <row r="12" spans="1:5" ht="17.25" customHeight="1">
      <c r="A12" s="17" t="s">
        <v>40</v>
      </c>
      <c r="B12" s="18" t="s">
        <v>36</v>
      </c>
      <c r="C12" s="23">
        <v>29.17</v>
      </c>
      <c r="D12" s="19" t="s">
        <v>17</v>
      </c>
      <c r="E12" s="23">
        <v>29.17</v>
      </c>
    </row>
    <row r="13" spans="1:5" ht="24.75" customHeight="1">
      <c r="A13" s="17" t="s">
        <v>41</v>
      </c>
      <c r="B13" s="18" t="s">
        <v>42</v>
      </c>
      <c r="C13" s="23">
        <v>2</v>
      </c>
      <c r="D13" s="23">
        <v>2</v>
      </c>
      <c r="E13" s="19" t="s">
        <v>17</v>
      </c>
    </row>
    <row r="14" spans="1:5" ht="15" customHeight="1">
      <c r="A14" s="17" t="s">
        <v>43</v>
      </c>
      <c r="B14" s="18" t="s">
        <v>44</v>
      </c>
      <c r="C14" s="23">
        <v>26.52</v>
      </c>
      <c r="D14" s="23">
        <v>26.52</v>
      </c>
      <c r="E14" s="19" t="s">
        <v>17</v>
      </c>
    </row>
    <row r="15" spans="1:5" ht="23.25" customHeight="1">
      <c r="A15" s="17" t="s">
        <v>45</v>
      </c>
      <c r="B15" s="18" t="s">
        <v>34</v>
      </c>
      <c r="C15" s="23">
        <v>26.52</v>
      </c>
      <c r="D15" s="23">
        <v>26.52</v>
      </c>
      <c r="E15" s="19" t="s">
        <v>17</v>
      </c>
    </row>
    <row r="16" spans="1:5" ht="15" customHeight="1">
      <c r="A16" s="17" t="s">
        <v>46</v>
      </c>
      <c r="B16" s="18" t="s">
        <v>47</v>
      </c>
      <c r="C16" s="19" t="s">
        <v>17</v>
      </c>
      <c r="D16" s="19" t="s">
        <v>17</v>
      </c>
      <c r="E16" s="19" t="s">
        <v>17</v>
      </c>
    </row>
    <row r="17" spans="1:5" ht="26.25" customHeight="1">
      <c r="A17" s="17" t="s">
        <v>48</v>
      </c>
      <c r="B17" s="18" t="s">
        <v>34</v>
      </c>
      <c r="C17" s="19" t="s">
        <v>17</v>
      </c>
      <c r="D17" s="19" t="s">
        <v>17</v>
      </c>
      <c r="E17" s="19" t="s">
        <v>17</v>
      </c>
    </row>
    <row r="18" spans="1:5" ht="30" customHeight="1">
      <c r="A18" s="17" t="s">
        <v>49</v>
      </c>
      <c r="B18" s="18" t="s">
        <v>50</v>
      </c>
      <c r="C18" s="23">
        <v>99.09</v>
      </c>
      <c r="D18" s="23">
        <v>92.09</v>
      </c>
      <c r="E18" s="23">
        <v>7</v>
      </c>
    </row>
    <row r="19" spans="1:5" ht="15" customHeight="1">
      <c r="A19" s="17" t="s">
        <v>51</v>
      </c>
      <c r="B19" s="18" t="s">
        <v>34</v>
      </c>
      <c r="C19" s="23">
        <v>92.09</v>
      </c>
      <c r="D19" s="23">
        <v>92.09</v>
      </c>
      <c r="E19" s="19" t="s">
        <v>17</v>
      </c>
    </row>
    <row r="20" spans="1:5" ht="30" customHeight="1">
      <c r="A20" s="17" t="s">
        <v>52</v>
      </c>
      <c r="B20" s="18" t="s">
        <v>36</v>
      </c>
      <c r="C20" s="23">
        <v>7</v>
      </c>
      <c r="D20" s="19" t="s">
        <v>17</v>
      </c>
      <c r="E20" s="23">
        <v>7</v>
      </c>
    </row>
    <row r="21" spans="1:5" ht="25.5" customHeight="1">
      <c r="A21" s="17" t="s">
        <v>53</v>
      </c>
      <c r="B21" s="18" t="s">
        <v>54</v>
      </c>
      <c r="C21" s="23">
        <f>C22</f>
        <v>66.89</v>
      </c>
      <c r="D21" s="23">
        <v>62.89</v>
      </c>
      <c r="E21" s="19">
        <f>E22</f>
        <v>4</v>
      </c>
    </row>
    <row r="22" spans="1:5" ht="19.5" customHeight="1">
      <c r="A22" s="17" t="s">
        <v>55</v>
      </c>
      <c r="B22" s="18" t="s">
        <v>56</v>
      </c>
      <c r="C22" s="23">
        <f>C23+C24</f>
        <v>66.89</v>
      </c>
      <c r="D22" s="23">
        <v>62.89</v>
      </c>
      <c r="E22" s="19">
        <v>4</v>
      </c>
    </row>
    <row r="23" spans="1:5" ht="18.75" customHeight="1">
      <c r="A23" s="17" t="s">
        <v>57</v>
      </c>
      <c r="B23" s="18" t="s">
        <v>58</v>
      </c>
      <c r="C23" s="23">
        <v>62.89</v>
      </c>
      <c r="D23" s="23">
        <v>62.89</v>
      </c>
      <c r="E23" s="19" t="s">
        <v>17</v>
      </c>
    </row>
    <row r="24" spans="1:5" ht="20.25" customHeight="1">
      <c r="A24" s="17" t="s">
        <v>59</v>
      </c>
      <c r="B24" s="18" t="s">
        <v>60</v>
      </c>
      <c r="C24" s="23">
        <v>4</v>
      </c>
      <c r="D24" s="23" t="s">
        <v>17</v>
      </c>
      <c r="E24" s="23">
        <v>4</v>
      </c>
    </row>
    <row r="25" spans="1:5" ht="30" customHeight="1">
      <c r="A25" s="17" t="s">
        <v>61</v>
      </c>
      <c r="B25" s="18" t="s">
        <v>62</v>
      </c>
      <c r="C25" s="23">
        <f>C26+C29+C35+C38+C40</f>
        <v>226.45999999999998</v>
      </c>
      <c r="D25" s="23">
        <f>D26+D29+D40</f>
        <v>199.01999999999998</v>
      </c>
      <c r="E25" s="27">
        <f>E26+E35+E38</f>
        <v>27.439999999999998</v>
      </c>
    </row>
    <row r="26" spans="1:5" ht="22.5" customHeight="1">
      <c r="A26" s="17" t="s">
        <v>63</v>
      </c>
      <c r="B26" s="18" t="s">
        <v>64</v>
      </c>
      <c r="C26" s="23">
        <f>D26+E26</f>
        <v>52.410000000000004</v>
      </c>
      <c r="D26" s="23">
        <v>51.39</v>
      </c>
      <c r="E26" s="19">
        <v>1.02</v>
      </c>
    </row>
    <row r="27" spans="1:5" ht="21.75" customHeight="1">
      <c r="A27" s="17" t="s">
        <v>65</v>
      </c>
      <c r="B27" s="18" t="s">
        <v>66</v>
      </c>
      <c r="C27" s="23">
        <v>51.39</v>
      </c>
      <c r="D27" s="23">
        <v>51.39</v>
      </c>
      <c r="E27" s="19" t="s">
        <v>17</v>
      </c>
    </row>
    <row r="28" spans="1:5" ht="22.5" customHeight="1">
      <c r="A28" s="17">
        <v>2080199</v>
      </c>
      <c r="B28" s="21" t="s">
        <v>320</v>
      </c>
      <c r="C28" s="23">
        <v>1.02</v>
      </c>
      <c r="D28" s="23"/>
      <c r="E28" s="19">
        <v>1.02</v>
      </c>
    </row>
    <row r="29" spans="1:5" ht="18" customHeight="1">
      <c r="A29" s="17" t="s">
        <v>67</v>
      </c>
      <c r="B29" s="18" t="s">
        <v>68</v>
      </c>
      <c r="C29" s="23">
        <v>119.32</v>
      </c>
      <c r="D29" s="23">
        <v>119.32</v>
      </c>
      <c r="E29" s="19" t="s">
        <v>17</v>
      </c>
    </row>
    <row r="30" spans="1:5" ht="22.5" customHeight="1">
      <c r="A30" s="17" t="s">
        <v>69</v>
      </c>
      <c r="B30" s="18" t="s">
        <v>70</v>
      </c>
      <c r="C30" s="19" t="s">
        <v>17</v>
      </c>
      <c r="D30" s="19" t="s">
        <v>17</v>
      </c>
      <c r="E30" s="19" t="s">
        <v>17</v>
      </c>
    </row>
    <row r="31" spans="1:5" ht="22.5" customHeight="1">
      <c r="A31" s="17" t="s">
        <v>71</v>
      </c>
      <c r="B31" s="18" t="s">
        <v>72</v>
      </c>
      <c r="C31" s="23">
        <v>0.27</v>
      </c>
      <c r="D31" s="23">
        <v>0.27</v>
      </c>
      <c r="E31" s="19" t="s">
        <v>17</v>
      </c>
    </row>
    <row r="32" spans="1:5" ht="25.5" customHeight="1">
      <c r="A32" s="17" t="s">
        <v>73</v>
      </c>
      <c r="B32" s="18" t="s">
        <v>74</v>
      </c>
      <c r="C32" s="23">
        <v>64.29</v>
      </c>
      <c r="D32" s="23">
        <v>64.29</v>
      </c>
      <c r="E32" s="19" t="s">
        <v>17</v>
      </c>
    </row>
    <row r="33" spans="1:5" ht="22.5" customHeight="1">
      <c r="A33" s="17" t="s">
        <v>75</v>
      </c>
      <c r="B33" s="18" t="s">
        <v>76</v>
      </c>
      <c r="C33" s="23">
        <v>32.15</v>
      </c>
      <c r="D33" s="23">
        <v>32.15</v>
      </c>
      <c r="E33" s="19" t="s">
        <v>17</v>
      </c>
    </row>
    <row r="34" spans="1:5" ht="22.5" customHeight="1">
      <c r="A34" s="17" t="s">
        <v>77</v>
      </c>
      <c r="B34" s="18" t="s">
        <v>78</v>
      </c>
      <c r="C34" s="23">
        <v>22.61</v>
      </c>
      <c r="D34" s="23">
        <v>22.61</v>
      </c>
      <c r="E34" s="19" t="s">
        <v>17</v>
      </c>
    </row>
    <row r="35" spans="1:5" ht="26.25" customHeight="1">
      <c r="A35" s="17">
        <v>20808</v>
      </c>
      <c r="B35" s="21" t="s">
        <v>324</v>
      </c>
      <c r="C35" s="23">
        <f>C36+C37</f>
        <v>21.32</v>
      </c>
      <c r="D35" s="23"/>
      <c r="E35" s="19">
        <v>21.32</v>
      </c>
    </row>
    <row r="36" spans="1:5" ht="27" customHeight="1">
      <c r="A36" s="17">
        <v>2080801</v>
      </c>
      <c r="B36" s="21" t="s">
        <v>321</v>
      </c>
      <c r="C36" s="23">
        <v>3.82</v>
      </c>
      <c r="D36" s="23"/>
      <c r="E36" s="19">
        <v>3.82</v>
      </c>
    </row>
    <row r="37" spans="1:5" ht="25.5" customHeight="1">
      <c r="A37" s="17">
        <v>2080804</v>
      </c>
      <c r="B37" s="21" t="s">
        <v>322</v>
      </c>
      <c r="C37" s="23">
        <v>17.5</v>
      </c>
      <c r="D37" s="23"/>
      <c r="E37" s="23">
        <v>17.5</v>
      </c>
    </row>
    <row r="38" spans="1:5" ht="24" customHeight="1">
      <c r="A38" s="17">
        <v>20811</v>
      </c>
      <c r="B38" s="21" t="s">
        <v>325</v>
      </c>
      <c r="C38" s="23">
        <v>5.1</v>
      </c>
      <c r="D38" s="23"/>
      <c r="E38" s="23">
        <v>5.1</v>
      </c>
    </row>
    <row r="39" spans="1:5" ht="27" customHeight="1">
      <c r="A39" s="17">
        <v>2081105</v>
      </c>
      <c r="B39" s="21" t="s">
        <v>323</v>
      </c>
      <c r="C39" s="23">
        <v>5.1</v>
      </c>
      <c r="D39" s="23"/>
      <c r="E39" s="23">
        <v>5.1</v>
      </c>
    </row>
    <row r="40" spans="1:5" ht="20.25" customHeight="1">
      <c r="A40" s="17" t="s">
        <v>79</v>
      </c>
      <c r="B40" s="18" t="s">
        <v>80</v>
      </c>
      <c r="C40" s="23">
        <v>28.31</v>
      </c>
      <c r="D40" s="23">
        <v>28.31</v>
      </c>
      <c r="E40" s="19" t="s">
        <v>17</v>
      </c>
    </row>
    <row r="41" spans="1:5" ht="15" customHeight="1">
      <c r="A41" s="17" t="s">
        <v>81</v>
      </c>
      <c r="B41" s="18" t="s">
        <v>82</v>
      </c>
      <c r="C41" s="23">
        <v>28.31</v>
      </c>
      <c r="D41" s="23">
        <v>28.31</v>
      </c>
      <c r="E41" s="19" t="s">
        <v>17</v>
      </c>
    </row>
    <row r="42" spans="1:5" ht="15" customHeight="1">
      <c r="A42" s="17" t="s">
        <v>83</v>
      </c>
      <c r="B42" s="18" t="s">
        <v>84</v>
      </c>
      <c r="C42" s="23">
        <f>C43+C46</f>
        <v>103.28</v>
      </c>
      <c r="D42" s="23">
        <f>D43+D46</f>
        <v>102.28</v>
      </c>
      <c r="E42" s="23">
        <v>1</v>
      </c>
    </row>
    <row r="43" spans="1:5" ht="30" customHeight="1">
      <c r="A43" s="17" t="s">
        <v>85</v>
      </c>
      <c r="B43" s="18" t="s">
        <v>86</v>
      </c>
      <c r="C43" s="23">
        <f>C44+C45</f>
        <v>48.99</v>
      </c>
      <c r="D43" s="23">
        <v>47.99</v>
      </c>
      <c r="E43" s="23">
        <v>1</v>
      </c>
    </row>
    <row r="44" spans="1:5" ht="15" customHeight="1">
      <c r="A44" s="17" t="s">
        <v>87</v>
      </c>
      <c r="B44" s="18" t="s">
        <v>34</v>
      </c>
      <c r="C44" s="23">
        <v>47.99</v>
      </c>
      <c r="D44" s="23">
        <v>47.99</v>
      </c>
      <c r="E44" s="19" t="s">
        <v>17</v>
      </c>
    </row>
    <row r="45" spans="1:5" ht="30" customHeight="1">
      <c r="A45" s="17" t="s">
        <v>88</v>
      </c>
      <c r="B45" s="18" t="s">
        <v>36</v>
      </c>
      <c r="C45" s="23">
        <v>1</v>
      </c>
      <c r="D45" s="19" t="s">
        <v>17</v>
      </c>
      <c r="E45" s="23">
        <v>1</v>
      </c>
    </row>
    <row r="46" spans="1:5" ht="30" customHeight="1">
      <c r="A46" s="17" t="s">
        <v>89</v>
      </c>
      <c r="B46" s="18" t="s">
        <v>90</v>
      </c>
      <c r="C46" s="23">
        <v>54.29</v>
      </c>
      <c r="D46" s="23">
        <v>54.29</v>
      </c>
      <c r="E46" s="19"/>
    </row>
    <row r="47" spans="1:5" ht="15" customHeight="1">
      <c r="A47" s="17" t="s">
        <v>91</v>
      </c>
      <c r="B47" s="18" t="s">
        <v>92</v>
      </c>
      <c r="C47" s="23">
        <v>22.29</v>
      </c>
      <c r="D47" s="23">
        <v>22.29</v>
      </c>
      <c r="E47" s="19" t="s">
        <v>17</v>
      </c>
    </row>
    <row r="48" spans="1:5" ht="15" customHeight="1">
      <c r="A48" s="17" t="s">
        <v>93</v>
      </c>
      <c r="B48" s="18" t="s">
        <v>94</v>
      </c>
      <c r="C48" s="23">
        <v>15.88</v>
      </c>
      <c r="D48" s="23">
        <v>15.88</v>
      </c>
      <c r="E48" s="19" t="s">
        <v>17</v>
      </c>
    </row>
    <row r="49" spans="1:5" ht="15" customHeight="1">
      <c r="A49" s="17" t="s">
        <v>95</v>
      </c>
      <c r="B49" s="18" t="s">
        <v>96</v>
      </c>
      <c r="C49" s="23">
        <v>5.92</v>
      </c>
      <c r="D49" s="23">
        <v>5.92</v>
      </c>
      <c r="E49" s="19" t="s">
        <v>17</v>
      </c>
    </row>
    <row r="50" spans="1:5" ht="30" customHeight="1">
      <c r="A50" s="17" t="s">
        <v>97</v>
      </c>
      <c r="B50" s="18" t="s">
        <v>98</v>
      </c>
      <c r="C50" s="23">
        <v>10.2</v>
      </c>
      <c r="D50" s="23">
        <v>10.2</v>
      </c>
      <c r="E50" s="19" t="s">
        <v>17</v>
      </c>
    </row>
    <row r="51" spans="1:5" ht="15" customHeight="1">
      <c r="A51" s="17" t="s">
        <v>99</v>
      </c>
      <c r="B51" s="18" t="s">
        <v>100</v>
      </c>
      <c r="C51" s="23">
        <f>C52+C55+C57</f>
        <v>213.97</v>
      </c>
      <c r="D51" s="23">
        <f>D52</f>
        <v>33.97</v>
      </c>
      <c r="E51" s="23">
        <f>E52+E55+E57</f>
        <v>180</v>
      </c>
    </row>
    <row r="52" spans="1:5" ht="30" customHeight="1">
      <c r="A52" s="17" t="s">
        <v>101</v>
      </c>
      <c r="B52" s="18" t="s">
        <v>102</v>
      </c>
      <c r="C52" s="23">
        <v>38.97</v>
      </c>
      <c r="D52" s="23">
        <v>33.97</v>
      </c>
      <c r="E52" s="23">
        <v>5</v>
      </c>
    </row>
    <row r="53" spans="1:5" ht="15" customHeight="1">
      <c r="A53" s="17" t="s">
        <v>103</v>
      </c>
      <c r="B53" s="18" t="s">
        <v>34</v>
      </c>
      <c r="C53" s="23">
        <v>33.97</v>
      </c>
      <c r="D53" s="23">
        <v>33.97</v>
      </c>
      <c r="E53" s="23">
        <v>5</v>
      </c>
    </row>
    <row r="54" spans="1:5" ht="30" customHeight="1">
      <c r="A54" s="17" t="s">
        <v>104</v>
      </c>
      <c r="B54" s="18" t="s">
        <v>36</v>
      </c>
      <c r="C54" s="23">
        <v>5</v>
      </c>
      <c r="D54" s="19" t="s">
        <v>17</v>
      </c>
      <c r="E54" s="23">
        <v>5</v>
      </c>
    </row>
    <row r="55" spans="1:5" ht="15" customHeight="1">
      <c r="A55" s="17" t="s">
        <v>105</v>
      </c>
      <c r="B55" s="18" t="s">
        <v>106</v>
      </c>
      <c r="C55" s="23">
        <v>3</v>
      </c>
      <c r="D55" s="23" t="s">
        <v>17</v>
      </c>
      <c r="E55" s="23">
        <v>3</v>
      </c>
    </row>
    <row r="56" spans="1:5" ht="15" customHeight="1">
      <c r="A56" s="17" t="s">
        <v>107</v>
      </c>
      <c r="B56" s="18" t="s">
        <v>108</v>
      </c>
      <c r="C56" s="23">
        <v>3</v>
      </c>
      <c r="D56" s="23" t="s">
        <v>17</v>
      </c>
      <c r="E56" s="23">
        <v>3</v>
      </c>
    </row>
    <row r="57" spans="1:5" ht="15" customHeight="1">
      <c r="A57" s="17">
        <v>21106</v>
      </c>
      <c r="B57" s="21" t="s">
        <v>332</v>
      </c>
      <c r="C57" s="23">
        <v>172</v>
      </c>
      <c r="D57" s="23"/>
      <c r="E57" s="23">
        <v>172</v>
      </c>
    </row>
    <row r="58" spans="1:5" ht="15" customHeight="1">
      <c r="A58" s="17">
        <v>2110605</v>
      </c>
      <c r="B58" s="21" t="s">
        <v>326</v>
      </c>
      <c r="C58" s="23">
        <v>160</v>
      </c>
      <c r="D58" s="23"/>
      <c r="E58" s="23">
        <v>160</v>
      </c>
    </row>
    <row r="59" spans="1:5" ht="15" customHeight="1">
      <c r="A59" s="17">
        <v>2110699</v>
      </c>
      <c r="B59" s="21" t="s">
        <v>327</v>
      </c>
      <c r="C59" s="23">
        <v>12</v>
      </c>
      <c r="D59" s="23"/>
      <c r="E59" s="23">
        <v>12</v>
      </c>
    </row>
    <row r="60" spans="1:5" ht="15" customHeight="1">
      <c r="A60" s="17">
        <v>212</v>
      </c>
      <c r="B60" s="21" t="s">
        <v>328</v>
      </c>
      <c r="C60" s="19">
        <v>13.24</v>
      </c>
      <c r="D60" s="19"/>
      <c r="E60" s="19">
        <v>13.24</v>
      </c>
    </row>
    <row r="61" spans="1:5" ht="15" customHeight="1">
      <c r="A61" s="17">
        <v>21205</v>
      </c>
      <c r="B61" s="21" t="s">
        <v>333</v>
      </c>
      <c r="C61" s="19">
        <v>13.24</v>
      </c>
      <c r="D61" s="19"/>
      <c r="E61" s="19">
        <v>13.24</v>
      </c>
    </row>
    <row r="62" spans="1:5" ht="15" customHeight="1">
      <c r="A62" s="17">
        <v>2120501</v>
      </c>
      <c r="B62" s="21" t="s">
        <v>333</v>
      </c>
      <c r="C62" s="19">
        <v>13.24</v>
      </c>
      <c r="D62" s="19"/>
      <c r="E62" s="19">
        <v>13.24</v>
      </c>
    </row>
    <row r="63" spans="1:5" ht="15" customHeight="1">
      <c r="A63" s="17" t="s">
        <v>109</v>
      </c>
      <c r="B63" s="18" t="s">
        <v>110</v>
      </c>
      <c r="C63" s="23">
        <f>C64+C72+C78+C80+C83</f>
        <v>424.36</v>
      </c>
      <c r="D63" s="23">
        <f>D64+D72+D80</f>
        <v>281.1</v>
      </c>
      <c r="E63" s="23">
        <f>E64+E72+E78+E83</f>
        <v>143.26</v>
      </c>
    </row>
    <row r="64" spans="1:5" ht="15" customHeight="1">
      <c r="A64" s="17" t="s">
        <v>111</v>
      </c>
      <c r="B64" s="18" t="s">
        <v>112</v>
      </c>
      <c r="C64" s="23">
        <f>C65+C66+C67+C69+C70</f>
        <v>98.27</v>
      </c>
      <c r="D64" s="23">
        <v>73.77</v>
      </c>
      <c r="E64" s="23">
        <f>E65+E66+E67+E69+E70</f>
        <v>24.5</v>
      </c>
    </row>
    <row r="65" spans="1:5" ht="15" customHeight="1">
      <c r="A65" s="17" t="s">
        <v>113</v>
      </c>
      <c r="B65" s="18" t="s">
        <v>82</v>
      </c>
      <c r="C65" s="23">
        <v>79.77</v>
      </c>
      <c r="D65" s="23">
        <v>73.77</v>
      </c>
      <c r="E65" s="23">
        <v>6</v>
      </c>
    </row>
    <row r="66" spans="1:5" ht="15" customHeight="1">
      <c r="A66" s="17">
        <v>2130108</v>
      </c>
      <c r="B66" s="21" t="s">
        <v>334</v>
      </c>
      <c r="C66" s="23">
        <v>0.5</v>
      </c>
      <c r="D66" s="23"/>
      <c r="E66" s="23">
        <v>0.5</v>
      </c>
    </row>
    <row r="67" spans="1:5" ht="15" customHeight="1">
      <c r="A67" s="17">
        <v>2130119</v>
      </c>
      <c r="B67" s="21" t="s">
        <v>335</v>
      </c>
      <c r="C67" s="23">
        <v>4</v>
      </c>
      <c r="D67" s="23"/>
      <c r="E67" s="23">
        <v>4</v>
      </c>
    </row>
    <row r="68" spans="1:5" ht="15" customHeight="1">
      <c r="A68" s="17" t="s">
        <v>114</v>
      </c>
      <c r="B68" s="18" t="s">
        <v>115</v>
      </c>
      <c r="C68" s="19" t="s">
        <v>17</v>
      </c>
      <c r="D68" s="19" t="s">
        <v>17</v>
      </c>
      <c r="E68" s="19" t="s">
        <v>17</v>
      </c>
    </row>
    <row r="69" spans="1:5" ht="15" customHeight="1">
      <c r="A69" s="17">
        <v>2130124</v>
      </c>
      <c r="B69" s="21" t="s">
        <v>336</v>
      </c>
      <c r="C69" s="23">
        <v>8</v>
      </c>
      <c r="D69" s="19"/>
      <c r="E69" s="23">
        <v>8</v>
      </c>
    </row>
    <row r="70" spans="1:5" ht="15" customHeight="1">
      <c r="A70" s="17">
        <v>2130135</v>
      </c>
      <c r="B70" s="21" t="s">
        <v>337</v>
      </c>
      <c r="C70" s="23">
        <v>6</v>
      </c>
      <c r="D70" s="23"/>
      <c r="E70" s="23">
        <v>6</v>
      </c>
    </row>
    <row r="71" spans="1:5" ht="15" customHeight="1">
      <c r="A71" s="17">
        <v>2130199</v>
      </c>
      <c r="B71" s="21" t="s">
        <v>338</v>
      </c>
      <c r="C71" s="23"/>
      <c r="D71" s="23"/>
      <c r="E71" s="23"/>
    </row>
    <row r="72" spans="1:5" ht="15" customHeight="1">
      <c r="A72" s="17" t="s">
        <v>116</v>
      </c>
      <c r="B72" s="18" t="s">
        <v>117</v>
      </c>
      <c r="C72" s="23">
        <f>C73+C74+C75+C76+C77</f>
        <v>149.34</v>
      </c>
      <c r="D72" s="23">
        <f>D73</f>
        <v>54.58</v>
      </c>
      <c r="E72" s="23">
        <f>E74+E75+E76+E77</f>
        <v>94.76</v>
      </c>
    </row>
    <row r="73" spans="1:5" ht="15" customHeight="1">
      <c r="A73" s="17" t="s">
        <v>118</v>
      </c>
      <c r="B73" s="18" t="s">
        <v>119</v>
      </c>
      <c r="C73" s="23">
        <v>54.58</v>
      </c>
      <c r="D73" s="23">
        <v>54.58</v>
      </c>
      <c r="E73" s="23" t="s">
        <v>17</v>
      </c>
    </row>
    <row r="74" spans="1:5" ht="15" customHeight="1">
      <c r="A74" s="17">
        <v>2130205</v>
      </c>
      <c r="B74" s="21" t="s">
        <v>339</v>
      </c>
      <c r="C74" s="23">
        <v>20.48</v>
      </c>
      <c r="D74" s="23"/>
      <c r="E74" s="23">
        <v>20.48</v>
      </c>
    </row>
    <row r="75" spans="1:5" ht="15" customHeight="1">
      <c r="A75" s="17" t="s">
        <v>120</v>
      </c>
      <c r="B75" s="18" t="s">
        <v>121</v>
      </c>
      <c r="C75" s="23">
        <v>51</v>
      </c>
      <c r="D75" s="23" t="s">
        <v>17</v>
      </c>
      <c r="E75" s="23">
        <v>51</v>
      </c>
    </row>
    <row r="76" spans="1:5" ht="30" customHeight="1">
      <c r="A76" s="17" t="s">
        <v>122</v>
      </c>
      <c r="B76" s="18" t="s">
        <v>123</v>
      </c>
      <c r="C76" s="23">
        <v>1</v>
      </c>
      <c r="D76" s="23" t="s">
        <v>17</v>
      </c>
      <c r="E76" s="23">
        <v>1</v>
      </c>
    </row>
    <row r="77" spans="1:5" ht="30" customHeight="1">
      <c r="A77" s="17" t="s">
        <v>124</v>
      </c>
      <c r="B77" s="18" t="s">
        <v>125</v>
      </c>
      <c r="C77" s="23">
        <v>22.28</v>
      </c>
      <c r="D77" s="23" t="s">
        <v>17</v>
      </c>
      <c r="E77" s="23">
        <v>22.28</v>
      </c>
    </row>
    <row r="78" spans="1:5" ht="30" customHeight="1">
      <c r="A78" s="17">
        <v>21305</v>
      </c>
      <c r="B78" s="21" t="s">
        <v>329</v>
      </c>
      <c r="C78" s="23">
        <v>4</v>
      </c>
      <c r="D78" s="23"/>
      <c r="E78" s="23">
        <v>4</v>
      </c>
    </row>
    <row r="79" spans="1:5" ht="30" customHeight="1">
      <c r="A79" s="17">
        <v>2130599</v>
      </c>
      <c r="B79" s="21" t="s">
        <v>340</v>
      </c>
      <c r="C79" s="23">
        <v>4</v>
      </c>
      <c r="D79" s="23"/>
      <c r="E79" s="23">
        <v>4</v>
      </c>
    </row>
    <row r="80" spans="1:5" ht="15" customHeight="1">
      <c r="A80" s="17" t="s">
        <v>126</v>
      </c>
      <c r="B80" s="18" t="s">
        <v>127</v>
      </c>
      <c r="C80" s="23">
        <f>C82</f>
        <v>152.75</v>
      </c>
      <c r="D80" s="23">
        <f>D82</f>
        <v>152.75</v>
      </c>
      <c r="E80" s="23" t="s">
        <v>17</v>
      </c>
    </row>
    <row r="81" spans="1:5" ht="30" customHeight="1">
      <c r="A81" s="17" t="s">
        <v>128</v>
      </c>
      <c r="B81" s="18" t="s">
        <v>129</v>
      </c>
      <c r="C81" s="23" t="s">
        <v>17</v>
      </c>
      <c r="D81" s="23" t="s">
        <v>17</v>
      </c>
      <c r="E81" s="23" t="s">
        <v>17</v>
      </c>
    </row>
    <row r="82" spans="1:5" ht="30" customHeight="1">
      <c r="A82" s="17" t="s">
        <v>130</v>
      </c>
      <c r="B82" s="18" t="s">
        <v>131</v>
      </c>
      <c r="C82" s="23">
        <v>152.75</v>
      </c>
      <c r="D82" s="23">
        <v>152.75</v>
      </c>
      <c r="E82" s="23" t="s">
        <v>17</v>
      </c>
    </row>
    <row r="83" spans="1:5" ht="15" customHeight="1">
      <c r="A83" s="17">
        <v>21399</v>
      </c>
      <c r="B83" s="21" t="s">
        <v>330</v>
      </c>
      <c r="C83" s="23">
        <v>20</v>
      </c>
      <c r="D83" s="23"/>
      <c r="E83" s="23">
        <v>20</v>
      </c>
    </row>
    <row r="84" spans="1:5" ht="30" customHeight="1">
      <c r="A84" s="17">
        <v>2139999</v>
      </c>
      <c r="B84" s="21" t="s">
        <v>330</v>
      </c>
      <c r="C84" s="23">
        <v>20</v>
      </c>
      <c r="D84" s="23"/>
      <c r="E84" s="23">
        <v>20</v>
      </c>
    </row>
    <row r="85" spans="1:5" ht="15" customHeight="1">
      <c r="A85" s="17" t="s">
        <v>132</v>
      </c>
      <c r="B85" s="18" t="s">
        <v>133</v>
      </c>
      <c r="C85" s="23">
        <f>C88</f>
        <v>65.05</v>
      </c>
      <c r="D85" s="23" t="s">
        <v>17</v>
      </c>
      <c r="E85" s="23">
        <f>E88</f>
        <v>65.05</v>
      </c>
    </row>
    <row r="86" spans="1:5" ht="15" customHeight="1">
      <c r="A86" s="17" t="s">
        <v>134</v>
      </c>
      <c r="B86" s="18" t="s">
        <v>135</v>
      </c>
      <c r="C86" s="23" t="s">
        <v>17</v>
      </c>
      <c r="D86" s="23" t="s">
        <v>17</v>
      </c>
      <c r="E86" s="23" t="s">
        <v>17</v>
      </c>
    </row>
    <row r="87" spans="1:5" ht="30" customHeight="1">
      <c r="A87" s="17" t="s">
        <v>136</v>
      </c>
      <c r="B87" s="18" t="s">
        <v>137</v>
      </c>
      <c r="C87" s="23" t="s">
        <v>17</v>
      </c>
      <c r="D87" s="23" t="s">
        <v>17</v>
      </c>
      <c r="E87" s="23" t="s">
        <v>17</v>
      </c>
    </row>
    <row r="88" spans="1:5" ht="15" customHeight="1">
      <c r="A88" s="17" t="s">
        <v>138</v>
      </c>
      <c r="B88" s="18" t="s">
        <v>139</v>
      </c>
      <c r="C88" s="23">
        <f>E88</f>
        <v>65.05</v>
      </c>
      <c r="D88" s="23" t="s">
        <v>17</v>
      </c>
      <c r="E88" s="23">
        <v>65.05</v>
      </c>
    </row>
    <row r="89" spans="1:5" ht="36" customHeight="1">
      <c r="A89" s="17" t="s">
        <v>140</v>
      </c>
      <c r="B89" s="18" t="s">
        <v>141</v>
      </c>
      <c r="C89" s="23" t="s">
        <v>17</v>
      </c>
      <c r="D89" s="23" t="s">
        <v>17</v>
      </c>
      <c r="E89" s="23" t="s">
        <v>17</v>
      </c>
    </row>
    <row r="90" spans="1:5" ht="38.25" customHeight="1">
      <c r="A90" s="17">
        <v>2140602</v>
      </c>
      <c r="B90" s="21" t="s">
        <v>331</v>
      </c>
      <c r="C90" s="23">
        <f>E90</f>
        <v>65.05</v>
      </c>
      <c r="D90" s="23"/>
      <c r="E90" s="23">
        <v>65.05</v>
      </c>
    </row>
    <row r="91" spans="1:5" ht="15" customHeight="1">
      <c r="A91" s="17" t="s">
        <v>142</v>
      </c>
      <c r="B91" s="18" t="s">
        <v>143</v>
      </c>
      <c r="C91" s="23">
        <v>50.88</v>
      </c>
      <c r="D91" s="23">
        <v>50.88</v>
      </c>
      <c r="E91" s="23" t="s">
        <v>17</v>
      </c>
    </row>
    <row r="92" spans="1:5" ht="15" customHeight="1">
      <c r="A92" s="17" t="s">
        <v>144</v>
      </c>
      <c r="B92" s="18" t="s">
        <v>145</v>
      </c>
      <c r="C92" s="23">
        <v>50.88</v>
      </c>
      <c r="D92" s="23">
        <v>50.88</v>
      </c>
      <c r="E92" s="23" t="s">
        <v>17</v>
      </c>
    </row>
    <row r="93" spans="1:5" ht="15" customHeight="1">
      <c r="A93" s="17" t="s">
        <v>146</v>
      </c>
      <c r="B93" s="18" t="s">
        <v>147</v>
      </c>
      <c r="C93" s="23">
        <v>50.88</v>
      </c>
      <c r="D93" s="23">
        <v>50.88</v>
      </c>
      <c r="E93" s="23" t="s">
        <v>17</v>
      </c>
    </row>
    <row r="94" spans="1:5" ht="30" customHeight="1">
      <c r="A94" s="17" t="s">
        <v>148</v>
      </c>
      <c r="B94" s="18" t="s">
        <v>149</v>
      </c>
      <c r="C94" s="23">
        <f>C95+C99</f>
        <v>123.92</v>
      </c>
      <c r="D94" s="23">
        <f>D95</f>
        <v>116.92</v>
      </c>
      <c r="E94" s="23">
        <f>E95+E99</f>
        <v>7</v>
      </c>
    </row>
    <row r="95" spans="1:5" ht="15" customHeight="1">
      <c r="A95" s="17" t="s">
        <v>150</v>
      </c>
      <c r="B95" s="18" t="s">
        <v>151</v>
      </c>
      <c r="C95" s="23">
        <v>119.92</v>
      </c>
      <c r="D95" s="23">
        <v>116.92</v>
      </c>
      <c r="E95" s="23">
        <v>3</v>
      </c>
    </row>
    <row r="96" spans="1:5" ht="15" customHeight="1">
      <c r="A96" s="17" t="s">
        <v>152</v>
      </c>
      <c r="B96" s="18" t="s">
        <v>34</v>
      </c>
      <c r="C96" s="23">
        <v>49.85</v>
      </c>
      <c r="D96" s="23">
        <v>49.85</v>
      </c>
      <c r="E96" s="19" t="s">
        <v>17</v>
      </c>
    </row>
    <row r="97" spans="1:5" ht="30" customHeight="1">
      <c r="A97" s="17" t="s">
        <v>153</v>
      </c>
      <c r="B97" s="18" t="s">
        <v>36</v>
      </c>
      <c r="C97" s="23">
        <v>1</v>
      </c>
      <c r="D97" s="19" t="s">
        <v>17</v>
      </c>
      <c r="E97" s="23">
        <v>1</v>
      </c>
    </row>
    <row r="98" spans="1:5" ht="15" customHeight="1">
      <c r="A98" s="17" t="s">
        <v>154</v>
      </c>
      <c r="B98" s="18" t="s">
        <v>82</v>
      </c>
      <c r="C98" s="23">
        <v>69.07</v>
      </c>
      <c r="D98" s="23">
        <v>67.07</v>
      </c>
      <c r="E98" s="23">
        <v>2</v>
      </c>
    </row>
    <row r="99" spans="1:5" ht="24.75" customHeight="1">
      <c r="A99" s="17" t="s">
        <v>155</v>
      </c>
      <c r="B99" s="18" t="s">
        <v>156</v>
      </c>
      <c r="C99" s="23">
        <v>4</v>
      </c>
      <c r="D99" s="23" t="s">
        <v>17</v>
      </c>
      <c r="E99" s="23">
        <v>4</v>
      </c>
    </row>
    <row r="100" spans="1:5" ht="30" customHeight="1">
      <c r="A100" s="17" t="s">
        <v>157</v>
      </c>
      <c r="B100" s="18" t="s">
        <v>158</v>
      </c>
      <c r="C100" s="24" t="s">
        <v>17</v>
      </c>
      <c r="D100" s="24" t="s">
        <v>17</v>
      </c>
      <c r="E100" s="24" t="s">
        <v>17</v>
      </c>
    </row>
    <row r="101" spans="1:5" ht="15" customHeight="1">
      <c r="A101" s="17">
        <v>2240703</v>
      </c>
      <c r="B101" s="22" t="s">
        <v>341</v>
      </c>
      <c r="C101" s="25">
        <v>4</v>
      </c>
      <c r="D101" s="25" t="s">
        <v>17</v>
      </c>
      <c r="E101" s="25">
        <v>4</v>
      </c>
    </row>
    <row r="102" spans="3:5" ht="12.75">
      <c r="C102" s="20"/>
      <c r="D102" s="20"/>
      <c r="E102" s="20"/>
    </row>
  </sheetData>
  <mergeCells count="4">
    <mergeCell ref="A1:E1"/>
    <mergeCell ref="A2:E2"/>
    <mergeCell ref="A3:B3"/>
    <mergeCell ref="C3:E3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D32" sqref="D32"/>
    </sheetView>
  </sheetViews>
  <sheetFormatPr defaultColWidth="9.140625" defaultRowHeight="12.75"/>
  <cols>
    <col min="1" max="1" width="17.421875" style="0" customWidth="1"/>
    <col min="2" max="2" width="31.421875" style="0" customWidth="1"/>
    <col min="3" max="3" width="21.7109375" style="0" customWidth="1"/>
    <col min="4" max="4" width="21.57421875" style="0" customWidth="1"/>
    <col min="5" max="5" width="21.7109375" style="0" customWidth="1"/>
  </cols>
  <sheetData>
    <row r="1" spans="1:5" ht="32.25" customHeight="1">
      <c r="A1" s="57" t="s">
        <v>308</v>
      </c>
      <c r="B1" s="58" t="s">
        <v>197</v>
      </c>
      <c r="C1" s="58" t="s">
        <v>197</v>
      </c>
      <c r="D1" s="58" t="s">
        <v>197</v>
      </c>
      <c r="E1" s="58" t="s">
        <v>197</v>
      </c>
    </row>
    <row r="2" spans="1:5" ht="17.25" customHeight="1">
      <c r="A2" s="51" t="s">
        <v>2</v>
      </c>
      <c r="B2" s="51" t="s">
        <v>2</v>
      </c>
      <c r="C2" s="51" t="s">
        <v>2</v>
      </c>
      <c r="D2" s="51" t="s">
        <v>2</v>
      </c>
      <c r="E2" s="51" t="s">
        <v>2</v>
      </c>
    </row>
    <row r="3" spans="1:5" ht="17.25" customHeight="1">
      <c r="A3" s="52" t="s">
        <v>198</v>
      </c>
      <c r="B3" s="53"/>
      <c r="C3" s="54" t="s">
        <v>199</v>
      </c>
      <c r="D3" s="55"/>
      <c r="E3" s="53"/>
    </row>
    <row r="4" spans="1:5" ht="17.25" customHeight="1">
      <c r="A4" s="9" t="s">
        <v>21</v>
      </c>
      <c r="B4" s="10" t="s">
        <v>22</v>
      </c>
      <c r="C4" s="10" t="s">
        <v>4</v>
      </c>
      <c r="D4" s="10" t="s">
        <v>200</v>
      </c>
      <c r="E4" s="10" t="s">
        <v>201</v>
      </c>
    </row>
    <row r="5" spans="1:5" ht="15" customHeight="1">
      <c r="A5" s="2" t="s">
        <v>17</v>
      </c>
      <c r="B5" s="3" t="s">
        <v>28</v>
      </c>
      <c r="C5" s="4">
        <f>D5+E5</f>
        <v>1171.21</v>
      </c>
      <c r="D5" s="4">
        <v>1025.24</v>
      </c>
      <c r="E5" s="4">
        <v>145.97</v>
      </c>
    </row>
    <row r="6" spans="1:5" ht="15" customHeight="1">
      <c r="A6" s="2" t="s">
        <v>202</v>
      </c>
      <c r="B6" s="3" t="s">
        <v>203</v>
      </c>
      <c r="C6" s="4">
        <v>859.84</v>
      </c>
      <c r="D6" s="4">
        <v>841.17</v>
      </c>
      <c r="E6" s="4">
        <v>18.67</v>
      </c>
    </row>
    <row r="7" spans="1:5" ht="15" customHeight="1">
      <c r="A7" s="2" t="s">
        <v>204</v>
      </c>
      <c r="B7" s="3" t="s">
        <v>205</v>
      </c>
      <c r="C7" s="4">
        <v>197.3</v>
      </c>
      <c r="D7" s="4">
        <v>197.3</v>
      </c>
      <c r="E7" s="5" t="s">
        <v>17</v>
      </c>
    </row>
    <row r="8" spans="1:5" ht="15" customHeight="1">
      <c r="A8" s="2" t="s">
        <v>206</v>
      </c>
      <c r="B8" s="3" t="s">
        <v>207</v>
      </c>
      <c r="C8" s="4">
        <v>111.82</v>
      </c>
      <c r="D8" s="4">
        <v>111.82</v>
      </c>
      <c r="E8" s="5" t="s">
        <v>17</v>
      </c>
    </row>
    <row r="9" spans="1:5" ht="15" customHeight="1">
      <c r="A9" s="2" t="s">
        <v>208</v>
      </c>
      <c r="B9" s="3" t="s">
        <v>209</v>
      </c>
      <c r="C9" s="4">
        <v>17.09</v>
      </c>
      <c r="D9" s="4">
        <v>17.09</v>
      </c>
      <c r="E9" s="5" t="s">
        <v>17</v>
      </c>
    </row>
    <row r="10" spans="1:5" ht="15" customHeight="1">
      <c r="A10" s="2" t="s">
        <v>210</v>
      </c>
      <c r="B10" s="3" t="s">
        <v>211</v>
      </c>
      <c r="C10" s="4">
        <v>18.67</v>
      </c>
      <c r="D10" s="5" t="s">
        <v>17</v>
      </c>
      <c r="E10" s="4">
        <v>18.67</v>
      </c>
    </row>
    <row r="11" spans="1:5" ht="15" customHeight="1">
      <c r="A11" s="2" t="s">
        <v>212</v>
      </c>
      <c r="B11" s="3" t="s">
        <v>213</v>
      </c>
      <c r="C11" s="4">
        <v>76.89</v>
      </c>
      <c r="D11" s="4">
        <v>76.89</v>
      </c>
      <c r="E11" s="5" t="s">
        <v>17</v>
      </c>
    </row>
    <row r="12" spans="1:5" ht="15" customHeight="1">
      <c r="A12" s="2" t="s">
        <v>214</v>
      </c>
      <c r="B12" s="3" t="s">
        <v>215</v>
      </c>
      <c r="C12" s="4">
        <v>64.29</v>
      </c>
      <c r="D12" s="4">
        <v>64.29</v>
      </c>
      <c r="E12" s="5" t="s">
        <v>17</v>
      </c>
    </row>
    <row r="13" spans="1:5" ht="15" customHeight="1">
      <c r="A13" s="2" t="s">
        <v>216</v>
      </c>
      <c r="B13" s="3" t="s">
        <v>217</v>
      </c>
      <c r="C13" s="4">
        <v>32.15</v>
      </c>
      <c r="D13" s="4">
        <v>32.15</v>
      </c>
      <c r="E13" s="5" t="s">
        <v>17</v>
      </c>
    </row>
    <row r="14" spans="1:5" ht="15" customHeight="1">
      <c r="A14" s="2" t="s">
        <v>218</v>
      </c>
      <c r="B14" s="3" t="s">
        <v>219</v>
      </c>
      <c r="C14" s="4">
        <v>32.15</v>
      </c>
      <c r="D14" s="4">
        <v>32.15</v>
      </c>
      <c r="E14" s="5" t="s">
        <v>17</v>
      </c>
    </row>
    <row r="15" spans="1:5" ht="15" customHeight="1">
      <c r="A15" s="2" t="s">
        <v>220</v>
      </c>
      <c r="B15" s="3" t="s">
        <v>221</v>
      </c>
      <c r="C15" s="4">
        <v>10.92</v>
      </c>
      <c r="D15" s="4">
        <v>10.92</v>
      </c>
      <c r="E15" s="5" t="s">
        <v>17</v>
      </c>
    </row>
    <row r="16" spans="1:5" ht="15" customHeight="1">
      <c r="A16" s="2" t="s">
        <v>222</v>
      </c>
      <c r="B16" s="3" t="s">
        <v>223</v>
      </c>
      <c r="C16" s="4">
        <v>10.05</v>
      </c>
      <c r="D16" s="4">
        <v>10.05</v>
      </c>
      <c r="E16" s="5" t="s">
        <v>17</v>
      </c>
    </row>
    <row r="17" spans="1:5" ht="15" customHeight="1">
      <c r="A17" s="2" t="s">
        <v>224</v>
      </c>
      <c r="B17" s="3" t="s">
        <v>147</v>
      </c>
      <c r="C17" s="4">
        <v>50.88</v>
      </c>
      <c r="D17" s="4">
        <v>50.88</v>
      </c>
      <c r="E17" s="5" t="s">
        <v>17</v>
      </c>
    </row>
    <row r="18" spans="1:5" ht="15" customHeight="1">
      <c r="A18" s="2" t="s">
        <v>225</v>
      </c>
      <c r="B18" s="3" t="s">
        <v>226</v>
      </c>
      <c r="C18" s="4">
        <v>237.63</v>
      </c>
      <c r="D18" s="4">
        <v>237.63</v>
      </c>
      <c r="E18" s="5" t="s">
        <v>17</v>
      </c>
    </row>
    <row r="19" spans="1:9" ht="15" customHeight="1">
      <c r="A19" s="2" t="s">
        <v>227</v>
      </c>
      <c r="B19" s="3" t="s">
        <v>228</v>
      </c>
      <c r="C19" s="4">
        <v>126.56</v>
      </c>
      <c r="D19" s="5" t="s">
        <v>17</v>
      </c>
      <c r="E19" s="4">
        <v>127.18</v>
      </c>
      <c r="I19" s="35"/>
    </row>
    <row r="20" spans="1:5" ht="15" customHeight="1">
      <c r="A20" s="2" t="s">
        <v>229</v>
      </c>
      <c r="B20" s="3" t="s">
        <v>230</v>
      </c>
      <c r="C20" s="4">
        <v>18.49</v>
      </c>
      <c r="D20" s="5" t="s">
        <v>17</v>
      </c>
      <c r="E20" s="4">
        <v>19.23</v>
      </c>
    </row>
    <row r="21" spans="1:5" ht="15" customHeight="1">
      <c r="A21" s="2" t="s">
        <v>231</v>
      </c>
      <c r="B21" s="3" t="s">
        <v>232</v>
      </c>
      <c r="C21" s="5" t="s">
        <v>17</v>
      </c>
      <c r="D21" s="5" t="s">
        <v>17</v>
      </c>
      <c r="E21" s="5" t="s">
        <v>17</v>
      </c>
    </row>
    <row r="22" spans="1:5" ht="15" customHeight="1">
      <c r="A22" s="2" t="s">
        <v>233</v>
      </c>
      <c r="B22" s="3" t="s">
        <v>234</v>
      </c>
      <c r="C22" s="5" t="s">
        <v>17</v>
      </c>
      <c r="D22" s="5" t="s">
        <v>17</v>
      </c>
      <c r="E22" s="5" t="s">
        <v>17</v>
      </c>
    </row>
    <row r="23" spans="1:5" ht="15" customHeight="1">
      <c r="A23" s="2" t="s">
        <v>235</v>
      </c>
      <c r="B23" s="3" t="s">
        <v>236</v>
      </c>
      <c r="C23" s="5" t="s">
        <v>17</v>
      </c>
      <c r="D23" s="5" t="s">
        <v>17</v>
      </c>
      <c r="E23" s="5" t="s">
        <v>17</v>
      </c>
    </row>
    <row r="24" spans="1:5" ht="15" customHeight="1">
      <c r="A24" s="2" t="s">
        <v>237</v>
      </c>
      <c r="B24" s="3" t="s">
        <v>238</v>
      </c>
      <c r="C24" s="4">
        <v>2.08</v>
      </c>
      <c r="D24" s="5" t="s">
        <v>17</v>
      </c>
      <c r="E24" s="4">
        <v>2.08</v>
      </c>
    </row>
    <row r="25" spans="1:5" ht="15" customHeight="1">
      <c r="A25" s="2" t="s">
        <v>239</v>
      </c>
      <c r="B25" s="3" t="s">
        <v>240</v>
      </c>
      <c r="C25" s="4">
        <v>7.75</v>
      </c>
      <c r="D25" s="5" t="s">
        <v>17</v>
      </c>
      <c r="E25" s="4">
        <v>7.75</v>
      </c>
    </row>
    <row r="26" spans="1:5" ht="15" customHeight="1">
      <c r="A26" s="2" t="s">
        <v>241</v>
      </c>
      <c r="B26" s="3" t="s">
        <v>242</v>
      </c>
      <c r="C26" s="4">
        <v>17.02</v>
      </c>
      <c r="D26" s="5" t="s">
        <v>17</v>
      </c>
      <c r="E26" s="4">
        <v>17.02</v>
      </c>
    </row>
    <row r="27" spans="1:5" ht="15" customHeight="1">
      <c r="A27" s="2" t="s">
        <v>243</v>
      </c>
      <c r="B27" s="3" t="s">
        <v>244</v>
      </c>
      <c r="C27" s="5" t="s">
        <v>17</v>
      </c>
      <c r="D27" s="5" t="s">
        <v>17</v>
      </c>
      <c r="E27" s="5" t="s">
        <v>17</v>
      </c>
    </row>
    <row r="28" spans="1:5" ht="15" customHeight="1">
      <c r="A28" s="2" t="s">
        <v>245</v>
      </c>
      <c r="B28" s="3" t="s">
        <v>246</v>
      </c>
      <c r="C28" s="5" t="s">
        <v>17</v>
      </c>
      <c r="D28" s="5" t="s">
        <v>17</v>
      </c>
      <c r="E28" s="5" t="s">
        <v>17</v>
      </c>
    </row>
    <row r="29" spans="1:5" ht="15" customHeight="1">
      <c r="A29" s="2" t="s">
        <v>247</v>
      </c>
      <c r="B29" s="3" t="s">
        <v>248</v>
      </c>
      <c r="C29" s="4">
        <v>11.43</v>
      </c>
      <c r="D29" s="5" t="s">
        <v>17</v>
      </c>
      <c r="E29" s="4">
        <v>11.43</v>
      </c>
    </row>
    <row r="30" spans="1:5" ht="15" customHeight="1">
      <c r="A30" s="2" t="s">
        <v>249</v>
      </c>
      <c r="B30" s="3" t="s">
        <v>250</v>
      </c>
      <c r="C30" s="5" t="s">
        <v>17</v>
      </c>
      <c r="D30" s="5" t="s">
        <v>17</v>
      </c>
      <c r="E30" s="5" t="s">
        <v>17</v>
      </c>
    </row>
    <row r="31" spans="1:5" ht="15" customHeight="1">
      <c r="A31" s="2" t="s">
        <v>251</v>
      </c>
      <c r="B31" s="3" t="s">
        <v>252</v>
      </c>
      <c r="C31" s="5" t="s">
        <v>17</v>
      </c>
      <c r="D31" s="5" t="s">
        <v>17</v>
      </c>
      <c r="E31" s="5" t="s">
        <v>17</v>
      </c>
    </row>
    <row r="32" spans="1:5" ht="15" customHeight="1">
      <c r="A32" s="2" t="s">
        <v>253</v>
      </c>
      <c r="B32" s="3" t="s">
        <v>254</v>
      </c>
      <c r="C32" s="5" t="s">
        <v>17</v>
      </c>
      <c r="D32" s="5" t="s">
        <v>17</v>
      </c>
      <c r="E32" s="5" t="s">
        <v>17</v>
      </c>
    </row>
    <row r="33" spans="1:5" ht="15" customHeight="1">
      <c r="A33" s="2" t="s">
        <v>255</v>
      </c>
      <c r="B33" s="3" t="s">
        <v>256</v>
      </c>
      <c r="C33" s="4">
        <v>2.1</v>
      </c>
      <c r="D33" s="5" t="s">
        <v>17</v>
      </c>
      <c r="E33" s="4">
        <v>2.1</v>
      </c>
    </row>
    <row r="34" spans="1:5" ht="15" customHeight="1">
      <c r="A34" s="2" t="s">
        <v>257</v>
      </c>
      <c r="B34" s="3" t="s">
        <v>258</v>
      </c>
      <c r="C34" s="4">
        <v>5.06</v>
      </c>
      <c r="D34" s="5" t="s">
        <v>17</v>
      </c>
      <c r="E34" s="4">
        <v>5.06</v>
      </c>
    </row>
    <row r="35" spans="1:5" ht="15" customHeight="1">
      <c r="A35" s="2" t="s">
        <v>259</v>
      </c>
      <c r="B35" s="3" t="s">
        <v>260</v>
      </c>
      <c r="C35" s="4">
        <v>17.36</v>
      </c>
      <c r="D35" s="5" t="s">
        <v>17</v>
      </c>
      <c r="E35" s="4">
        <v>17.36</v>
      </c>
    </row>
    <row r="36" spans="1:5" ht="15" customHeight="1">
      <c r="A36" s="2" t="s">
        <v>261</v>
      </c>
      <c r="B36" s="3" t="s">
        <v>262</v>
      </c>
      <c r="C36" s="5" t="s">
        <v>17</v>
      </c>
      <c r="D36" s="5" t="s">
        <v>17</v>
      </c>
      <c r="E36" s="5" t="s">
        <v>17</v>
      </c>
    </row>
    <row r="37" spans="1:5" ht="15" customHeight="1">
      <c r="A37" s="2" t="s">
        <v>263</v>
      </c>
      <c r="B37" s="3" t="s">
        <v>264</v>
      </c>
      <c r="C37" s="5" t="s">
        <v>17</v>
      </c>
      <c r="D37" s="5" t="s">
        <v>17</v>
      </c>
      <c r="E37" s="5" t="s">
        <v>17</v>
      </c>
    </row>
    <row r="38" spans="1:5" ht="15" customHeight="1">
      <c r="A38" s="2" t="s">
        <v>265</v>
      </c>
      <c r="B38" s="3" t="s">
        <v>266</v>
      </c>
      <c r="C38" s="4">
        <v>4.8</v>
      </c>
      <c r="D38" s="5" t="s">
        <v>17</v>
      </c>
      <c r="E38" s="4">
        <v>4.8</v>
      </c>
    </row>
    <row r="39" spans="1:5" ht="15" customHeight="1">
      <c r="A39" s="2" t="s">
        <v>267</v>
      </c>
      <c r="B39" s="3" t="s">
        <v>268</v>
      </c>
      <c r="C39" s="4">
        <v>3.95</v>
      </c>
      <c r="D39" s="5" t="s">
        <v>17</v>
      </c>
      <c r="E39" s="4">
        <v>3.95</v>
      </c>
    </row>
    <row r="40" spans="1:5" ht="15" customHeight="1">
      <c r="A40" s="2" t="s">
        <v>269</v>
      </c>
      <c r="B40" s="3" t="s">
        <v>270</v>
      </c>
      <c r="C40" s="4">
        <v>7</v>
      </c>
      <c r="D40" s="5" t="s">
        <v>17</v>
      </c>
      <c r="E40" s="4">
        <v>7</v>
      </c>
    </row>
    <row r="41" spans="1:5" ht="15" customHeight="1">
      <c r="A41" s="2" t="s">
        <v>271</v>
      </c>
      <c r="B41" s="3" t="s">
        <v>272</v>
      </c>
      <c r="C41" s="4">
        <v>29.52</v>
      </c>
      <c r="D41" s="5" t="s">
        <v>17</v>
      </c>
      <c r="E41" s="4">
        <v>29.52</v>
      </c>
    </row>
    <row r="42" spans="1:5" ht="15" customHeight="1">
      <c r="A42" s="2" t="s">
        <v>273</v>
      </c>
      <c r="B42" s="3" t="s">
        <v>274</v>
      </c>
      <c r="C42" s="5" t="s">
        <v>17</v>
      </c>
      <c r="D42" s="5" t="s">
        <v>17</v>
      </c>
      <c r="E42" s="5" t="s">
        <v>17</v>
      </c>
    </row>
    <row r="43" spans="1:5" ht="15" customHeight="1">
      <c r="A43" s="2" t="s">
        <v>275</v>
      </c>
      <c r="B43" s="3" t="s">
        <v>276</v>
      </c>
      <c r="C43" s="4">
        <v>31.32</v>
      </c>
      <c r="D43" s="4">
        <v>31.32</v>
      </c>
      <c r="E43" s="5" t="s">
        <v>17</v>
      </c>
    </row>
    <row r="44" spans="1:5" ht="15" customHeight="1">
      <c r="A44" s="2" t="s">
        <v>277</v>
      </c>
      <c r="B44" s="3" t="s">
        <v>278</v>
      </c>
      <c r="C44" s="5" t="s">
        <v>17</v>
      </c>
      <c r="D44" s="5" t="s">
        <v>17</v>
      </c>
      <c r="E44" s="5" t="s">
        <v>17</v>
      </c>
    </row>
    <row r="45" spans="1:5" ht="15" customHeight="1">
      <c r="A45" s="2" t="s">
        <v>279</v>
      </c>
      <c r="B45" s="3" t="s">
        <v>280</v>
      </c>
      <c r="C45" s="4">
        <v>0.65</v>
      </c>
      <c r="D45" s="4">
        <v>0.65</v>
      </c>
      <c r="E45" s="5" t="s">
        <v>17</v>
      </c>
    </row>
    <row r="46" spans="1:5" ht="15" customHeight="1">
      <c r="A46" s="2" t="s">
        <v>281</v>
      </c>
      <c r="B46" s="3" t="s">
        <v>282</v>
      </c>
      <c r="C46" s="4">
        <v>3.24</v>
      </c>
      <c r="D46" s="4">
        <v>3.24</v>
      </c>
      <c r="E46" s="5" t="s">
        <v>17</v>
      </c>
    </row>
    <row r="47" spans="1:5" ht="15" customHeight="1">
      <c r="A47" s="2" t="s">
        <v>283</v>
      </c>
      <c r="B47" s="3" t="s">
        <v>284</v>
      </c>
      <c r="C47" s="4">
        <v>5.2</v>
      </c>
      <c r="D47" s="4">
        <v>5.2</v>
      </c>
      <c r="E47" s="5" t="s">
        <v>17</v>
      </c>
    </row>
    <row r="48" spans="1:5" ht="15" customHeight="1">
      <c r="A48" s="2" t="s">
        <v>285</v>
      </c>
      <c r="B48" s="3" t="s">
        <v>286</v>
      </c>
      <c r="C48" s="4">
        <v>22.23</v>
      </c>
      <c r="D48" s="4">
        <v>22.23</v>
      </c>
      <c r="E48" s="5" t="s">
        <v>17</v>
      </c>
    </row>
    <row r="49" spans="1:5" ht="15" customHeight="1">
      <c r="A49" s="2" t="s">
        <v>287</v>
      </c>
      <c r="B49" s="3" t="s">
        <v>288</v>
      </c>
      <c r="C49" s="5" t="s">
        <v>17</v>
      </c>
      <c r="D49" s="5" t="s">
        <v>17</v>
      </c>
      <c r="E49" s="5" t="s">
        <v>17</v>
      </c>
    </row>
    <row r="50" spans="1:5" ht="15" customHeight="1">
      <c r="A50" s="2" t="s">
        <v>289</v>
      </c>
      <c r="B50" s="3" t="s">
        <v>290</v>
      </c>
      <c r="C50" s="5" t="s">
        <v>17</v>
      </c>
      <c r="D50" s="5" t="s">
        <v>17</v>
      </c>
      <c r="E50" s="5" t="s">
        <v>17</v>
      </c>
    </row>
    <row r="51" spans="1:5" ht="15" customHeight="1">
      <c r="A51" s="2" t="s">
        <v>291</v>
      </c>
      <c r="B51" s="3" t="s">
        <v>288</v>
      </c>
      <c r="C51" s="5" t="s">
        <v>17</v>
      </c>
      <c r="D51" s="5" t="s">
        <v>17</v>
      </c>
      <c r="E51" s="5" t="s">
        <v>17</v>
      </c>
    </row>
    <row r="52" spans="1:5" ht="15" customHeight="1">
      <c r="A52" s="2" t="s">
        <v>126</v>
      </c>
      <c r="B52" s="3" t="s">
        <v>127</v>
      </c>
      <c r="C52" s="4">
        <v>152.75</v>
      </c>
      <c r="D52" s="4">
        <v>152.75</v>
      </c>
      <c r="E52" s="5" t="s">
        <v>17</v>
      </c>
    </row>
    <row r="53" spans="1:5" ht="30" customHeight="1">
      <c r="A53" s="2" t="s">
        <v>128</v>
      </c>
      <c r="B53" s="3" t="s">
        <v>129</v>
      </c>
      <c r="C53" s="5" t="s">
        <v>17</v>
      </c>
      <c r="D53" s="5" t="s">
        <v>17</v>
      </c>
      <c r="E53" s="5" t="s">
        <v>17</v>
      </c>
    </row>
    <row r="54" spans="1:5" ht="30" customHeight="1">
      <c r="A54" s="2" t="s">
        <v>130</v>
      </c>
      <c r="B54" s="3" t="s">
        <v>131</v>
      </c>
      <c r="C54" s="4">
        <v>152.75</v>
      </c>
      <c r="D54" s="4">
        <v>152.75</v>
      </c>
      <c r="E54" s="5" t="s">
        <v>17</v>
      </c>
    </row>
  </sheetData>
  <mergeCells count="4">
    <mergeCell ref="A1:E1"/>
    <mergeCell ref="A2:E2"/>
    <mergeCell ref="A3:B3"/>
    <mergeCell ref="C3:E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H7" sqref="H7"/>
    </sheetView>
  </sheetViews>
  <sheetFormatPr defaultColWidth="9.140625" defaultRowHeight="12.75"/>
  <cols>
    <col min="1" max="3" width="14.28125" style="0" hidden="1" customWidth="1"/>
    <col min="4" max="4" width="16.8515625" style="0" hidden="1" customWidth="1"/>
    <col min="5" max="5" width="16.140625" style="0" hidden="1" customWidth="1"/>
    <col min="6" max="6" width="14.28125" style="0" hidden="1" customWidth="1"/>
    <col min="7" max="7" width="17.421875" style="0" customWidth="1"/>
    <col min="8" max="8" width="15.57421875" style="0" customWidth="1"/>
    <col min="9" max="9" width="16.8515625" style="0" customWidth="1"/>
    <col min="10" max="10" width="18.7109375" style="0" customWidth="1"/>
    <col min="11" max="11" width="18.28125" style="0" customWidth="1"/>
    <col min="12" max="12" width="17.57421875" style="0" customWidth="1"/>
  </cols>
  <sheetData>
    <row r="1" spans="1:12" ht="34.5" customHeight="1">
      <c r="A1" s="59" t="s">
        <v>309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7.25" customHeight="1">
      <c r="A2" s="62" t="s">
        <v>188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7.25" customHeight="1">
      <c r="A3" s="65" t="s">
        <v>189</v>
      </c>
      <c r="B3" s="66"/>
      <c r="C3" s="66"/>
      <c r="D3" s="66"/>
      <c r="E3" s="66"/>
      <c r="F3" s="67"/>
      <c r="G3" s="71" t="s">
        <v>190</v>
      </c>
      <c r="H3" s="71"/>
      <c r="I3" s="71"/>
      <c r="J3" s="71"/>
      <c r="K3" s="71"/>
      <c r="L3" s="72"/>
    </row>
    <row r="4" spans="1:12" ht="17.25" customHeight="1">
      <c r="A4" s="68"/>
      <c r="B4" s="69"/>
      <c r="C4" s="69"/>
      <c r="D4" s="69"/>
      <c r="E4" s="69"/>
      <c r="F4" s="70"/>
      <c r="G4" s="73"/>
      <c r="H4" s="74"/>
      <c r="I4" s="74"/>
      <c r="J4" s="74"/>
      <c r="K4" s="74"/>
      <c r="L4" s="75"/>
    </row>
    <row r="5" spans="1:12" ht="17.25" customHeight="1">
      <c r="A5" s="76" t="s">
        <v>4</v>
      </c>
      <c r="B5" s="78" t="s">
        <v>191</v>
      </c>
      <c r="C5" s="80" t="s">
        <v>192</v>
      </c>
      <c r="D5" s="81"/>
      <c r="E5" s="82"/>
      <c r="F5" s="78" t="s">
        <v>193</v>
      </c>
      <c r="G5" s="83" t="s">
        <v>4</v>
      </c>
      <c r="H5" s="83" t="s">
        <v>191</v>
      </c>
      <c r="I5" s="54" t="s">
        <v>192</v>
      </c>
      <c r="J5" s="55"/>
      <c r="K5" s="53"/>
      <c r="L5" s="83" t="s">
        <v>193</v>
      </c>
    </row>
    <row r="6" spans="1:12" ht="30" customHeight="1">
      <c r="A6" s="77"/>
      <c r="B6" s="79"/>
      <c r="C6" s="6" t="s">
        <v>194</v>
      </c>
      <c r="D6" s="6" t="s">
        <v>195</v>
      </c>
      <c r="E6" s="6" t="s">
        <v>196</v>
      </c>
      <c r="F6" s="79"/>
      <c r="G6" s="84"/>
      <c r="H6" s="84"/>
      <c r="I6" s="10" t="s">
        <v>194</v>
      </c>
      <c r="J6" s="10" t="s">
        <v>195</v>
      </c>
      <c r="K6" s="10" t="s">
        <v>196</v>
      </c>
      <c r="L6" s="84"/>
    </row>
    <row r="7" spans="1:12" ht="15" customHeight="1">
      <c r="A7" s="2" t="s">
        <v>17</v>
      </c>
      <c r="B7" s="3" t="s">
        <v>17</v>
      </c>
      <c r="C7" s="3" t="s">
        <v>17</v>
      </c>
      <c r="D7" s="3" t="s">
        <v>17</v>
      </c>
      <c r="E7" s="3" t="s">
        <v>17</v>
      </c>
      <c r="F7" s="3" t="s">
        <v>17</v>
      </c>
      <c r="G7" s="4">
        <v>24.36</v>
      </c>
      <c r="H7" s="5" t="s">
        <v>17</v>
      </c>
      <c r="I7" s="4">
        <v>7</v>
      </c>
      <c r="J7" s="5" t="s">
        <v>17</v>
      </c>
      <c r="K7" s="4">
        <v>7</v>
      </c>
      <c r="L7" s="4">
        <v>17.36</v>
      </c>
    </row>
    <row r="8" spans="1:12" ht="15" customHeight="1">
      <c r="A8" s="2" t="s">
        <v>17</v>
      </c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4">
        <v>0.3</v>
      </c>
      <c r="H8" s="5" t="s">
        <v>17</v>
      </c>
      <c r="I8" s="5" t="s">
        <v>17</v>
      </c>
      <c r="J8" s="5" t="s">
        <v>17</v>
      </c>
      <c r="K8" s="5" t="s">
        <v>17</v>
      </c>
      <c r="L8" s="4">
        <v>0.3</v>
      </c>
    </row>
    <row r="9" spans="1:12" ht="15" customHeight="1">
      <c r="A9" s="2" t="s">
        <v>17</v>
      </c>
      <c r="B9" s="3" t="s">
        <v>17</v>
      </c>
      <c r="C9" s="3" t="s">
        <v>17</v>
      </c>
      <c r="D9" s="3" t="s">
        <v>17</v>
      </c>
      <c r="E9" s="3" t="s">
        <v>17</v>
      </c>
      <c r="F9" s="3" t="s">
        <v>17</v>
      </c>
      <c r="G9" s="4">
        <v>6.31</v>
      </c>
      <c r="H9" s="5" t="s">
        <v>17</v>
      </c>
      <c r="I9" s="4">
        <v>3</v>
      </c>
      <c r="J9" s="5" t="s">
        <v>17</v>
      </c>
      <c r="K9" s="4">
        <v>3</v>
      </c>
      <c r="L9" s="4">
        <v>3.31</v>
      </c>
    </row>
    <row r="10" spans="1:12" ht="15" customHeight="1">
      <c r="A10" s="2" t="s">
        <v>17</v>
      </c>
      <c r="B10" s="3" t="s">
        <v>17</v>
      </c>
      <c r="C10" s="3" t="s">
        <v>17</v>
      </c>
      <c r="D10" s="3" t="s">
        <v>17</v>
      </c>
      <c r="E10" s="3" t="s">
        <v>17</v>
      </c>
      <c r="F10" s="3" t="s">
        <v>17</v>
      </c>
      <c r="G10" s="4">
        <v>0.6</v>
      </c>
      <c r="H10" s="5" t="s">
        <v>17</v>
      </c>
      <c r="I10" s="5" t="s">
        <v>17</v>
      </c>
      <c r="J10" s="5" t="s">
        <v>17</v>
      </c>
      <c r="K10" s="5" t="s">
        <v>17</v>
      </c>
      <c r="L10" s="4">
        <v>0.6</v>
      </c>
    </row>
    <row r="11" spans="1:12" ht="15" customHeight="1">
      <c r="A11" s="2" t="s">
        <v>17</v>
      </c>
      <c r="B11" s="3" t="s">
        <v>17</v>
      </c>
      <c r="C11" s="3" t="s">
        <v>17</v>
      </c>
      <c r="D11" s="3" t="s">
        <v>17</v>
      </c>
      <c r="E11" s="3" t="s">
        <v>17</v>
      </c>
      <c r="F11" s="3" t="s">
        <v>17</v>
      </c>
      <c r="G11" s="4">
        <v>3.55</v>
      </c>
      <c r="H11" s="5" t="s">
        <v>17</v>
      </c>
      <c r="I11" s="4">
        <v>2</v>
      </c>
      <c r="J11" s="5" t="s">
        <v>17</v>
      </c>
      <c r="K11" s="4">
        <v>2</v>
      </c>
      <c r="L11" s="4">
        <v>1.55</v>
      </c>
    </row>
    <row r="12" spans="1:12" ht="15" customHeight="1">
      <c r="A12" s="2" t="s">
        <v>17</v>
      </c>
      <c r="B12" s="3" t="s">
        <v>17</v>
      </c>
      <c r="C12" s="3" t="s">
        <v>17</v>
      </c>
      <c r="D12" s="3" t="s">
        <v>17</v>
      </c>
      <c r="E12" s="3" t="s">
        <v>17</v>
      </c>
      <c r="F12" s="3" t="s">
        <v>17</v>
      </c>
      <c r="G12" s="4">
        <v>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 ht="15" customHeight="1">
      <c r="A13" s="2" t="s">
        <v>17</v>
      </c>
      <c r="B13" s="3" t="s">
        <v>17</v>
      </c>
      <c r="C13" s="3" t="s">
        <v>17</v>
      </c>
      <c r="D13" s="3" t="s">
        <v>17</v>
      </c>
      <c r="E13" s="3" t="s">
        <v>17</v>
      </c>
      <c r="F13" s="3" t="s">
        <v>17</v>
      </c>
      <c r="G13" s="4">
        <v>0.27</v>
      </c>
      <c r="H13" s="5" t="s">
        <v>17</v>
      </c>
      <c r="I13" s="5" t="s">
        <v>17</v>
      </c>
      <c r="J13" s="5" t="s">
        <v>17</v>
      </c>
      <c r="K13" s="5" t="s">
        <v>17</v>
      </c>
      <c r="L13" s="4">
        <v>0.27</v>
      </c>
    </row>
    <row r="14" spans="1:12" ht="15" customHeight="1">
      <c r="A14" s="2" t="s">
        <v>17</v>
      </c>
      <c r="B14" s="3" t="s">
        <v>17</v>
      </c>
      <c r="C14" s="3" t="s">
        <v>17</v>
      </c>
      <c r="D14" s="3" t="s">
        <v>17</v>
      </c>
      <c r="E14" s="3" t="s">
        <v>17</v>
      </c>
      <c r="F14" s="3" t="s">
        <v>17</v>
      </c>
      <c r="G14" s="4">
        <v>0.81</v>
      </c>
      <c r="H14" s="5" t="s">
        <v>17</v>
      </c>
      <c r="I14" s="5" t="s">
        <v>17</v>
      </c>
      <c r="J14" s="5" t="s">
        <v>17</v>
      </c>
      <c r="K14" s="5" t="s">
        <v>17</v>
      </c>
      <c r="L14" s="4">
        <v>0.81</v>
      </c>
    </row>
    <row r="15" spans="1:12" ht="15" customHeight="1">
      <c r="A15" s="2" t="s">
        <v>17</v>
      </c>
      <c r="B15" s="3" t="s">
        <v>17</v>
      </c>
      <c r="C15" s="3" t="s">
        <v>17</v>
      </c>
      <c r="D15" s="3" t="s">
        <v>17</v>
      </c>
      <c r="E15" s="3" t="s">
        <v>17</v>
      </c>
      <c r="F15" s="3" t="s">
        <v>17</v>
      </c>
      <c r="G15" s="4">
        <v>2</v>
      </c>
      <c r="H15" s="5" t="s">
        <v>17</v>
      </c>
      <c r="I15" s="5" t="s">
        <v>17</v>
      </c>
      <c r="J15" s="5" t="s">
        <v>17</v>
      </c>
      <c r="K15" s="5" t="s">
        <v>17</v>
      </c>
      <c r="L15" s="4">
        <v>2</v>
      </c>
    </row>
    <row r="16" spans="1:12" ht="15" customHeight="1">
      <c r="A16" s="2" t="s">
        <v>17</v>
      </c>
      <c r="B16" s="3" t="s">
        <v>17</v>
      </c>
      <c r="C16" s="3" t="s">
        <v>17</v>
      </c>
      <c r="D16" s="3" t="s">
        <v>17</v>
      </c>
      <c r="E16" s="3" t="s">
        <v>17</v>
      </c>
      <c r="F16" s="3" t="s">
        <v>17</v>
      </c>
      <c r="G16" s="4">
        <v>1.08</v>
      </c>
      <c r="H16" s="5" t="s">
        <v>17</v>
      </c>
      <c r="I16" s="5" t="s">
        <v>17</v>
      </c>
      <c r="J16" s="5" t="s">
        <v>17</v>
      </c>
      <c r="K16" s="5" t="s">
        <v>17</v>
      </c>
      <c r="L16" s="4">
        <v>1.08</v>
      </c>
    </row>
    <row r="17" spans="1:12" ht="15" customHeight="1">
      <c r="A17" s="2" t="s">
        <v>17</v>
      </c>
      <c r="B17" s="3" t="s">
        <v>17</v>
      </c>
      <c r="C17" s="3" t="s">
        <v>17</v>
      </c>
      <c r="D17" s="3" t="s">
        <v>17</v>
      </c>
      <c r="E17" s="3" t="s">
        <v>17</v>
      </c>
      <c r="F17" s="3" t="s">
        <v>17</v>
      </c>
      <c r="G17" s="4">
        <v>2.35</v>
      </c>
      <c r="H17" s="5" t="s">
        <v>17</v>
      </c>
      <c r="I17" s="5" t="s">
        <v>17</v>
      </c>
      <c r="J17" s="5" t="s">
        <v>17</v>
      </c>
      <c r="K17" s="5" t="s">
        <v>17</v>
      </c>
      <c r="L17" s="4">
        <v>2.35</v>
      </c>
    </row>
    <row r="18" spans="1:12" ht="15" customHeight="1">
      <c r="A18" s="2" t="s">
        <v>17</v>
      </c>
      <c r="B18" s="3" t="s">
        <v>17</v>
      </c>
      <c r="C18" s="3" t="s">
        <v>17</v>
      </c>
      <c r="D18" s="3" t="s">
        <v>17</v>
      </c>
      <c r="E18" s="3" t="s">
        <v>17</v>
      </c>
      <c r="F18" s="3" t="s">
        <v>17</v>
      </c>
      <c r="G18" s="4">
        <v>1.43</v>
      </c>
      <c r="H18" s="5" t="s">
        <v>17</v>
      </c>
      <c r="I18" s="5" t="s">
        <v>17</v>
      </c>
      <c r="J18" s="5" t="s">
        <v>17</v>
      </c>
      <c r="K18" s="5" t="s">
        <v>17</v>
      </c>
      <c r="L18" s="4">
        <v>1.43</v>
      </c>
    </row>
    <row r="19" spans="1:12" ht="15" customHeight="1">
      <c r="A19" s="2" t="s">
        <v>17</v>
      </c>
      <c r="B19" s="3" t="s">
        <v>17</v>
      </c>
      <c r="C19" s="3" t="s">
        <v>17</v>
      </c>
      <c r="D19" s="3" t="s">
        <v>17</v>
      </c>
      <c r="E19" s="3" t="s">
        <v>17</v>
      </c>
      <c r="F19" s="3" t="s">
        <v>17</v>
      </c>
      <c r="G19" s="4">
        <v>0.54</v>
      </c>
      <c r="H19" s="5" t="s">
        <v>17</v>
      </c>
      <c r="I19" s="5" t="s">
        <v>17</v>
      </c>
      <c r="J19" s="5" t="s">
        <v>17</v>
      </c>
      <c r="K19" s="5" t="s">
        <v>17</v>
      </c>
      <c r="L19" s="4">
        <v>0.54</v>
      </c>
    </row>
    <row r="20" spans="1:12" ht="15" customHeight="1">
      <c r="A20" s="2" t="s">
        <v>17</v>
      </c>
      <c r="B20" s="3" t="s">
        <v>17</v>
      </c>
      <c r="C20" s="3" t="s">
        <v>17</v>
      </c>
      <c r="D20" s="3" t="s">
        <v>17</v>
      </c>
      <c r="E20" s="3" t="s">
        <v>17</v>
      </c>
      <c r="F20" s="3" t="s">
        <v>17</v>
      </c>
      <c r="G20" s="4">
        <v>1.58</v>
      </c>
      <c r="H20" s="5" t="s">
        <v>17</v>
      </c>
      <c r="I20" s="5" t="s">
        <v>17</v>
      </c>
      <c r="J20" s="5" t="s">
        <v>17</v>
      </c>
      <c r="K20" s="5" t="s">
        <v>17</v>
      </c>
      <c r="L20" s="4">
        <v>1.58</v>
      </c>
    </row>
    <row r="21" spans="1:12" ht="15" customHeight="1">
      <c r="A21" s="2" t="s">
        <v>17</v>
      </c>
      <c r="B21" s="3" t="s">
        <v>17</v>
      </c>
      <c r="C21" s="3" t="s">
        <v>17</v>
      </c>
      <c r="D21" s="3" t="s">
        <v>17</v>
      </c>
      <c r="E21" s="3" t="s">
        <v>17</v>
      </c>
      <c r="F21" s="3" t="s">
        <v>17</v>
      </c>
      <c r="G21" s="4">
        <v>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</row>
    <row r="22" spans="1:12" ht="15" customHeight="1">
      <c r="A22" s="2" t="s">
        <v>17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4">
        <v>0.54</v>
      </c>
      <c r="H22" s="5" t="s">
        <v>17</v>
      </c>
      <c r="I22" s="5" t="s">
        <v>17</v>
      </c>
      <c r="J22" s="5" t="s">
        <v>17</v>
      </c>
      <c r="K22" s="5" t="s">
        <v>17</v>
      </c>
      <c r="L22" s="4">
        <v>0.54</v>
      </c>
    </row>
    <row r="23" spans="1:12" ht="15" customHeight="1">
      <c r="A23" s="2" t="s">
        <v>17</v>
      </c>
      <c r="B23" s="3" t="s">
        <v>17</v>
      </c>
      <c r="C23" s="3" t="s">
        <v>17</v>
      </c>
      <c r="D23" s="3" t="s">
        <v>17</v>
      </c>
      <c r="E23" s="3" t="s">
        <v>17</v>
      </c>
      <c r="F23" s="3" t="s">
        <v>17</v>
      </c>
      <c r="G23" s="4">
        <v>3</v>
      </c>
      <c r="H23" s="5" t="s">
        <v>17</v>
      </c>
      <c r="I23" s="4">
        <v>2</v>
      </c>
      <c r="J23" s="5" t="s">
        <v>17</v>
      </c>
      <c r="K23" s="4">
        <v>2</v>
      </c>
      <c r="L23" s="4">
        <v>1</v>
      </c>
    </row>
    <row r="24" spans="1:12" ht="15" customHeight="1">
      <c r="A24" s="1" t="s">
        <v>17</v>
      </c>
      <c r="B24" s="1" t="s">
        <v>17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17</v>
      </c>
      <c r="I24" s="1" t="s">
        <v>17</v>
      </c>
      <c r="J24" s="1" t="s">
        <v>17</v>
      </c>
      <c r="K24" s="1" t="s">
        <v>17</v>
      </c>
      <c r="L24" s="1" t="s">
        <v>17</v>
      </c>
    </row>
  </sheetData>
  <mergeCells count="12">
    <mergeCell ref="G5:G6"/>
    <mergeCell ref="H5:H6"/>
    <mergeCell ref="I5:K5"/>
    <mergeCell ref="L5:L6"/>
    <mergeCell ref="A5:A6"/>
    <mergeCell ref="B5:B6"/>
    <mergeCell ref="C5:E5"/>
    <mergeCell ref="F5:F6"/>
    <mergeCell ref="A1:L1"/>
    <mergeCell ref="A2:L2"/>
    <mergeCell ref="A3:F4"/>
    <mergeCell ref="G3:L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5">
      <selection activeCell="D98" sqref="D98"/>
    </sheetView>
  </sheetViews>
  <sheetFormatPr defaultColWidth="9.140625" defaultRowHeight="12.75"/>
  <cols>
    <col min="1" max="1" width="20.421875" style="0" customWidth="1"/>
    <col min="2" max="2" width="31.7109375" style="0" customWidth="1"/>
    <col min="3" max="4" width="19.140625" style="0" customWidth="1"/>
    <col min="5" max="5" width="19.8515625" style="0" customWidth="1"/>
  </cols>
  <sheetData>
    <row r="1" spans="1:5" ht="30" customHeight="1">
      <c r="A1" s="49" t="s">
        <v>310</v>
      </c>
      <c r="B1" s="56" t="s">
        <v>186</v>
      </c>
      <c r="C1" s="56" t="s">
        <v>186</v>
      </c>
      <c r="D1" s="56" t="s">
        <v>186</v>
      </c>
      <c r="E1" s="56" t="s">
        <v>186</v>
      </c>
    </row>
    <row r="2" spans="1:5" ht="17.25" customHeight="1">
      <c r="A2" s="51" t="s">
        <v>2</v>
      </c>
      <c r="B2" s="51" t="s">
        <v>2</v>
      </c>
      <c r="C2" s="51" t="s">
        <v>2</v>
      </c>
      <c r="D2" s="51" t="s">
        <v>2</v>
      </c>
      <c r="E2" s="51" t="s">
        <v>2</v>
      </c>
    </row>
    <row r="3" spans="1:5" ht="17.25" customHeight="1">
      <c r="A3" s="85" t="s">
        <v>21</v>
      </c>
      <c r="B3" s="83" t="s">
        <v>22</v>
      </c>
      <c r="C3" s="54" t="s">
        <v>187</v>
      </c>
      <c r="D3" s="55"/>
      <c r="E3" s="53"/>
    </row>
    <row r="4" spans="1:5" ht="17.25" customHeight="1">
      <c r="A4" s="86"/>
      <c r="B4" s="84"/>
      <c r="C4" s="10" t="s">
        <v>4</v>
      </c>
      <c r="D4" s="10" t="s">
        <v>23</v>
      </c>
      <c r="E4" s="10" t="s">
        <v>24</v>
      </c>
    </row>
    <row r="5" spans="1:5" ht="15" customHeight="1">
      <c r="A5" s="2" t="s">
        <v>17</v>
      </c>
      <c r="B5" s="3" t="s">
        <v>28</v>
      </c>
      <c r="C5" s="5">
        <v>378.84</v>
      </c>
      <c r="D5" s="5" t="s">
        <v>17</v>
      </c>
      <c r="E5" s="5">
        <v>378.84</v>
      </c>
    </row>
    <row r="6" spans="1:5" ht="15" customHeight="1">
      <c r="A6" s="2" t="s">
        <v>29</v>
      </c>
      <c r="B6" s="3" t="s">
        <v>30</v>
      </c>
      <c r="C6" s="5" t="s">
        <v>17</v>
      </c>
      <c r="D6" s="5" t="s">
        <v>17</v>
      </c>
      <c r="E6" s="5" t="s">
        <v>17</v>
      </c>
    </row>
    <row r="7" spans="1:5" ht="15" customHeight="1">
      <c r="A7" s="2" t="s">
        <v>31</v>
      </c>
      <c r="B7" s="3" t="s">
        <v>32</v>
      </c>
      <c r="C7" s="5" t="s">
        <v>17</v>
      </c>
      <c r="D7" s="5" t="s">
        <v>17</v>
      </c>
      <c r="E7" s="5" t="s">
        <v>17</v>
      </c>
    </row>
    <row r="8" spans="1:5" ht="15" customHeight="1">
      <c r="A8" s="2" t="s">
        <v>33</v>
      </c>
      <c r="B8" s="3" t="s">
        <v>34</v>
      </c>
      <c r="C8" s="5" t="s">
        <v>17</v>
      </c>
      <c r="D8" s="5" t="s">
        <v>17</v>
      </c>
      <c r="E8" s="5" t="s">
        <v>17</v>
      </c>
    </row>
    <row r="9" spans="1:5" ht="15" customHeight="1">
      <c r="A9" s="2" t="s">
        <v>35</v>
      </c>
      <c r="B9" s="3" t="s">
        <v>36</v>
      </c>
      <c r="C9" s="5" t="s">
        <v>17</v>
      </c>
      <c r="D9" s="5" t="s">
        <v>17</v>
      </c>
      <c r="E9" s="5" t="s">
        <v>17</v>
      </c>
    </row>
    <row r="10" spans="1:5" ht="15" customHeight="1">
      <c r="A10" s="2" t="s">
        <v>37</v>
      </c>
      <c r="B10" s="3" t="s">
        <v>38</v>
      </c>
      <c r="C10" s="5" t="s">
        <v>17</v>
      </c>
      <c r="D10" s="5" t="s">
        <v>17</v>
      </c>
      <c r="E10" s="5" t="s">
        <v>17</v>
      </c>
    </row>
    <row r="11" spans="1:5" ht="15" customHeight="1">
      <c r="A11" s="2" t="s">
        <v>39</v>
      </c>
      <c r="B11" s="3" t="s">
        <v>34</v>
      </c>
      <c r="C11" s="5" t="s">
        <v>17</v>
      </c>
      <c r="D11" s="5" t="s">
        <v>17</v>
      </c>
      <c r="E11" s="5" t="s">
        <v>17</v>
      </c>
    </row>
    <row r="12" spans="1:5" ht="15" customHeight="1">
      <c r="A12" s="2" t="s">
        <v>40</v>
      </c>
      <c r="B12" s="3" t="s">
        <v>36</v>
      </c>
      <c r="C12" s="5" t="s">
        <v>17</v>
      </c>
      <c r="D12" s="5" t="s">
        <v>17</v>
      </c>
      <c r="E12" s="5" t="s">
        <v>17</v>
      </c>
    </row>
    <row r="13" spans="1:5" ht="30" customHeight="1">
      <c r="A13" s="2" t="s">
        <v>41</v>
      </c>
      <c r="B13" s="3" t="s">
        <v>42</v>
      </c>
      <c r="C13" s="5" t="s">
        <v>17</v>
      </c>
      <c r="D13" s="5" t="s">
        <v>17</v>
      </c>
      <c r="E13" s="5" t="s">
        <v>17</v>
      </c>
    </row>
    <row r="14" spans="1:5" ht="15" customHeight="1">
      <c r="A14" s="2" t="s">
        <v>43</v>
      </c>
      <c r="B14" s="3" t="s">
        <v>44</v>
      </c>
      <c r="C14" s="5" t="s">
        <v>17</v>
      </c>
      <c r="D14" s="5" t="s">
        <v>17</v>
      </c>
      <c r="E14" s="5" t="s">
        <v>17</v>
      </c>
    </row>
    <row r="15" spans="1:5" ht="15" customHeight="1">
      <c r="A15" s="2" t="s">
        <v>45</v>
      </c>
      <c r="B15" s="3" t="s">
        <v>34</v>
      </c>
      <c r="C15" s="5" t="s">
        <v>17</v>
      </c>
      <c r="D15" s="5" t="s">
        <v>17</v>
      </c>
      <c r="E15" s="5" t="s">
        <v>17</v>
      </c>
    </row>
    <row r="16" spans="1:5" ht="15" customHeight="1">
      <c r="A16" s="2" t="s">
        <v>46</v>
      </c>
      <c r="B16" s="3" t="s">
        <v>47</v>
      </c>
      <c r="C16" s="5" t="s">
        <v>17</v>
      </c>
      <c r="D16" s="5" t="s">
        <v>17</v>
      </c>
      <c r="E16" s="5" t="s">
        <v>17</v>
      </c>
    </row>
    <row r="17" spans="1:5" ht="15" customHeight="1">
      <c r="A17" s="2" t="s">
        <v>48</v>
      </c>
      <c r="B17" s="3" t="s">
        <v>34</v>
      </c>
      <c r="C17" s="5" t="s">
        <v>17</v>
      </c>
      <c r="D17" s="5" t="s">
        <v>17</v>
      </c>
      <c r="E17" s="5" t="s">
        <v>17</v>
      </c>
    </row>
    <row r="18" spans="1:5" ht="15" customHeight="1">
      <c r="A18" s="2" t="s">
        <v>49</v>
      </c>
      <c r="B18" s="3" t="s">
        <v>50</v>
      </c>
      <c r="C18" s="5" t="s">
        <v>17</v>
      </c>
      <c r="D18" s="5" t="s">
        <v>17</v>
      </c>
      <c r="E18" s="5" t="s">
        <v>17</v>
      </c>
    </row>
    <row r="19" spans="1:5" ht="15" customHeight="1">
      <c r="A19" s="2" t="s">
        <v>51</v>
      </c>
      <c r="B19" s="3" t="s">
        <v>34</v>
      </c>
      <c r="C19" s="5" t="s">
        <v>17</v>
      </c>
      <c r="D19" s="5" t="s">
        <v>17</v>
      </c>
      <c r="E19" s="5" t="s">
        <v>17</v>
      </c>
    </row>
    <row r="20" spans="1:5" ht="15" customHeight="1">
      <c r="A20" s="2" t="s">
        <v>52</v>
      </c>
      <c r="B20" s="3" t="s">
        <v>36</v>
      </c>
      <c r="C20" s="5" t="s">
        <v>17</v>
      </c>
      <c r="D20" s="5" t="s">
        <v>17</v>
      </c>
      <c r="E20" s="5" t="s">
        <v>17</v>
      </c>
    </row>
    <row r="21" spans="1:5" ht="15" customHeight="1">
      <c r="A21" s="2" t="s">
        <v>53</v>
      </c>
      <c r="B21" s="3" t="s">
        <v>54</v>
      </c>
      <c r="C21" s="5" t="s">
        <v>17</v>
      </c>
      <c r="D21" s="5" t="s">
        <v>17</v>
      </c>
      <c r="E21" s="5" t="s">
        <v>17</v>
      </c>
    </row>
    <row r="22" spans="1:5" ht="15" customHeight="1">
      <c r="A22" s="2" t="s">
        <v>55</v>
      </c>
      <c r="B22" s="3" t="s">
        <v>56</v>
      </c>
      <c r="C22" s="5" t="s">
        <v>17</v>
      </c>
      <c r="D22" s="5" t="s">
        <v>17</v>
      </c>
      <c r="E22" s="5" t="s">
        <v>17</v>
      </c>
    </row>
    <row r="23" spans="1:5" ht="15" customHeight="1">
      <c r="A23" s="2" t="s">
        <v>57</v>
      </c>
      <c r="B23" s="3" t="s">
        <v>58</v>
      </c>
      <c r="C23" s="5" t="s">
        <v>17</v>
      </c>
      <c r="D23" s="5" t="s">
        <v>17</v>
      </c>
      <c r="E23" s="5" t="s">
        <v>17</v>
      </c>
    </row>
    <row r="24" spans="1:5" ht="15" customHeight="1">
      <c r="A24" s="2" t="s">
        <v>59</v>
      </c>
      <c r="B24" s="3" t="s">
        <v>60</v>
      </c>
      <c r="C24" s="5" t="s">
        <v>17</v>
      </c>
      <c r="D24" s="5" t="s">
        <v>17</v>
      </c>
      <c r="E24" s="5" t="s">
        <v>17</v>
      </c>
    </row>
    <row r="25" spans="1:5" ht="15" customHeight="1">
      <c r="A25" s="2" t="s">
        <v>61</v>
      </c>
      <c r="B25" s="3" t="s">
        <v>62</v>
      </c>
      <c r="C25" s="5" t="s">
        <v>17</v>
      </c>
      <c r="D25" s="5" t="s">
        <v>17</v>
      </c>
      <c r="E25" s="5" t="s">
        <v>17</v>
      </c>
    </row>
    <row r="26" spans="1:5" ht="15" customHeight="1">
      <c r="A26" s="2" t="s">
        <v>63</v>
      </c>
      <c r="B26" s="3" t="s">
        <v>64</v>
      </c>
      <c r="C26" s="5" t="s">
        <v>17</v>
      </c>
      <c r="D26" s="5" t="s">
        <v>17</v>
      </c>
      <c r="E26" s="5" t="s">
        <v>17</v>
      </c>
    </row>
    <row r="27" spans="1:5" ht="15" customHeight="1">
      <c r="A27" s="2" t="s">
        <v>65</v>
      </c>
      <c r="B27" s="3" t="s">
        <v>66</v>
      </c>
      <c r="C27" s="5" t="s">
        <v>17</v>
      </c>
      <c r="D27" s="5" t="s">
        <v>17</v>
      </c>
      <c r="E27" s="5" t="s">
        <v>17</v>
      </c>
    </row>
    <row r="28" spans="1:5" ht="15" customHeight="1">
      <c r="A28" s="2" t="s">
        <v>67</v>
      </c>
      <c r="B28" s="3" t="s">
        <v>68</v>
      </c>
      <c r="C28" s="5" t="s">
        <v>17</v>
      </c>
      <c r="D28" s="5" t="s">
        <v>17</v>
      </c>
      <c r="E28" s="5" t="s">
        <v>17</v>
      </c>
    </row>
    <row r="29" spans="1:5" ht="15" customHeight="1">
      <c r="A29" s="2" t="s">
        <v>69</v>
      </c>
      <c r="B29" s="3" t="s">
        <v>70</v>
      </c>
      <c r="C29" s="5" t="s">
        <v>17</v>
      </c>
      <c r="D29" s="5" t="s">
        <v>17</v>
      </c>
      <c r="E29" s="5" t="s">
        <v>17</v>
      </c>
    </row>
    <row r="30" spans="1:5" ht="15" customHeight="1">
      <c r="A30" s="2" t="s">
        <v>71</v>
      </c>
      <c r="B30" s="3" t="s">
        <v>72</v>
      </c>
      <c r="C30" s="5" t="s">
        <v>17</v>
      </c>
      <c r="D30" s="5" t="s">
        <v>17</v>
      </c>
      <c r="E30" s="5" t="s">
        <v>17</v>
      </c>
    </row>
    <row r="31" spans="1:5" ht="15" customHeight="1">
      <c r="A31" s="2" t="s">
        <v>73</v>
      </c>
      <c r="B31" s="3" t="s">
        <v>74</v>
      </c>
      <c r="C31" s="5" t="s">
        <v>17</v>
      </c>
      <c r="D31" s="5" t="s">
        <v>17</v>
      </c>
      <c r="E31" s="5" t="s">
        <v>17</v>
      </c>
    </row>
    <row r="32" spans="1:5" ht="15" customHeight="1">
      <c r="A32" s="2" t="s">
        <v>75</v>
      </c>
      <c r="B32" s="3" t="s">
        <v>76</v>
      </c>
      <c r="C32" s="5" t="s">
        <v>17</v>
      </c>
      <c r="D32" s="5" t="s">
        <v>17</v>
      </c>
      <c r="E32" s="5" t="s">
        <v>17</v>
      </c>
    </row>
    <row r="33" spans="1:5" ht="15" customHeight="1">
      <c r="A33" s="2" t="s">
        <v>77</v>
      </c>
      <c r="B33" s="3" t="s">
        <v>78</v>
      </c>
      <c r="C33" s="5" t="s">
        <v>17</v>
      </c>
      <c r="D33" s="5" t="s">
        <v>17</v>
      </c>
      <c r="E33" s="5" t="s">
        <v>17</v>
      </c>
    </row>
    <row r="34" spans="1:5" ht="15" customHeight="1">
      <c r="A34" s="2" t="s">
        <v>79</v>
      </c>
      <c r="B34" s="3" t="s">
        <v>80</v>
      </c>
      <c r="C34" s="5" t="s">
        <v>17</v>
      </c>
      <c r="D34" s="5" t="s">
        <v>17</v>
      </c>
      <c r="E34" s="5" t="s">
        <v>17</v>
      </c>
    </row>
    <row r="35" spans="1:5" ht="15" customHeight="1">
      <c r="A35" s="2" t="s">
        <v>81</v>
      </c>
      <c r="B35" s="3" t="s">
        <v>82</v>
      </c>
      <c r="C35" s="5" t="s">
        <v>17</v>
      </c>
      <c r="D35" s="5" t="s">
        <v>17</v>
      </c>
      <c r="E35" s="5" t="s">
        <v>17</v>
      </c>
    </row>
    <row r="36" spans="1:5" ht="15" customHeight="1">
      <c r="A36" s="2" t="s">
        <v>83</v>
      </c>
      <c r="B36" s="3" t="s">
        <v>84</v>
      </c>
      <c r="C36" s="5" t="s">
        <v>17</v>
      </c>
      <c r="D36" s="5" t="s">
        <v>17</v>
      </c>
      <c r="E36" s="5" t="s">
        <v>17</v>
      </c>
    </row>
    <row r="37" spans="1:5" ht="15" customHeight="1">
      <c r="A37" s="2" t="s">
        <v>85</v>
      </c>
      <c r="B37" s="3" t="s">
        <v>86</v>
      </c>
      <c r="C37" s="5" t="s">
        <v>17</v>
      </c>
      <c r="D37" s="5" t="s">
        <v>17</v>
      </c>
      <c r="E37" s="5" t="s">
        <v>17</v>
      </c>
    </row>
    <row r="38" spans="1:5" ht="15" customHeight="1">
      <c r="A38" s="2" t="s">
        <v>87</v>
      </c>
      <c r="B38" s="3" t="s">
        <v>34</v>
      </c>
      <c r="C38" s="5" t="s">
        <v>17</v>
      </c>
      <c r="D38" s="5" t="s">
        <v>17</v>
      </c>
      <c r="E38" s="5" t="s">
        <v>17</v>
      </c>
    </row>
    <row r="39" spans="1:5" ht="15" customHeight="1">
      <c r="A39" s="2" t="s">
        <v>88</v>
      </c>
      <c r="B39" s="3" t="s">
        <v>36</v>
      </c>
      <c r="C39" s="5" t="s">
        <v>17</v>
      </c>
      <c r="D39" s="5" t="s">
        <v>17</v>
      </c>
      <c r="E39" s="5" t="s">
        <v>17</v>
      </c>
    </row>
    <row r="40" spans="1:5" ht="15" customHeight="1">
      <c r="A40" s="2" t="s">
        <v>89</v>
      </c>
      <c r="B40" s="3" t="s">
        <v>90</v>
      </c>
      <c r="C40" s="5" t="s">
        <v>17</v>
      </c>
      <c r="D40" s="5" t="s">
        <v>17</v>
      </c>
      <c r="E40" s="5" t="s">
        <v>17</v>
      </c>
    </row>
    <row r="41" spans="1:5" ht="15" customHeight="1">
      <c r="A41" s="2" t="s">
        <v>91</v>
      </c>
      <c r="B41" s="3" t="s">
        <v>92</v>
      </c>
      <c r="C41" s="5" t="s">
        <v>17</v>
      </c>
      <c r="D41" s="5" t="s">
        <v>17</v>
      </c>
      <c r="E41" s="5" t="s">
        <v>17</v>
      </c>
    </row>
    <row r="42" spans="1:5" ht="15" customHeight="1">
      <c r="A42" s="2" t="s">
        <v>93</v>
      </c>
      <c r="B42" s="3" t="s">
        <v>94</v>
      </c>
      <c r="C42" s="5" t="s">
        <v>17</v>
      </c>
      <c r="D42" s="5" t="s">
        <v>17</v>
      </c>
      <c r="E42" s="5" t="s">
        <v>17</v>
      </c>
    </row>
    <row r="43" spans="1:5" ht="15" customHeight="1">
      <c r="A43" s="2" t="s">
        <v>95</v>
      </c>
      <c r="B43" s="3" t="s">
        <v>96</v>
      </c>
      <c r="C43" s="5" t="s">
        <v>17</v>
      </c>
      <c r="D43" s="5" t="s">
        <v>17</v>
      </c>
      <c r="E43" s="5" t="s">
        <v>17</v>
      </c>
    </row>
    <row r="44" spans="1:5" ht="15" customHeight="1">
      <c r="A44" s="2" t="s">
        <v>97</v>
      </c>
      <c r="B44" s="3" t="s">
        <v>98</v>
      </c>
      <c r="C44" s="5" t="s">
        <v>17</v>
      </c>
      <c r="D44" s="5" t="s">
        <v>17</v>
      </c>
      <c r="E44" s="5" t="s">
        <v>17</v>
      </c>
    </row>
    <row r="45" spans="1:5" ht="15" customHeight="1">
      <c r="A45" s="2" t="s">
        <v>99</v>
      </c>
      <c r="B45" s="3" t="s">
        <v>100</v>
      </c>
      <c r="C45" s="5" t="s">
        <v>17</v>
      </c>
      <c r="D45" s="5" t="s">
        <v>17</v>
      </c>
      <c r="E45" s="5" t="s">
        <v>17</v>
      </c>
    </row>
    <row r="46" spans="1:5" ht="15" customHeight="1">
      <c r="A46" s="2" t="s">
        <v>101</v>
      </c>
      <c r="B46" s="3" t="s">
        <v>102</v>
      </c>
      <c r="C46" s="5" t="s">
        <v>17</v>
      </c>
      <c r="D46" s="5" t="s">
        <v>17</v>
      </c>
      <c r="E46" s="5" t="s">
        <v>17</v>
      </c>
    </row>
    <row r="47" spans="1:5" ht="15" customHeight="1">
      <c r="A47" s="2" t="s">
        <v>103</v>
      </c>
      <c r="B47" s="3" t="s">
        <v>34</v>
      </c>
      <c r="C47" s="5" t="s">
        <v>17</v>
      </c>
      <c r="D47" s="5" t="s">
        <v>17</v>
      </c>
      <c r="E47" s="5" t="s">
        <v>17</v>
      </c>
    </row>
    <row r="48" spans="1:5" ht="15" customHeight="1">
      <c r="A48" s="2" t="s">
        <v>104</v>
      </c>
      <c r="B48" s="3" t="s">
        <v>36</v>
      </c>
      <c r="C48" s="5" t="s">
        <v>17</v>
      </c>
      <c r="D48" s="5" t="s">
        <v>17</v>
      </c>
      <c r="E48" s="5" t="s">
        <v>17</v>
      </c>
    </row>
    <row r="49" spans="1:5" ht="15" customHeight="1">
      <c r="A49" s="2" t="s">
        <v>105</v>
      </c>
      <c r="B49" s="3" t="s">
        <v>106</v>
      </c>
      <c r="C49" s="5" t="s">
        <v>17</v>
      </c>
      <c r="D49" s="5" t="s">
        <v>17</v>
      </c>
      <c r="E49" s="5" t="s">
        <v>17</v>
      </c>
    </row>
    <row r="50" spans="1:5" ht="15" customHeight="1">
      <c r="A50" s="2" t="s">
        <v>107</v>
      </c>
      <c r="B50" s="3" t="s">
        <v>108</v>
      </c>
      <c r="C50" s="5" t="s">
        <v>17</v>
      </c>
      <c r="D50" s="5" t="s">
        <v>17</v>
      </c>
      <c r="E50" s="5" t="s">
        <v>17</v>
      </c>
    </row>
    <row r="51" spans="1:5" ht="15" customHeight="1">
      <c r="A51" s="2">
        <v>212</v>
      </c>
      <c r="B51" s="28" t="s">
        <v>328</v>
      </c>
      <c r="C51" s="5">
        <f>C53+C54</f>
        <v>378.84000000000003</v>
      </c>
      <c r="D51" s="5"/>
      <c r="E51" s="5">
        <f>E53+E54</f>
        <v>378.84000000000003</v>
      </c>
    </row>
    <row r="52" spans="1:5" ht="25.5" customHeight="1">
      <c r="A52" s="2">
        <v>21208</v>
      </c>
      <c r="B52" s="28" t="s">
        <v>342</v>
      </c>
      <c r="C52" s="5">
        <v>378.84</v>
      </c>
      <c r="D52" s="5"/>
      <c r="E52" s="5">
        <v>378.84</v>
      </c>
    </row>
    <row r="53" spans="1:5" ht="15" customHeight="1">
      <c r="A53" s="2">
        <v>2120804</v>
      </c>
      <c r="B53" s="28" t="s">
        <v>343</v>
      </c>
      <c r="C53" s="5">
        <v>216.72</v>
      </c>
      <c r="D53" s="5"/>
      <c r="E53" s="5">
        <v>216.72</v>
      </c>
    </row>
    <row r="54" spans="1:5" ht="15" customHeight="1">
      <c r="A54" s="2">
        <v>2120899</v>
      </c>
      <c r="B54" s="28" t="s">
        <v>344</v>
      </c>
      <c r="C54" s="5">
        <v>162.12</v>
      </c>
      <c r="D54" s="5"/>
      <c r="E54" s="5">
        <v>162.12</v>
      </c>
    </row>
    <row r="55" spans="1:5" ht="15" customHeight="1">
      <c r="A55" s="2" t="s">
        <v>109</v>
      </c>
      <c r="B55" s="3" t="s">
        <v>110</v>
      </c>
      <c r="C55" s="5" t="s">
        <v>17</v>
      </c>
      <c r="D55" s="5" t="s">
        <v>17</v>
      </c>
      <c r="E55" s="5" t="s">
        <v>17</v>
      </c>
    </row>
    <row r="56" spans="1:5" ht="15" customHeight="1">
      <c r="A56" s="2" t="s">
        <v>111</v>
      </c>
      <c r="B56" s="3" t="s">
        <v>112</v>
      </c>
      <c r="C56" s="5" t="s">
        <v>17</v>
      </c>
      <c r="D56" s="5" t="s">
        <v>17</v>
      </c>
      <c r="E56" s="5" t="s">
        <v>17</v>
      </c>
    </row>
    <row r="57" spans="1:5" ht="15" customHeight="1">
      <c r="A57" s="2" t="s">
        <v>113</v>
      </c>
      <c r="B57" s="3" t="s">
        <v>82</v>
      </c>
      <c r="C57" s="5" t="s">
        <v>17</v>
      </c>
      <c r="D57" s="5" t="s">
        <v>17</v>
      </c>
      <c r="E57" s="5" t="s">
        <v>17</v>
      </c>
    </row>
    <row r="58" spans="1:5" ht="15" customHeight="1">
      <c r="A58" s="2" t="s">
        <v>114</v>
      </c>
      <c r="B58" s="3" t="s">
        <v>115</v>
      </c>
      <c r="C58" s="5" t="s">
        <v>17</v>
      </c>
      <c r="D58" s="5" t="s">
        <v>17</v>
      </c>
      <c r="E58" s="5" t="s">
        <v>17</v>
      </c>
    </row>
    <row r="59" spans="1:5" ht="15" customHeight="1">
      <c r="A59" s="2" t="s">
        <v>116</v>
      </c>
      <c r="B59" s="3" t="s">
        <v>117</v>
      </c>
      <c r="C59" s="5" t="s">
        <v>17</v>
      </c>
      <c r="D59" s="5" t="s">
        <v>17</v>
      </c>
      <c r="E59" s="5" t="s">
        <v>17</v>
      </c>
    </row>
    <row r="60" spans="1:5" ht="15" customHeight="1">
      <c r="A60" s="2" t="s">
        <v>118</v>
      </c>
      <c r="B60" s="3" t="s">
        <v>119</v>
      </c>
      <c r="C60" s="5" t="s">
        <v>17</v>
      </c>
      <c r="D60" s="5" t="s">
        <v>17</v>
      </c>
      <c r="E60" s="5" t="s">
        <v>17</v>
      </c>
    </row>
    <row r="61" spans="1:5" ht="15" customHeight="1">
      <c r="A61" s="2" t="s">
        <v>120</v>
      </c>
      <c r="B61" s="3" t="s">
        <v>121</v>
      </c>
      <c r="C61" s="5" t="s">
        <v>17</v>
      </c>
      <c r="D61" s="5" t="s">
        <v>17</v>
      </c>
      <c r="E61" s="5" t="s">
        <v>17</v>
      </c>
    </row>
    <row r="62" spans="1:5" ht="15" customHeight="1">
      <c r="A62" s="2" t="s">
        <v>122</v>
      </c>
      <c r="B62" s="3" t="s">
        <v>123</v>
      </c>
      <c r="C62" s="5" t="s">
        <v>17</v>
      </c>
      <c r="D62" s="5" t="s">
        <v>17</v>
      </c>
      <c r="E62" s="5" t="s">
        <v>17</v>
      </c>
    </row>
    <row r="63" spans="1:5" ht="15" customHeight="1">
      <c r="A63" s="2" t="s">
        <v>124</v>
      </c>
      <c r="B63" s="3" t="s">
        <v>125</v>
      </c>
      <c r="C63" s="5" t="s">
        <v>17</v>
      </c>
      <c r="D63" s="5" t="s">
        <v>17</v>
      </c>
      <c r="E63" s="5" t="s">
        <v>17</v>
      </c>
    </row>
    <row r="64" spans="1:5" ht="15" customHeight="1">
      <c r="A64" s="2" t="s">
        <v>126</v>
      </c>
      <c r="B64" s="3" t="s">
        <v>127</v>
      </c>
      <c r="C64" s="5" t="s">
        <v>17</v>
      </c>
      <c r="D64" s="5" t="s">
        <v>17</v>
      </c>
      <c r="E64" s="5" t="s">
        <v>17</v>
      </c>
    </row>
    <row r="65" spans="1:5" ht="15" customHeight="1">
      <c r="A65" s="2" t="s">
        <v>128</v>
      </c>
      <c r="B65" s="3" t="s">
        <v>129</v>
      </c>
      <c r="C65" s="5" t="s">
        <v>17</v>
      </c>
      <c r="D65" s="5" t="s">
        <v>17</v>
      </c>
      <c r="E65" s="5" t="s">
        <v>17</v>
      </c>
    </row>
    <row r="66" spans="1:5" ht="15" customHeight="1">
      <c r="A66" s="2" t="s">
        <v>130</v>
      </c>
      <c r="B66" s="3" t="s">
        <v>131</v>
      </c>
      <c r="C66" s="5" t="s">
        <v>17</v>
      </c>
      <c r="D66" s="5" t="s">
        <v>17</v>
      </c>
      <c r="E66" s="5" t="s">
        <v>17</v>
      </c>
    </row>
    <row r="67" spans="1:5" ht="15" customHeight="1">
      <c r="A67" s="2" t="s">
        <v>132</v>
      </c>
      <c r="B67" s="3" t="s">
        <v>133</v>
      </c>
      <c r="C67" s="5" t="s">
        <v>17</v>
      </c>
      <c r="D67" s="5" t="s">
        <v>17</v>
      </c>
      <c r="E67" s="5" t="s">
        <v>17</v>
      </c>
    </row>
    <row r="68" spans="1:5" ht="15" customHeight="1">
      <c r="A68" s="2" t="s">
        <v>134</v>
      </c>
      <c r="B68" s="3" t="s">
        <v>135</v>
      </c>
      <c r="C68" s="5" t="s">
        <v>17</v>
      </c>
      <c r="D68" s="5" t="s">
        <v>17</v>
      </c>
      <c r="E68" s="5" t="s">
        <v>17</v>
      </c>
    </row>
    <row r="69" spans="1:5" ht="15" customHeight="1">
      <c r="A69" s="2" t="s">
        <v>136</v>
      </c>
      <c r="B69" s="3" t="s">
        <v>137</v>
      </c>
      <c r="C69" s="5" t="s">
        <v>17</v>
      </c>
      <c r="D69" s="5" t="s">
        <v>17</v>
      </c>
      <c r="E69" s="5" t="s">
        <v>17</v>
      </c>
    </row>
    <row r="70" spans="1:5" ht="15" customHeight="1">
      <c r="A70" s="2" t="s">
        <v>138</v>
      </c>
      <c r="B70" s="3" t="s">
        <v>139</v>
      </c>
      <c r="C70" s="5" t="s">
        <v>17</v>
      </c>
      <c r="D70" s="5" t="s">
        <v>17</v>
      </c>
      <c r="E70" s="5" t="s">
        <v>17</v>
      </c>
    </row>
    <row r="71" spans="1:5" ht="30" customHeight="1">
      <c r="A71" s="2" t="s">
        <v>140</v>
      </c>
      <c r="B71" s="3" t="s">
        <v>141</v>
      </c>
      <c r="C71" s="5" t="s">
        <v>17</v>
      </c>
      <c r="D71" s="5" t="s">
        <v>17</v>
      </c>
      <c r="E71" s="5" t="s">
        <v>17</v>
      </c>
    </row>
    <row r="72" spans="1:5" ht="15" customHeight="1">
      <c r="A72" s="2" t="s">
        <v>142</v>
      </c>
      <c r="B72" s="3" t="s">
        <v>143</v>
      </c>
      <c r="C72" s="5" t="s">
        <v>17</v>
      </c>
      <c r="D72" s="5" t="s">
        <v>17</v>
      </c>
      <c r="E72" s="5" t="s">
        <v>17</v>
      </c>
    </row>
    <row r="73" spans="1:5" ht="15" customHeight="1">
      <c r="A73" s="2" t="s">
        <v>144</v>
      </c>
      <c r="B73" s="3" t="s">
        <v>145</v>
      </c>
      <c r="C73" s="5" t="s">
        <v>17</v>
      </c>
      <c r="D73" s="5" t="s">
        <v>17</v>
      </c>
      <c r="E73" s="5" t="s">
        <v>17</v>
      </c>
    </row>
    <row r="74" spans="1:5" ht="15" customHeight="1">
      <c r="A74" s="2" t="s">
        <v>146</v>
      </c>
      <c r="B74" s="3" t="s">
        <v>147</v>
      </c>
      <c r="C74" s="5" t="s">
        <v>17</v>
      </c>
      <c r="D74" s="5" t="s">
        <v>17</v>
      </c>
      <c r="E74" s="5" t="s">
        <v>17</v>
      </c>
    </row>
    <row r="75" spans="1:5" ht="15" customHeight="1">
      <c r="A75" s="2" t="s">
        <v>148</v>
      </c>
      <c r="B75" s="3" t="s">
        <v>149</v>
      </c>
      <c r="C75" s="5" t="s">
        <v>17</v>
      </c>
      <c r="D75" s="5" t="s">
        <v>17</v>
      </c>
      <c r="E75" s="5" t="s">
        <v>17</v>
      </c>
    </row>
    <row r="76" spans="1:5" ht="15" customHeight="1">
      <c r="A76" s="2" t="s">
        <v>150</v>
      </c>
      <c r="B76" s="3" t="s">
        <v>151</v>
      </c>
      <c r="C76" s="5" t="s">
        <v>17</v>
      </c>
      <c r="D76" s="5" t="s">
        <v>17</v>
      </c>
      <c r="E76" s="5" t="s">
        <v>17</v>
      </c>
    </row>
    <row r="77" spans="1:5" ht="15" customHeight="1">
      <c r="A77" s="2" t="s">
        <v>152</v>
      </c>
      <c r="B77" s="3" t="s">
        <v>34</v>
      </c>
      <c r="C77" s="5" t="s">
        <v>17</v>
      </c>
      <c r="D77" s="5" t="s">
        <v>17</v>
      </c>
      <c r="E77" s="5" t="s">
        <v>17</v>
      </c>
    </row>
    <row r="78" spans="1:5" ht="15" customHeight="1">
      <c r="A78" s="2" t="s">
        <v>153</v>
      </c>
      <c r="B78" s="3" t="s">
        <v>36</v>
      </c>
      <c r="C78" s="5" t="s">
        <v>17</v>
      </c>
      <c r="D78" s="5" t="s">
        <v>17</v>
      </c>
      <c r="E78" s="5" t="s">
        <v>17</v>
      </c>
    </row>
    <row r="79" spans="1:5" ht="15" customHeight="1">
      <c r="A79" s="2" t="s">
        <v>154</v>
      </c>
      <c r="B79" s="3" t="s">
        <v>82</v>
      </c>
      <c r="C79" s="5" t="s">
        <v>17</v>
      </c>
      <c r="D79" s="5" t="s">
        <v>17</v>
      </c>
      <c r="E79" s="5" t="s">
        <v>17</v>
      </c>
    </row>
    <row r="80" spans="1:5" ht="15" customHeight="1">
      <c r="A80" s="2" t="s">
        <v>155</v>
      </c>
      <c r="B80" s="3" t="s">
        <v>156</v>
      </c>
      <c r="C80" s="5" t="s">
        <v>17</v>
      </c>
      <c r="D80" s="5" t="s">
        <v>17</v>
      </c>
      <c r="E80" s="5" t="s">
        <v>17</v>
      </c>
    </row>
    <row r="81" spans="1:5" ht="15" customHeight="1">
      <c r="A81" s="2" t="s">
        <v>157</v>
      </c>
      <c r="B81" s="3" t="s">
        <v>158</v>
      </c>
      <c r="C81" s="5" t="s">
        <v>17</v>
      </c>
      <c r="D81" s="5" t="s">
        <v>17</v>
      </c>
      <c r="E81" s="5" t="s">
        <v>17</v>
      </c>
    </row>
    <row r="82" spans="1:5" ht="15" customHeight="1">
      <c r="A82" s="2" t="s">
        <v>17</v>
      </c>
      <c r="B82" s="3" t="s">
        <v>17</v>
      </c>
      <c r="C82" s="3" t="s">
        <v>17</v>
      </c>
      <c r="D82" s="3" t="s">
        <v>17</v>
      </c>
      <c r="E82" s="3" t="s">
        <v>17</v>
      </c>
    </row>
    <row r="83" ht="12.75">
      <c r="A83" s="7"/>
    </row>
  </sheetData>
  <mergeCells count="5">
    <mergeCell ref="A1:E1"/>
    <mergeCell ref="A2:E2"/>
    <mergeCell ref="A3:A4"/>
    <mergeCell ref="B3:B4"/>
    <mergeCell ref="C3:E3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22" sqref="C22"/>
    </sheetView>
  </sheetViews>
  <sheetFormatPr defaultColWidth="9.140625" defaultRowHeight="12.75"/>
  <cols>
    <col min="1" max="1" width="30.8515625" style="0" bestFit="1" customWidth="1"/>
    <col min="2" max="2" width="17.7109375" style="0" bestFit="1" customWidth="1"/>
    <col min="3" max="3" width="28.57421875" style="0" bestFit="1" customWidth="1"/>
    <col min="4" max="4" width="14.28125" style="0" bestFit="1" customWidth="1"/>
  </cols>
  <sheetData>
    <row r="1" spans="1:4" ht="36.75" customHeight="1">
      <c r="A1" s="49" t="s">
        <v>311</v>
      </c>
      <c r="B1" s="56" t="s">
        <v>169</v>
      </c>
      <c r="C1" s="56" t="s">
        <v>169</v>
      </c>
      <c r="D1" s="56" t="s">
        <v>169</v>
      </c>
    </row>
    <row r="2" spans="1:4" ht="17.25" customHeight="1">
      <c r="A2" s="51" t="s">
        <v>2</v>
      </c>
      <c r="B2" s="51" t="s">
        <v>2</v>
      </c>
      <c r="C2" s="51" t="s">
        <v>2</v>
      </c>
      <c r="D2" s="51" t="s">
        <v>2</v>
      </c>
    </row>
    <row r="3" spans="1:4" ht="17.25" customHeight="1">
      <c r="A3" s="52" t="s">
        <v>170</v>
      </c>
      <c r="B3" s="53"/>
      <c r="C3" s="54" t="s">
        <v>171</v>
      </c>
      <c r="D3" s="53"/>
    </row>
    <row r="4" spans="1:4" ht="17.25" customHeight="1">
      <c r="A4" s="9" t="s">
        <v>3</v>
      </c>
      <c r="B4" s="10" t="s">
        <v>172</v>
      </c>
      <c r="C4" s="10" t="s">
        <v>3</v>
      </c>
      <c r="D4" s="10" t="s">
        <v>172</v>
      </c>
    </row>
    <row r="5" spans="1:4" ht="15" customHeight="1">
      <c r="A5" s="2" t="s">
        <v>6</v>
      </c>
      <c r="B5" s="4">
        <v>1203.29</v>
      </c>
      <c r="C5" s="3" t="s">
        <v>30</v>
      </c>
      <c r="D5" s="4">
        <v>361.32</v>
      </c>
    </row>
    <row r="6" spans="1:4" ht="15" customHeight="1">
      <c r="A6" s="2" t="s">
        <v>173</v>
      </c>
      <c r="B6" s="5" t="s">
        <v>17</v>
      </c>
      <c r="C6" s="3" t="s">
        <v>54</v>
      </c>
      <c r="D6" s="4">
        <v>66.89</v>
      </c>
    </row>
    <row r="7" spans="1:4" ht="15" customHeight="1">
      <c r="A7" s="2" t="s">
        <v>174</v>
      </c>
      <c r="B7" s="5" t="s">
        <v>17</v>
      </c>
      <c r="C7" s="3" t="s">
        <v>62</v>
      </c>
      <c r="D7" s="4">
        <v>226.46</v>
      </c>
    </row>
    <row r="8" spans="1:4" ht="15" customHeight="1">
      <c r="A8" s="2" t="s">
        <v>175</v>
      </c>
      <c r="B8" s="5" t="s">
        <v>17</v>
      </c>
      <c r="C8" s="3" t="s">
        <v>84</v>
      </c>
      <c r="D8" s="4">
        <v>103.28</v>
      </c>
    </row>
    <row r="9" spans="1:4" ht="15" customHeight="1">
      <c r="A9" s="2" t="s">
        <v>162</v>
      </c>
      <c r="B9" s="5" t="s">
        <v>17</v>
      </c>
      <c r="C9" s="3" t="s">
        <v>100</v>
      </c>
      <c r="D9" s="4">
        <v>213.97</v>
      </c>
    </row>
    <row r="10" spans="1:4" ht="15" customHeight="1">
      <c r="A10" s="2" t="s">
        <v>163</v>
      </c>
      <c r="B10" s="5" t="s">
        <v>17</v>
      </c>
      <c r="C10" s="28" t="s">
        <v>346</v>
      </c>
      <c r="D10" s="4">
        <v>392.08</v>
      </c>
    </row>
    <row r="11" spans="1:4" ht="15" customHeight="1">
      <c r="A11" s="2" t="s">
        <v>164</v>
      </c>
      <c r="B11" s="5" t="s">
        <v>17</v>
      </c>
      <c r="C11" s="3" t="s">
        <v>110</v>
      </c>
      <c r="D11" s="4">
        <v>424.36</v>
      </c>
    </row>
    <row r="12" spans="1:4" ht="15" customHeight="1">
      <c r="A12" s="2" t="s">
        <v>166</v>
      </c>
      <c r="B12" s="5" t="s">
        <v>17</v>
      </c>
      <c r="C12" s="3" t="s">
        <v>133</v>
      </c>
      <c r="D12" s="4">
        <v>65.05</v>
      </c>
    </row>
    <row r="13" spans="1:4" ht="15" customHeight="1">
      <c r="A13" s="2" t="s">
        <v>176</v>
      </c>
      <c r="B13" s="4">
        <v>446.08</v>
      </c>
      <c r="C13" s="3" t="s">
        <v>143</v>
      </c>
      <c r="D13" s="4">
        <v>50.88</v>
      </c>
    </row>
    <row r="14" spans="1:4" ht="15" customHeight="1">
      <c r="A14" s="2" t="s">
        <v>177</v>
      </c>
      <c r="B14" s="5">
        <v>378.84</v>
      </c>
      <c r="C14" s="3" t="s">
        <v>149</v>
      </c>
      <c r="D14" s="4">
        <v>123.92</v>
      </c>
    </row>
    <row r="15" spans="1:4" ht="15" customHeight="1">
      <c r="A15" s="2" t="s">
        <v>178</v>
      </c>
      <c r="B15" s="5" t="s">
        <v>17</v>
      </c>
      <c r="C15" s="3" t="s">
        <v>17</v>
      </c>
      <c r="D15" s="5" t="s">
        <v>17</v>
      </c>
    </row>
    <row r="16" spans="1:4" ht="15" customHeight="1">
      <c r="A16" s="2" t="s">
        <v>179</v>
      </c>
      <c r="B16" s="5" t="s">
        <v>17</v>
      </c>
      <c r="C16" s="3" t="s">
        <v>17</v>
      </c>
      <c r="D16" s="5" t="s">
        <v>17</v>
      </c>
    </row>
    <row r="17" spans="1:4" ht="15" customHeight="1">
      <c r="A17" s="2" t="s">
        <v>167</v>
      </c>
      <c r="B17" s="5" t="s">
        <v>17</v>
      </c>
      <c r="C17" s="3" t="s">
        <v>17</v>
      </c>
      <c r="D17" s="5" t="s">
        <v>17</v>
      </c>
    </row>
    <row r="18" spans="1:4" ht="15" customHeight="1">
      <c r="A18" s="2" t="s">
        <v>180</v>
      </c>
      <c r="B18" s="4">
        <f>B5+B13+B14</f>
        <v>2028.2099999999998</v>
      </c>
      <c r="C18" s="3" t="s">
        <v>17</v>
      </c>
      <c r="D18" s="5" t="s">
        <v>17</v>
      </c>
    </row>
    <row r="19" spans="1:4" ht="15" customHeight="1">
      <c r="A19" s="2" t="s">
        <v>12</v>
      </c>
      <c r="B19" s="5" t="s">
        <v>17</v>
      </c>
      <c r="C19" s="3" t="s">
        <v>181</v>
      </c>
      <c r="D19" s="4">
        <v>2028.21</v>
      </c>
    </row>
    <row r="20" spans="1:4" ht="15" customHeight="1">
      <c r="A20" s="30" t="s">
        <v>183</v>
      </c>
      <c r="B20" s="31" t="s">
        <v>17</v>
      </c>
      <c r="C20" s="36" t="s">
        <v>182</v>
      </c>
      <c r="D20" s="31" t="s">
        <v>17</v>
      </c>
    </row>
    <row r="21" spans="1:4" ht="15" customHeight="1">
      <c r="A21" s="34"/>
      <c r="B21" s="34"/>
      <c r="C21" s="14" t="s">
        <v>17</v>
      </c>
      <c r="D21" s="16" t="s">
        <v>17</v>
      </c>
    </row>
    <row r="22" spans="1:4" ht="15" customHeight="1">
      <c r="A22" s="32" t="s">
        <v>184</v>
      </c>
      <c r="B22" s="37">
        <f>B18</f>
        <v>2028.2099999999998</v>
      </c>
      <c r="C22" s="38" t="s">
        <v>185</v>
      </c>
      <c r="D22" s="37">
        <v>2028.21</v>
      </c>
    </row>
    <row r="23" spans="1:4" ht="15" customHeight="1">
      <c r="A23" s="1" t="s">
        <v>17</v>
      </c>
      <c r="B23" s="1" t="s">
        <v>17</v>
      </c>
      <c r="C23" s="1" t="s">
        <v>17</v>
      </c>
      <c r="D23" s="1" t="s">
        <v>17</v>
      </c>
    </row>
  </sheetData>
  <mergeCells count="4">
    <mergeCell ref="A1:D1"/>
    <mergeCell ref="A2:D2"/>
    <mergeCell ref="A3:B3"/>
    <mergeCell ref="C3:D3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1">
      <selection activeCell="J10" sqref="J10"/>
    </sheetView>
  </sheetViews>
  <sheetFormatPr defaultColWidth="9.140625" defaultRowHeight="12.75"/>
  <cols>
    <col min="1" max="4" width="14.28125" style="0" bestFit="1" customWidth="1"/>
    <col min="5" max="5" width="15.00390625" style="0" bestFit="1" customWidth="1"/>
    <col min="6" max="6" width="13.28125" style="0" customWidth="1"/>
    <col min="7" max="7" width="13.57421875" style="0" customWidth="1"/>
    <col min="8" max="8" width="14.28125" style="0" hidden="1" customWidth="1"/>
    <col min="9" max="11" width="14.28125" style="0" bestFit="1" customWidth="1"/>
    <col min="12" max="12" width="14.28125" style="0" hidden="1" customWidth="1"/>
    <col min="13" max="13" width="14.28125" style="0" bestFit="1" customWidth="1"/>
    <col min="14" max="15" width="14.28125" style="0" hidden="1" customWidth="1"/>
    <col min="16" max="16" width="14.28125" style="0" bestFit="1" customWidth="1"/>
  </cols>
  <sheetData>
    <row r="1" spans="1:16" ht="36.75" customHeight="1">
      <c r="A1" s="59" t="s">
        <v>313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7.25" customHeight="1">
      <c r="A2" s="62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7.25" customHeight="1">
      <c r="A3" s="52" t="s">
        <v>159</v>
      </c>
      <c r="B3" s="53"/>
      <c r="C3" s="83" t="s">
        <v>4</v>
      </c>
      <c r="D3" s="83" t="s">
        <v>5</v>
      </c>
      <c r="E3" s="83" t="s">
        <v>6</v>
      </c>
      <c r="F3" s="83" t="s">
        <v>160</v>
      </c>
      <c r="G3" s="85" t="s">
        <v>161</v>
      </c>
      <c r="H3" s="83" t="s">
        <v>162</v>
      </c>
      <c r="I3" s="89" t="s">
        <v>314</v>
      </c>
      <c r="J3" s="53"/>
      <c r="K3" s="90" t="s">
        <v>315</v>
      </c>
      <c r="L3" s="83" t="s">
        <v>165</v>
      </c>
      <c r="M3" s="90" t="s">
        <v>316</v>
      </c>
      <c r="N3" s="83" t="s">
        <v>5</v>
      </c>
      <c r="O3" s="83" t="s">
        <v>167</v>
      </c>
      <c r="P3" s="85" t="s">
        <v>168</v>
      </c>
    </row>
    <row r="4" spans="1:16" ht="30" customHeight="1">
      <c r="A4" s="9" t="s">
        <v>21</v>
      </c>
      <c r="B4" s="10" t="s">
        <v>22</v>
      </c>
      <c r="C4" s="84"/>
      <c r="D4" s="84"/>
      <c r="E4" s="84"/>
      <c r="F4" s="84"/>
      <c r="G4" s="86"/>
      <c r="H4" s="84"/>
      <c r="I4" s="8" t="s">
        <v>13</v>
      </c>
      <c r="J4" s="8" t="s">
        <v>312</v>
      </c>
      <c r="K4" s="84"/>
      <c r="L4" s="84"/>
      <c r="M4" s="84"/>
      <c r="N4" s="84"/>
      <c r="O4" s="84"/>
      <c r="P4" s="86"/>
    </row>
    <row r="5" spans="1:16" ht="15" customHeight="1">
      <c r="A5" s="2" t="s">
        <v>17</v>
      </c>
      <c r="B5" s="3" t="s">
        <v>28</v>
      </c>
      <c r="C5" s="4">
        <f>D5+E5</f>
        <v>2028.21</v>
      </c>
      <c r="D5" s="4">
        <f>D6+D21+D25+D42+D51+D60+D66+D87+D96</f>
        <v>824.9299999999998</v>
      </c>
      <c r="E5" s="4">
        <f>E6+E21+E25+E42+E51+E66+E93+E96</f>
        <v>1203.2800000000002</v>
      </c>
      <c r="F5" s="5" t="s">
        <v>17</v>
      </c>
      <c r="G5" s="2" t="s">
        <v>17</v>
      </c>
      <c r="H5" s="5" t="s">
        <v>17</v>
      </c>
      <c r="I5" s="5" t="s">
        <v>17</v>
      </c>
      <c r="J5" s="3" t="s">
        <v>17</v>
      </c>
      <c r="K5" s="5" t="s">
        <v>17</v>
      </c>
      <c r="L5" s="5" t="s">
        <v>17</v>
      </c>
      <c r="M5" s="5" t="s">
        <v>17</v>
      </c>
      <c r="N5" s="4">
        <v>63.09</v>
      </c>
      <c r="O5" s="5" t="s">
        <v>17</v>
      </c>
      <c r="P5" s="2" t="s">
        <v>17</v>
      </c>
    </row>
    <row r="6" spans="1:16" ht="30" customHeight="1">
      <c r="A6" s="17" t="s">
        <v>29</v>
      </c>
      <c r="B6" s="18" t="s">
        <v>30</v>
      </c>
      <c r="C6" s="40">
        <f>D6+E6</f>
        <v>361.32</v>
      </c>
      <c r="D6" s="40">
        <v>0.17</v>
      </c>
      <c r="E6" s="40">
        <v>361.15</v>
      </c>
      <c r="F6" s="5" t="s">
        <v>17</v>
      </c>
      <c r="G6" s="2" t="s">
        <v>17</v>
      </c>
      <c r="H6" s="5" t="s">
        <v>17</v>
      </c>
      <c r="I6" s="5" t="s">
        <v>17</v>
      </c>
      <c r="J6" s="3" t="s">
        <v>17</v>
      </c>
      <c r="K6" s="5" t="s">
        <v>17</v>
      </c>
      <c r="L6" s="5" t="s">
        <v>17</v>
      </c>
      <c r="M6" s="5" t="s">
        <v>17</v>
      </c>
      <c r="N6" s="4">
        <v>0.32</v>
      </c>
      <c r="O6" s="5" t="s">
        <v>17</v>
      </c>
      <c r="P6" s="2" t="s">
        <v>17</v>
      </c>
    </row>
    <row r="7" spans="1:16" ht="15" customHeight="1">
      <c r="A7" s="17" t="s">
        <v>31</v>
      </c>
      <c r="B7" s="18" t="s">
        <v>32</v>
      </c>
      <c r="C7" s="40">
        <v>21.23</v>
      </c>
      <c r="D7" s="19" t="s">
        <v>17</v>
      </c>
      <c r="E7" s="40">
        <v>21.23</v>
      </c>
      <c r="F7" s="5" t="s">
        <v>17</v>
      </c>
      <c r="G7" s="2" t="s">
        <v>17</v>
      </c>
      <c r="H7" s="5" t="s">
        <v>17</v>
      </c>
      <c r="I7" s="5" t="s">
        <v>17</v>
      </c>
      <c r="J7" s="3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2" t="s">
        <v>17</v>
      </c>
    </row>
    <row r="8" spans="1:16" ht="15" customHeight="1">
      <c r="A8" s="17" t="s">
        <v>33</v>
      </c>
      <c r="B8" s="18" t="s">
        <v>34</v>
      </c>
      <c r="C8" s="40">
        <v>20.23</v>
      </c>
      <c r="D8" s="19" t="s">
        <v>17</v>
      </c>
      <c r="E8" s="40">
        <v>20.23</v>
      </c>
      <c r="F8" s="5" t="s">
        <v>17</v>
      </c>
      <c r="G8" s="2" t="s">
        <v>17</v>
      </c>
      <c r="H8" s="5" t="s">
        <v>17</v>
      </c>
      <c r="I8" s="5" t="s">
        <v>17</v>
      </c>
      <c r="J8" s="3" t="s">
        <v>17</v>
      </c>
      <c r="K8" s="5" t="s">
        <v>17</v>
      </c>
      <c r="L8" s="5" t="s">
        <v>17</v>
      </c>
      <c r="M8" s="5" t="s">
        <v>17</v>
      </c>
      <c r="N8" s="5" t="s">
        <v>17</v>
      </c>
      <c r="O8" s="5" t="s">
        <v>17</v>
      </c>
      <c r="P8" s="2" t="s">
        <v>17</v>
      </c>
    </row>
    <row r="9" spans="1:16" ht="30" customHeight="1">
      <c r="A9" s="17" t="s">
        <v>35</v>
      </c>
      <c r="B9" s="18" t="s">
        <v>36</v>
      </c>
      <c r="C9" s="40">
        <v>1</v>
      </c>
      <c r="D9" s="19" t="s">
        <v>17</v>
      </c>
      <c r="E9" s="40">
        <v>1</v>
      </c>
      <c r="F9" s="5" t="s">
        <v>17</v>
      </c>
      <c r="G9" s="2" t="s">
        <v>17</v>
      </c>
      <c r="H9" s="5" t="s">
        <v>17</v>
      </c>
      <c r="I9" s="5" t="s">
        <v>17</v>
      </c>
      <c r="J9" s="3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2" t="s">
        <v>17</v>
      </c>
    </row>
    <row r="10" spans="1:16" ht="30" customHeight="1">
      <c r="A10" s="17" t="s">
        <v>37</v>
      </c>
      <c r="B10" s="18" t="s">
        <v>38</v>
      </c>
      <c r="C10" s="40">
        <v>214.63</v>
      </c>
      <c r="D10" s="40">
        <v>17</v>
      </c>
      <c r="E10" s="40">
        <v>214.31</v>
      </c>
      <c r="F10" s="5" t="s">
        <v>17</v>
      </c>
      <c r="G10" s="2" t="s">
        <v>17</v>
      </c>
      <c r="H10" s="5" t="s">
        <v>17</v>
      </c>
      <c r="I10" s="5" t="s">
        <v>17</v>
      </c>
      <c r="J10" s="3" t="s">
        <v>17</v>
      </c>
      <c r="K10" s="5" t="s">
        <v>17</v>
      </c>
      <c r="L10" s="5" t="s">
        <v>17</v>
      </c>
      <c r="M10" s="5" t="s">
        <v>17</v>
      </c>
      <c r="N10" s="4">
        <v>0.32</v>
      </c>
      <c r="O10" s="5" t="s">
        <v>17</v>
      </c>
      <c r="P10" s="2" t="s">
        <v>17</v>
      </c>
    </row>
    <row r="11" spans="1:16" ht="15" customHeight="1">
      <c r="A11" s="17" t="s">
        <v>39</v>
      </c>
      <c r="B11" s="18" t="s">
        <v>34</v>
      </c>
      <c r="C11" s="40">
        <f>D11+E11</f>
        <v>183.31</v>
      </c>
      <c r="D11" s="40"/>
      <c r="E11" s="40">
        <v>183.31</v>
      </c>
      <c r="F11" s="5" t="s">
        <v>17</v>
      </c>
      <c r="G11" s="2" t="s">
        <v>17</v>
      </c>
      <c r="H11" s="5" t="s">
        <v>17</v>
      </c>
      <c r="I11" s="5" t="s">
        <v>17</v>
      </c>
      <c r="J11" s="3" t="s">
        <v>17</v>
      </c>
      <c r="K11" s="5" t="s">
        <v>17</v>
      </c>
      <c r="L11" s="5" t="s">
        <v>17</v>
      </c>
      <c r="M11" s="5" t="s">
        <v>17</v>
      </c>
      <c r="N11" s="4">
        <v>0.32</v>
      </c>
      <c r="O11" s="5" t="s">
        <v>17</v>
      </c>
      <c r="P11" s="2" t="s">
        <v>17</v>
      </c>
    </row>
    <row r="12" spans="1:16" ht="30" customHeight="1">
      <c r="A12" s="17" t="s">
        <v>40</v>
      </c>
      <c r="B12" s="18" t="s">
        <v>36</v>
      </c>
      <c r="C12" s="40">
        <v>29</v>
      </c>
      <c r="D12" s="19">
        <v>0.17</v>
      </c>
      <c r="E12" s="40">
        <v>29</v>
      </c>
      <c r="F12" s="5" t="s">
        <v>17</v>
      </c>
      <c r="G12" s="2" t="s">
        <v>17</v>
      </c>
      <c r="H12" s="5" t="s">
        <v>17</v>
      </c>
      <c r="I12" s="5" t="s">
        <v>17</v>
      </c>
      <c r="J12" s="3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2" t="s">
        <v>17</v>
      </c>
    </row>
    <row r="13" spans="1:16" ht="45" customHeight="1">
      <c r="A13" s="17" t="s">
        <v>41</v>
      </c>
      <c r="B13" s="18" t="s">
        <v>42</v>
      </c>
      <c r="C13" s="40">
        <v>2</v>
      </c>
      <c r="D13" s="19" t="s">
        <v>17</v>
      </c>
      <c r="E13" s="40">
        <v>2</v>
      </c>
      <c r="F13" s="5" t="s">
        <v>17</v>
      </c>
      <c r="G13" s="2" t="s">
        <v>17</v>
      </c>
      <c r="H13" s="5" t="s">
        <v>17</v>
      </c>
      <c r="I13" s="5" t="s">
        <v>17</v>
      </c>
      <c r="J13" s="3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2" t="s">
        <v>17</v>
      </c>
    </row>
    <row r="14" spans="1:16" ht="15" customHeight="1">
      <c r="A14" s="17" t="s">
        <v>43</v>
      </c>
      <c r="B14" s="18" t="s">
        <v>44</v>
      </c>
      <c r="C14" s="40">
        <v>26.52</v>
      </c>
      <c r="D14" s="19" t="s">
        <v>17</v>
      </c>
      <c r="E14" s="40">
        <v>26.52</v>
      </c>
      <c r="F14" s="5" t="s">
        <v>17</v>
      </c>
      <c r="G14" s="2" t="s">
        <v>17</v>
      </c>
      <c r="H14" s="5" t="s">
        <v>17</v>
      </c>
      <c r="I14" s="5" t="s">
        <v>17</v>
      </c>
      <c r="J14" s="3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2" t="s">
        <v>17</v>
      </c>
    </row>
    <row r="15" spans="1:16" ht="15" customHeight="1">
      <c r="A15" s="17" t="s">
        <v>45</v>
      </c>
      <c r="B15" s="18" t="s">
        <v>34</v>
      </c>
      <c r="C15" s="40">
        <v>26.52</v>
      </c>
      <c r="D15" s="19" t="s">
        <v>17</v>
      </c>
      <c r="E15" s="40">
        <v>26.52</v>
      </c>
      <c r="F15" s="5" t="s">
        <v>17</v>
      </c>
      <c r="G15" s="2" t="s">
        <v>17</v>
      </c>
      <c r="H15" s="5" t="s">
        <v>17</v>
      </c>
      <c r="I15" s="5" t="s">
        <v>17</v>
      </c>
      <c r="J15" s="3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2" t="s">
        <v>17</v>
      </c>
    </row>
    <row r="16" spans="1:16" ht="15" customHeight="1">
      <c r="A16" s="17" t="s">
        <v>46</v>
      </c>
      <c r="B16" s="18" t="s">
        <v>47</v>
      </c>
      <c r="C16" s="19" t="s">
        <v>17</v>
      </c>
      <c r="D16" s="19" t="s">
        <v>17</v>
      </c>
      <c r="E16" s="19" t="s">
        <v>17</v>
      </c>
      <c r="F16" s="5" t="s">
        <v>17</v>
      </c>
      <c r="G16" s="2" t="s">
        <v>17</v>
      </c>
      <c r="H16" s="5" t="s">
        <v>17</v>
      </c>
      <c r="I16" s="5" t="s">
        <v>17</v>
      </c>
      <c r="J16" s="3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2" t="s">
        <v>17</v>
      </c>
    </row>
    <row r="17" spans="1:16" ht="15" customHeight="1">
      <c r="A17" s="17" t="s">
        <v>48</v>
      </c>
      <c r="B17" s="18" t="s">
        <v>34</v>
      </c>
      <c r="C17" s="19" t="s">
        <v>17</v>
      </c>
      <c r="D17" s="19" t="s">
        <v>17</v>
      </c>
      <c r="E17" s="19" t="s">
        <v>17</v>
      </c>
      <c r="F17" s="5" t="s">
        <v>17</v>
      </c>
      <c r="G17" s="2" t="s">
        <v>17</v>
      </c>
      <c r="H17" s="5" t="s">
        <v>17</v>
      </c>
      <c r="I17" s="5" t="s">
        <v>17</v>
      </c>
      <c r="J17" s="3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2" t="s">
        <v>17</v>
      </c>
    </row>
    <row r="18" spans="1:16" ht="30" customHeight="1">
      <c r="A18" s="17" t="s">
        <v>49</v>
      </c>
      <c r="B18" s="18" t="s">
        <v>50</v>
      </c>
      <c r="C18" s="40">
        <v>99.09</v>
      </c>
      <c r="D18" s="19" t="s">
        <v>17</v>
      </c>
      <c r="E18" s="40">
        <v>99.09</v>
      </c>
      <c r="F18" s="5" t="s">
        <v>17</v>
      </c>
      <c r="G18" s="2" t="s">
        <v>17</v>
      </c>
      <c r="H18" s="5" t="s">
        <v>17</v>
      </c>
      <c r="I18" s="5" t="s">
        <v>17</v>
      </c>
      <c r="J18" s="3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2" t="s">
        <v>17</v>
      </c>
    </row>
    <row r="19" spans="1:16" ht="15" customHeight="1">
      <c r="A19" s="17" t="s">
        <v>51</v>
      </c>
      <c r="B19" s="18" t="s">
        <v>34</v>
      </c>
      <c r="C19" s="40">
        <v>92.09</v>
      </c>
      <c r="D19" s="19" t="s">
        <v>17</v>
      </c>
      <c r="E19" s="40">
        <v>92.09</v>
      </c>
      <c r="F19" s="5" t="s">
        <v>17</v>
      </c>
      <c r="G19" s="2" t="s">
        <v>17</v>
      </c>
      <c r="H19" s="5" t="s">
        <v>17</v>
      </c>
      <c r="I19" s="5" t="s">
        <v>17</v>
      </c>
      <c r="J19" s="3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2" t="s">
        <v>17</v>
      </c>
    </row>
    <row r="20" spans="1:16" ht="30" customHeight="1">
      <c r="A20" s="17" t="s">
        <v>52</v>
      </c>
      <c r="B20" s="18" t="s">
        <v>36</v>
      </c>
      <c r="C20" s="40">
        <v>7</v>
      </c>
      <c r="D20" s="19" t="s">
        <v>17</v>
      </c>
      <c r="E20" s="40">
        <v>7</v>
      </c>
      <c r="F20" s="5" t="s">
        <v>17</v>
      </c>
      <c r="G20" s="2" t="s">
        <v>17</v>
      </c>
      <c r="H20" s="5" t="s">
        <v>17</v>
      </c>
      <c r="I20" s="5" t="s">
        <v>17</v>
      </c>
      <c r="J20" s="3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2" t="s">
        <v>17</v>
      </c>
    </row>
    <row r="21" spans="1:16" ht="30" customHeight="1">
      <c r="A21" s="17" t="s">
        <v>53</v>
      </c>
      <c r="B21" s="18" t="s">
        <v>54</v>
      </c>
      <c r="C21" s="40">
        <v>66.89</v>
      </c>
      <c r="D21" s="40">
        <v>4</v>
      </c>
      <c r="E21" s="40">
        <v>62.89</v>
      </c>
      <c r="F21" s="5" t="s">
        <v>17</v>
      </c>
      <c r="G21" s="2" t="s">
        <v>17</v>
      </c>
      <c r="H21" s="5" t="s">
        <v>17</v>
      </c>
      <c r="I21" s="5" t="s">
        <v>17</v>
      </c>
      <c r="J21" s="3" t="s">
        <v>17</v>
      </c>
      <c r="K21" s="5" t="s">
        <v>17</v>
      </c>
      <c r="L21" s="5" t="s">
        <v>17</v>
      </c>
      <c r="M21" s="5" t="s">
        <v>17</v>
      </c>
      <c r="N21" s="4">
        <v>2.5</v>
      </c>
      <c r="O21" s="5" t="s">
        <v>17</v>
      </c>
      <c r="P21" s="2" t="s">
        <v>17</v>
      </c>
    </row>
    <row r="22" spans="1:16" ht="15" customHeight="1">
      <c r="A22" s="17" t="s">
        <v>55</v>
      </c>
      <c r="B22" s="18" t="s">
        <v>56</v>
      </c>
      <c r="C22" s="40">
        <v>66.89</v>
      </c>
      <c r="D22" s="40">
        <v>4</v>
      </c>
      <c r="E22" s="40">
        <v>62.89</v>
      </c>
      <c r="F22" s="5" t="s">
        <v>17</v>
      </c>
      <c r="G22" s="2" t="s">
        <v>17</v>
      </c>
      <c r="H22" s="5" t="s">
        <v>17</v>
      </c>
      <c r="I22" s="5" t="s">
        <v>17</v>
      </c>
      <c r="J22" s="3" t="s">
        <v>17</v>
      </c>
      <c r="K22" s="5" t="s">
        <v>17</v>
      </c>
      <c r="L22" s="5" t="s">
        <v>17</v>
      </c>
      <c r="M22" s="5" t="s">
        <v>17</v>
      </c>
      <c r="N22" s="4">
        <v>2.5</v>
      </c>
      <c r="O22" s="5" t="s">
        <v>17</v>
      </c>
      <c r="P22" s="2" t="s">
        <v>17</v>
      </c>
    </row>
    <row r="23" spans="1:16" ht="15" customHeight="1">
      <c r="A23" s="17" t="s">
        <v>57</v>
      </c>
      <c r="B23" s="18" t="s">
        <v>58</v>
      </c>
      <c r="C23" s="40">
        <v>62.89</v>
      </c>
      <c r="D23" s="19" t="s">
        <v>17</v>
      </c>
      <c r="E23" s="40">
        <v>62.89</v>
      </c>
      <c r="F23" s="5" t="s">
        <v>17</v>
      </c>
      <c r="G23" s="2" t="s">
        <v>17</v>
      </c>
      <c r="H23" s="5" t="s">
        <v>17</v>
      </c>
      <c r="I23" s="5" t="s">
        <v>17</v>
      </c>
      <c r="J23" s="3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2" t="s">
        <v>17</v>
      </c>
    </row>
    <row r="24" spans="1:16" ht="30" customHeight="1">
      <c r="A24" s="17" t="s">
        <v>59</v>
      </c>
      <c r="B24" s="18" t="s">
        <v>60</v>
      </c>
      <c r="C24" s="40">
        <v>4</v>
      </c>
      <c r="D24" s="40">
        <v>4</v>
      </c>
      <c r="E24" s="19" t="s">
        <v>17</v>
      </c>
      <c r="F24" s="5" t="s">
        <v>17</v>
      </c>
      <c r="G24" s="2" t="s">
        <v>17</v>
      </c>
      <c r="H24" s="5" t="s">
        <v>17</v>
      </c>
      <c r="I24" s="5" t="s">
        <v>17</v>
      </c>
      <c r="J24" s="3" t="s">
        <v>17</v>
      </c>
      <c r="K24" s="5" t="s">
        <v>17</v>
      </c>
      <c r="L24" s="5" t="s">
        <v>17</v>
      </c>
      <c r="M24" s="5" t="s">
        <v>17</v>
      </c>
      <c r="N24" s="4">
        <v>2.5</v>
      </c>
      <c r="O24" s="5" t="s">
        <v>17</v>
      </c>
      <c r="P24" s="2" t="s">
        <v>17</v>
      </c>
    </row>
    <row r="25" spans="1:16" ht="30" customHeight="1">
      <c r="A25" s="17" t="s">
        <v>61</v>
      </c>
      <c r="B25" s="18" t="s">
        <v>62</v>
      </c>
      <c r="C25" s="40">
        <f>C26+C29+C35+C38+C40</f>
        <v>226.45999999999998</v>
      </c>
      <c r="D25" s="27">
        <f>D26+D35+D38</f>
        <v>27.439999999999998</v>
      </c>
      <c r="E25" s="40">
        <f>E26+E29+E40</f>
        <v>199.01999999999998</v>
      </c>
      <c r="F25" s="5"/>
      <c r="G25" s="2" t="s">
        <v>17</v>
      </c>
      <c r="H25" s="5" t="s">
        <v>17</v>
      </c>
      <c r="I25" s="5" t="s">
        <v>17</v>
      </c>
      <c r="J25" s="3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2" t="s">
        <v>17</v>
      </c>
    </row>
    <row r="26" spans="1:16" ht="30" customHeight="1">
      <c r="A26" s="17" t="s">
        <v>63</v>
      </c>
      <c r="B26" s="18" t="s">
        <v>64</v>
      </c>
      <c r="C26" s="40">
        <f>D26+E26</f>
        <v>52.410000000000004</v>
      </c>
      <c r="D26" s="19">
        <v>1.02</v>
      </c>
      <c r="E26" s="40">
        <v>51.39</v>
      </c>
      <c r="F26" s="5" t="s">
        <v>17</v>
      </c>
      <c r="G26" s="2" t="s">
        <v>17</v>
      </c>
      <c r="H26" s="5" t="s">
        <v>17</v>
      </c>
      <c r="I26" s="5" t="s">
        <v>17</v>
      </c>
      <c r="J26" s="3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2" t="s">
        <v>17</v>
      </c>
    </row>
    <row r="27" spans="1:16" ht="30" customHeight="1">
      <c r="A27" s="17" t="s">
        <v>65</v>
      </c>
      <c r="B27" s="18" t="s">
        <v>66</v>
      </c>
      <c r="C27" s="40">
        <v>51.39</v>
      </c>
      <c r="D27" s="19" t="s">
        <v>17</v>
      </c>
      <c r="E27" s="40">
        <v>51.39</v>
      </c>
      <c r="F27" s="5" t="s">
        <v>17</v>
      </c>
      <c r="G27" s="2" t="s">
        <v>17</v>
      </c>
      <c r="H27" s="5" t="s">
        <v>17</v>
      </c>
      <c r="I27" s="5" t="s">
        <v>17</v>
      </c>
      <c r="J27" s="3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2" t="s">
        <v>17</v>
      </c>
    </row>
    <row r="28" spans="1:16" ht="36" customHeight="1">
      <c r="A28" s="17">
        <v>2080199</v>
      </c>
      <c r="B28" s="21" t="s">
        <v>347</v>
      </c>
      <c r="C28" s="40">
        <v>1.02</v>
      </c>
      <c r="D28" s="19">
        <v>1.02</v>
      </c>
      <c r="E28" s="40"/>
      <c r="F28" s="5"/>
      <c r="G28" s="2"/>
      <c r="H28" s="5"/>
      <c r="I28" s="5"/>
      <c r="J28" s="3"/>
      <c r="K28" s="5"/>
      <c r="L28" s="5"/>
      <c r="M28" s="5"/>
      <c r="N28" s="5"/>
      <c r="O28" s="5"/>
      <c r="P28" s="2"/>
    </row>
    <row r="29" spans="1:16" ht="30" customHeight="1">
      <c r="A29" s="17" t="s">
        <v>67</v>
      </c>
      <c r="B29" s="18" t="s">
        <v>68</v>
      </c>
      <c r="C29" s="40">
        <v>119.32</v>
      </c>
      <c r="D29" s="19" t="s">
        <v>17</v>
      </c>
      <c r="E29" s="40">
        <v>119.32</v>
      </c>
      <c r="F29" s="5" t="s">
        <v>17</v>
      </c>
      <c r="G29" s="2" t="s">
        <v>17</v>
      </c>
      <c r="H29" s="5" t="s">
        <v>17</v>
      </c>
      <c r="I29" s="5" t="s">
        <v>17</v>
      </c>
      <c r="J29" s="3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2" t="s">
        <v>17</v>
      </c>
    </row>
    <row r="30" spans="1:16" ht="15" customHeight="1">
      <c r="A30" s="17" t="s">
        <v>69</v>
      </c>
      <c r="B30" s="18" t="s">
        <v>70</v>
      </c>
      <c r="C30" s="19"/>
      <c r="D30" s="19" t="s">
        <v>17</v>
      </c>
      <c r="E30" s="19" t="s">
        <v>17</v>
      </c>
      <c r="F30" s="5" t="s">
        <v>17</v>
      </c>
      <c r="G30" s="2" t="s">
        <v>17</v>
      </c>
      <c r="H30" s="5" t="s">
        <v>17</v>
      </c>
      <c r="I30" s="5" t="s">
        <v>17</v>
      </c>
      <c r="J30" s="3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2" t="s">
        <v>17</v>
      </c>
    </row>
    <row r="31" spans="1:16" ht="15" customHeight="1">
      <c r="A31" s="17" t="s">
        <v>71</v>
      </c>
      <c r="B31" s="18" t="s">
        <v>72</v>
      </c>
      <c r="C31" s="40">
        <v>0.27</v>
      </c>
      <c r="D31" s="19" t="s">
        <v>17</v>
      </c>
      <c r="E31" s="40">
        <v>0.27</v>
      </c>
      <c r="F31" s="5" t="s">
        <v>17</v>
      </c>
      <c r="G31" s="2" t="s">
        <v>17</v>
      </c>
      <c r="H31" s="5" t="s">
        <v>17</v>
      </c>
      <c r="I31" s="5" t="s">
        <v>17</v>
      </c>
      <c r="J31" s="3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2" t="s">
        <v>17</v>
      </c>
    </row>
    <row r="32" spans="1:16" ht="45" customHeight="1">
      <c r="A32" s="17" t="s">
        <v>73</v>
      </c>
      <c r="B32" s="18" t="s">
        <v>74</v>
      </c>
      <c r="C32" s="40">
        <v>64.29</v>
      </c>
      <c r="D32" s="19" t="s">
        <v>17</v>
      </c>
      <c r="E32" s="40">
        <v>64.29</v>
      </c>
      <c r="F32" s="5" t="s">
        <v>17</v>
      </c>
      <c r="G32" s="2" t="s">
        <v>17</v>
      </c>
      <c r="H32" s="5" t="s">
        <v>17</v>
      </c>
      <c r="I32" s="5" t="s">
        <v>17</v>
      </c>
      <c r="J32" s="3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2" t="s">
        <v>17</v>
      </c>
    </row>
    <row r="33" spans="1:16" ht="30" customHeight="1">
      <c r="A33" s="17" t="s">
        <v>75</v>
      </c>
      <c r="B33" s="18" t="s">
        <v>76</v>
      </c>
      <c r="C33" s="40">
        <v>32.15</v>
      </c>
      <c r="D33" s="19" t="s">
        <v>17</v>
      </c>
      <c r="E33" s="40">
        <v>32.15</v>
      </c>
      <c r="F33" s="5" t="s">
        <v>17</v>
      </c>
      <c r="G33" s="2" t="s">
        <v>17</v>
      </c>
      <c r="H33" s="5" t="s">
        <v>17</v>
      </c>
      <c r="I33" s="5" t="s">
        <v>17</v>
      </c>
      <c r="J33" s="3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2" t="s">
        <v>17</v>
      </c>
    </row>
    <row r="34" spans="1:16" ht="30" customHeight="1">
      <c r="A34" s="17" t="s">
        <v>77</v>
      </c>
      <c r="B34" s="18" t="s">
        <v>78</v>
      </c>
      <c r="C34" s="40">
        <v>22.61</v>
      </c>
      <c r="D34" s="19" t="s">
        <v>17</v>
      </c>
      <c r="E34" s="40">
        <v>22.61</v>
      </c>
      <c r="F34" s="5" t="s">
        <v>17</v>
      </c>
      <c r="G34" s="2" t="s">
        <v>17</v>
      </c>
      <c r="H34" s="5" t="s">
        <v>17</v>
      </c>
      <c r="I34" s="5" t="s">
        <v>17</v>
      </c>
      <c r="J34" s="3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2" t="s">
        <v>17</v>
      </c>
    </row>
    <row r="35" spans="1:16" ht="30" customHeight="1">
      <c r="A35" s="17">
        <v>20808</v>
      </c>
      <c r="B35" s="21" t="s">
        <v>324</v>
      </c>
      <c r="C35" s="23">
        <f>C36+C37</f>
        <v>21.32</v>
      </c>
      <c r="D35" s="23">
        <f>D36+D37</f>
        <v>21.32</v>
      </c>
      <c r="E35" s="40"/>
      <c r="F35" s="5"/>
      <c r="G35" s="2"/>
      <c r="H35" s="5"/>
      <c r="I35" s="5"/>
      <c r="J35" s="3"/>
      <c r="K35" s="5"/>
      <c r="L35" s="5"/>
      <c r="M35" s="5"/>
      <c r="N35" s="5"/>
      <c r="O35" s="5"/>
      <c r="P35" s="2"/>
    </row>
    <row r="36" spans="1:16" ht="30" customHeight="1">
      <c r="A36" s="17">
        <v>2080801</v>
      </c>
      <c r="B36" s="21" t="s">
        <v>321</v>
      </c>
      <c r="C36" s="23">
        <v>3.82</v>
      </c>
      <c r="D36" s="23">
        <v>3.82</v>
      </c>
      <c r="E36" s="40"/>
      <c r="F36" s="5"/>
      <c r="G36" s="2"/>
      <c r="H36" s="5"/>
      <c r="I36" s="5"/>
      <c r="J36" s="3"/>
      <c r="K36" s="5"/>
      <c r="L36" s="5"/>
      <c r="M36" s="5"/>
      <c r="N36" s="5"/>
      <c r="O36" s="5"/>
      <c r="P36" s="2"/>
    </row>
    <row r="37" spans="1:16" ht="30" customHeight="1">
      <c r="A37" s="17">
        <v>2080804</v>
      </c>
      <c r="B37" s="21" t="s">
        <v>322</v>
      </c>
      <c r="C37" s="23">
        <v>17.5</v>
      </c>
      <c r="D37" s="23">
        <v>17.5</v>
      </c>
      <c r="E37" s="40"/>
      <c r="F37" s="5"/>
      <c r="G37" s="2"/>
      <c r="H37" s="5"/>
      <c r="I37" s="5"/>
      <c r="J37" s="3"/>
      <c r="K37" s="5"/>
      <c r="L37" s="5"/>
      <c r="M37" s="5"/>
      <c r="N37" s="5"/>
      <c r="O37" s="5"/>
      <c r="P37" s="2"/>
    </row>
    <row r="38" spans="1:16" ht="30" customHeight="1">
      <c r="A38" s="17">
        <v>20811</v>
      </c>
      <c r="B38" s="21" t="s">
        <v>325</v>
      </c>
      <c r="C38" s="23">
        <v>5.1</v>
      </c>
      <c r="D38" s="23">
        <v>5.1</v>
      </c>
      <c r="E38" s="40"/>
      <c r="F38" s="5"/>
      <c r="G38" s="2"/>
      <c r="H38" s="5"/>
      <c r="I38" s="5"/>
      <c r="J38" s="3"/>
      <c r="K38" s="5"/>
      <c r="L38" s="5"/>
      <c r="M38" s="5"/>
      <c r="N38" s="5"/>
      <c r="O38" s="5"/>
      <c r="P38" s="2"/>
    </row>
    <row r="39" spans="1:16" ht="30" customHeight="1">
      <c r="A39" s="17">
        <v>2081105</v>
      </c>
      <c r="B39" s="21" t="s">
        <v>323</v>
      </c>
      <c r="C39" s="23">
        <v>5.1</v>
      </c>
      <c r="D39" s="23">
        <v>5.1</v>
      </c>
      <c r="E39" s="40"/>
      <c r="F39" s="5"/>
      <c r="G39" s="2"/>
      <c r="H39" s="5"/>
      <c r="I39" s="5"/>
      <c r="J39" s="3"/>
      <c r="K39" s="5"/>
      <c r="L39" s="5"/>
      <c r="M39" s="5"/>
      <c r="N39" s="5"/>
      <c r="O39" s="5"/>
      <c r="P39" s="2"/>
    </row>
    <row r="40" spans="1:16" ht="30" customHeight="1">
      <c r="A40" s="17" t="s">
        <v>79</v>
      </c>
      <c r="B40" s="18" t="s">
        <v>80</v>
      </c>
      <c r="C40" s="40">
        <v>28.31</v>
      </c>
      <c r="D40" s="19" t="s">
        <v>17</v>
      </c>
      <c r="E40" s="40">
        <v>28.31</v>
      </c>
      <c r="F40" s="5" t="s">
        <v>17</v>
      </c>
      <c r="G40" s="2" t="s">
        <v>17</v>
      </c>
      <c r="H40" s="5" t="s">
        <v>17</v>
      </c>
      <c r="I40" s="5" t="s">
        <v>17</v>
      </c>
      <c r="J40" s="3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2" t="s">
        <v>17</v>
      </c>
    </row>
    <row r="41" spans="1:16" ht="15" customHeight="1">
      <c r="A41" s="17" t="s">
        <v>81</v>
      </c>
      <c r="B41" s="18" t="s">
        <v>82</v>
      </c>
      <c r="C41" s="40">
        <v>28.31</v>
      </c>
      <c r="D41" s="19" t="s">
        <v>17</v>
      </c>
      <c r="E41" s="40">
        <v>28.31</v>
      </c>
      <c r="F41" s="5" t="s">
        <v>17</v>
      </c>
      <c r="G41" s="2" t="s">
        <v>17</v>
      </c>
      <c r="H41" s="5" t="s">
        <v>17</v>
      </c>
      <c r="I41" s="5" t="s">
        <v>17</v>
      </c>
      <c r="J41" s="3" t="s">
        <v>17</v>
      </c>
      <c r="K41" s="5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2" t="s">
        <v>17</v>
      </c>
    </row>
    <row r="42" spans="1:16" ht="15" customHeight="1">
      <c r="A42" s="17" t="s">
        <v>83</v>
      </c>
      <c r="B42" s="18" t="s">
        <v>84</v>
      </c>
      <c r="C42" s="40">
        <f>C43+C46</f>
        <v>103.28</v>
      </c>
      <c r="D42" s="19">
        <f>D44</f>
        <v>0.62</v>
      </c>
      <c r="E42" s="40">
        <v>102.66</v>
      </c>
      <c r="F42" s="5" t="s">
        <v>17</v>
      </c>
      <c r="G42" s="2" t="s">
        <v>17</v>
      </c>
      <c r="H42" s="5" t="s">
        <v>17</v>
      </c>
      <c r="I42" s="5" t="s">
        <v>17</v>
      </c>
      <c r="J42" s="3" t="s">
        <v>17</v>
      </c>
      <c r="K42" s="5" t="s">
        <v>17</v>
      </c>
      <c r="L42" s="5" t="s">
        <v>17</v>
      </c>
      <c r="M42" s="5" t="s">
        <v>17</v>
      </c>
      <c r="N42" s="5" t="s">
        <v>17</v>
      </c>
      <c r="O42" s="5" t="s">
        <v>17</v>
      </c>
      <c r="P42" s="2" t="s">
        <v>17</v>
      </c>
    </row>
    <row r="43" spans="1:16" ht="30" customHeight="1">
      <c r="A43" s="17" t="s">
        <v>85</v>
      </c>
      <c r="B43" s="18" t="s">
        <v>86</v>
      </c>
      <c r="C43" s="40">
        <f>C44+C45</f>
        <v>48.989999999999995</v>
      </c>
      <c r="D43" s="19" t="s">
        <v>17</v>
      </c>
      <c r="E43" s="40">
        <v>48.37</v>
      </c>
      <c r="F43" s="5" t="s">
        <v>17</v>
      </c>
      <c r="G43" s="2" t="s">
        <v>17</v>
      </c>
      <c r="H43" s="5" t="s">
        <v>17</v>
      </c>
      <c r="I43" s="5" t="s">
        <v>17</v>
      </c>
      <c r="J43" s="3" t="s">
        <v>17</v>
      </c>
      <c r="K43" s="5" t="s">
        <v>17</v>
      </c>
      <c r="L43" s="5" t="s">
        <v>17</v>
      </c>
      <c r="M43" s="5" t="s">
        <v>17</v>
      </c>
      <c r="N43" s="5" t="s">
        <v>17</v>
      </c>
      <c r="O43" s="5" t="s">
        <v>17</v>
      </c>
      <c r="P43" s="2" t="s">
        <v>17</v>
      </c>
    </row>
    <row r="44" spans="1:16" ht="15" customHeight="1">
      <c r="A44" s="17" t="s">
        <v>87</v>
      </c>
      <c r="B44" s="18" t="s">
        <v>34</v>
      </c>
      <c r="C44" s="40">
        <f>D44+E44</f>
        <v>47.989999999999995</v>
      </c>
      <c r="D44" s="19">
        <v>0.62</v>
      </c>
      <c r="E44" s="40">
        <v>47.37</v>
      </c>
      <c r="F44" s="5" t="s">
        <v>17</v>
      </c>
      <c r="G44" s="2" t="s">
        <v>17</v>
      </c>
      <c r="H44" s="5" t="s">
        <v>17</v>
      </c>
      <c r="I44" s="5" t="s">
        <v>17</v>
      </c>
      <c r="J44" s="3" t="s">
        <v>17</v>
      </c>
      <c r="K44" s="5" t="s">
        <v>17</v>
      </c>
      <c r="L44" s="5" t="s">
        <v>17</v>
      </c>
      <c r="M44" s="5" t="s">
        <v>17</v>
      </c>
      <c r="N44" s="5" t="s">
        <v>17</v>
      </c>
      <c r="O44" s="5" t="s">
        <v>17</v>
      </c>
      <c r="P44" s="2" t="s">
        <v>17</v>
      </c>
    </row>
    <row r="45" spans="1:16" ht="30" customHeight="1">
      <c r="A45" s="17" t="s">
        <v>88</v>
      </c>
      <c r="B45" s="18" t="s">
        <v>36</v>
      </c>
      <c r="C45" s="40">
        <v>1</v>
      </c>
      <c r="D45" s="19" t="s">
        <v>17</v>
      </c>
      <c r="E45" s="40">
        <v>1</v>
      </c>
      <c r="F45" s="5" t="s">
        <v>17</v>
      </c>
      <c r="G45" s="2" t="s">
        <v>17</v>
      </c>
      <c r="H45" s="5" t="s">
        <v>17</v>
      </c>
      <c r="I45" s="5" t="s">
        <v>17</v>
      </c>
      <c r="J45" s="3" t="s">
        <v>17</v>
      </c>
      <c r="K45" s="5" t="s">
        <v>17</v>
      </c>
      <c r="L45" s="5" t="s">
        <v>17</v>
      </c>
      <c r="M45" s="5" t="s">
        <v>17</v>
      </c>
      <c r="N45" s="5" t="s">
        <v>17</v>
      </c>
      <c r="O45" s="5" t="s">
        <v>17</v>
      </c>
      <c r="P45" s="2" t="s">
        <v>17</v>
      </c>
    </row>
    <row r="46" spans="1:16" ht="30" customHeight="1">
      <c r="A46" s="17" t="s">
        <v>89</v>
      </c>
      <c r="B46" s="18" t="s">
        <v>90</v>
      </c>
      <c r="C46" s="40">
        <v>54.29</v>
      </c>
      <c r="D46" s="19" t="s">
        <v>17</v>
      </c>
      <c r="E46" s="40">
        <v>54.29</v>
      </c>
      <c r="F46" s="5" t="s">
        <v>17</v>
      </c>
      <c r="G46" s="2" t="s">
        <v>17</v>
      </c>
      <c r="H46" s="5" t="s">
        <v>17</v>
      </c>
      <c r="I46" s="5" t="s">
        <v>17</v>
      </c>
      <c r="J46" s="3" t="s">
        <v>17</v>
      </c>
      <c r="K46" s="5" t="s">
        <v>17</v>
      </c>
      <c r="L46" s="5" t="s">
        <v>17</v>
      </c>
      <c r="M46" s="5" t="s">
        <v>17</v>
      </c>
      <c r="N46" s="5" t="s">
        <v>17</v>
      </c>
      <c r="O46" s="5" t="s">
        <v>17</v>
      </c>
      <c r="P46" s="2" t="s">
        <v>17</v>
      </c>
    </row>
    <row r="47" spans="1:16" ht="15" customHeight="1">
      <c r="A47" s="17" t="s">
        <v>91</v>
      </c>
      <c r="B47" s="18" t="s">
        <v>92</v>
      </c>
      <c r="C47" s="40">
        <v>22.29</v>
      </c>
      <c r="D47" s="19" t="s">
        <v>17</v>
      </c>
      <c r="E47" s="40">
        <v>22.29</v>
      </c>
      <c r="F47" s="5" t="s">
        <v>17</v>
      </c>
      <c r="G47" s="2" t="s">
        <v>17</v>
      </c>
      <c r="H47" s="5" t="s">
        <v>17</v>
      </c>
      <c r="I47" s="5" t="s">
        <v>17</v>
      </c>
      <c r="J47" s="3" t="s">
        <v>17</v>
      </c>
      <c r="K47" s="5" t="s">
        <v>17</v>
      </c>
      <c r="L47" s="5" t="s">
        <v>17</v>
      </c>
      <c r="M47" s="5" t="s">
        <v>17</v>
      </c>
      <c r="N47" s="5" t="s">
        <v>17</v>
      </c>
      <c r="O47" s="5" t="s">
        <v>17</v>
      </c>
      <c r="P47" s="2" t="s">
        <v>17</v>
      </c>
    </row>
    <row r="48" spans="1:16" ht="15" customHeight="1">
      <c r="A48" s="17" t="s">
        <v>93</v>
      </c>
      <c r="B48" s="18" t="s">
        <v>94</v>
      </c>
      <c r="C48" s="40">
        <v>15.88</v>
      </c>
      <c r="D48" s="19" t="s">
        <v>17</v>
      </c>
      <c r="E48" s="40">
        <v>15.88</v>
      </c>
      <c r="F48" s="5" t="s">
        <v>17</v>
      </c>
      <c r="G48" s="2" t="s">
        <v>17</v>
      </c>
      <c r="H48" s="5" t="s">
        <v>17</v>
      </c>
      <c r="I48" s="5" t="s">
        <v>17</v>
      </c>
      <c r="J48" s="3" t="s">
        <v>17</v>
      </c>
      <c r="K48" s="5" t="s">
        <v>17</v>
      </c>
      <c r="L48" s="5" t="s">
        <v>17</v>
      </c>
      <c r="M48" s="5" t="s">
        <v>17</v>
      </c>
      <c r="N48" s="5" t="s">
        <v>17</v>
      </c>
      <c r="O48" s="5" t="s">
        <v>17</v>
      </c>
      <c r="P48" s="2" t="s">
        <v>17</v>
      </c>
    </row>
    <row r="49" spans="1:16" ht="15" customHeight="1">
      <c r="A49" s="17" t="s">
        <v>95</v>
      </c>
      <c r="B49" s="18" t="s">
        <v>96</v>
      </c>
      <c r="C49" s="40">
        <v>5.92</v>
      </c>
      <c r="D49" s="19" t="s">
        <v>17</v>
      </c>
      <c r="E49" s="40">
        <v>5.92</v>
      </c>
      <c r="F49" s="5" t="s">
        <v>17</v>
      </c>
      <c r="G49" s="2" t="s">
        <v>17</v>
      </c>
      <c r="H49" s="5" t="s">
        <v>17</v>
      </c>
      <c r="I49" s="5" t="s">
        <v>17</v>
      </c>
      <c r="J49" s="3" t="s">
        <v>17</v>
      </c>
      <c r="K49" s="5" t="s">
        <v>17</v>
      </c>
      <c r="L49" s="5" t="s">
        <v>17</v>
      </c>
      <c r="M49" s="5" t="s">
        <v>17</v>
      </c>
      <c r="N49" s="5" t="s">
        <v>17</v>
      </c>
      <c r="O49" s="5" t="s">
        <v>17</v>
      </c>
      <c r="P49" s="2" t="s">
        <v>17</v>
      </c>
    </row>
    <row r="50" spans="1:16" ht="30" customHeight="1">
      <c r="A50" s="17" t="s">
        <v>97</v>
      </c>
      <c r="B50" s="18" t="s">
        <v>98</v>
      </c>
      <c r="C50" s="40">
        <v>10.2</v>
      </c>
      <c r="D50" s="19" t="s">
        <v>17</v>
      </c>
      <c r="E50" s="40">
        <v>10.2</v>
      </c>
      <c r="F50" s="5" t="s">
        <v>17</v>
      </c>
      <c r="G50" s="2" t="s">
        <v>17</v>
      </c>
      <c r="H50" s="5" t="s">
        <v>17</v>
      </c>
      <c r="I50" s="5" t="s">
        <v>17</v>
      </c>
      <c r="J50" s="3" t="s">
        <v>17</v>
      </c>
      <c r="K50" s="5" t="s">
        <v>17</v>
      </c>
      <c r="L50" s="5" t="s">
        <v>17</v>
      </c>
      <c r="M50" s="5" t="s">
        <v>17</v>
      </c>
      <c r="N50" s="5" t="s">
        <v>17</v>
      </c>
      <c r="O50" s="5" t="s">
        <v>17</v>
      </c>
      <c r="P50" s="2" t="s">
        <v>17</v>
      </c>
    </row>
    <row r="51" spans="1:16" ht="15" customHeight="1">
      <c r="A51" s="17" t="s">
        <v>99</v>
      </c>
      <c r="B51" s="18" t="s">
        <v>100</v>
      </c>
      <c r="C51" s="40">
        <f>C52+C55+C57</f>
        <v>213.97</v>
      </c>
      <c r="D51" s="40">
        <f>D55+D57</f>
        <v>175</v>
      </c>
      <c r="E51" s="40">
        <f>E52</f>
        <v>38.97</v>
      </c>
      <c r="F51" s="5" t="s">
        <v>17</v>
      </c>
      <c r="G51" s="2" t="s">
        <v>17</v>
      </c>
      <c r="H51" s="5" t="s">
        <v>17</v>
      </c>
      <c r="I51" s="5" t="s">
        <v>17</v>
      </c>
      <c r="J51" s="3" t="s">
        <v>17</v>
      </c>
      <c r="K51" s="5" t="s">
        <v>17</v>
      </c>
      <c r="L51" s="5" t="s">
        <v>17</v>
      </c>
      <c r="M51" s="5" t="s">
        <v>17</v>
      </c>
      <c r="N51" s="4">
        <v>0.55</v>
      </c>
      <c r="O51" s="5" t="s">
        <v>17</v>
      </c>
      <c r="P51" s="2" t="s">
        <v>17</v>
      </c>
    </row>
    <row r="52" spans="1:16" ht="30" customHeight="1">
      <c r="A52" s="17" t="s">
        <v>101</v>
      </c>
      <c r="B52" s="18" t="s">
        <v>102</v>
      </c>
      <c r="C52" s="40">
        <v>38.97</v>
      </c>
      <c r="D52" s="19" t="s">
        <v>17</v>
      </c>
      <c r="E52" s="40">
        <v>38.97</v>
      </c>
      <c r="F52" s="5" t="s">
        <v>17</v>
      </c>
      <c r="G52" s="2" t="s">
        <v>17</v>
      </c>
      <c r="H52" s="5" t="s">
        <v>17</v>
      </c>
      <c r="I52" s="5" t="s">
        <v>17</v>
      </c>
      <c r="J52" s="3" t="s">
        <v>17</v>
      </c>
      <c r="K52" s="5" t="s">
        <v>17</v>
      </c>
      <c r="L52" s="5" t="s">
        <v>17</v>
      </c>
      <c r="M52" s="5" t="s">
        <v>17</v>
      </c>
      <c r="N52" s="5" t="s">
        <v>17</v>
      </c>
      <c r="O52" s="5" t="s">
        <v>17</v>
      </c>
      <c r="P52" s="2" t="s">
        <v>17</v>
      </c>
    </row>
    <row r="53" spans="1:16" ht="15" customHeight="1">
      <c r="A53" s="17" t="s">
        <v>103</v>
      </c>
      <c r="B53" s="18" t="s">
        <v>34</v>
      </c>
      <c r="C53" s="40">
        <v>33.97</v>
      </c>
      <c r="D53" s="19" t="s">
        <v>17</v>
      </c>
      <c r="E53" s="40">
        <v>33.97</v>
      </c>
      <c r="F53" s="5" t="s">
        <v>17</v>
      </c>
      <c r="G53" s="2" t="s">
        <v>17</v>
      </c>
      <c r="H53" s="5" t="s">
        <v>17</v>
      </c>
      <c r="I53" s="5" t="s">
        <v>17</v>
      </c>
      <c r="J53" s="3" t="s">
        <v>17</v>
      </c>
      <c r="K53" s="5" t="s">
        <v>17</v>
      </c>
      <c r="L53" s="5" t="s">
        <v>17</v>
      </c>
      <c r="M53" s="5" t="s">
        <v>17</v>
      </c>
      <c r="N53" s="5" t="s">
        <v>17</v>
      </c>
      <c r="O53" s="5" t="s">
        <v>17</v>
      </c>
      <c r="P53" s="2" t="s">
        <v>17</v>
      </c>
    </row>
    <row r="54" spans="1:16" ht="30" customHeight="1">
      <c r="A54" s="17" t="s">
        <v>104</v>
      </c>
      <c r="B54" s="18" t="s">
        <v>36</v>
      </c>
      <c r="C54" s="40">
        <v>5</v>
      </c>
      <c r="D54" s="19" t="s">
        <v>17</v>
      </c>
      <c r="E54" s="40">
        <v>5</v>
      </c>
      <c r="F54" s="5" t="s">
        <v>17</v>
      </c>
      <c r="G54" s="2" t="s">
        <v>17</v>
      </c>
      <c r="H54" s="5" t="s">
        <v>17</v>
      </c>
      <c r="I54" s="5" t="s">
        <v>17</v>
      </c>
      <c r="J54" s="3" t="s">
        <v>17</v>
      </c>
      <c r="K54" s="5" t="s">
        <v>17</v>
      </c>
      <c r="L54" s="5" t="s">
        <v>17</v>
      </c>
      <c r="M54" s="5" t="s">
        <v>17</v>
      </c>
      <c r="N54" s="5" t="s">
        <v>17</v>
      </c>
      <c r="O54" s="5" t="s">
        <v>17</v>
      </c>
      <c r="P54" s="2" t="s">
        <v>17</v>
      </c>
    </row>
    <row r="55" spans="1:16" ht="15" customHeight="1">
      <c r="A55" s="17" t="s">
        <v>105</v>
      </c>
      <c r="B55" s="18" t="s">
        <v>106</v>
      </c>
      <c r="C55" s="40">
        <f>D55</f>
        <v>3</v>
      </c>
      <c r="D55" s="40">
        <v>3</v>
      </c>
      <c r="E55" s="19" t="s">
        <v>17</v>
      </c>
      <c r="F55" s="5" t="s">
        <v>17</v>
      </c>
      <c r="G55" s="2" t="s">
        <v>17</v>
      </c>
      <c r="H55" s="5" t="s">
        <v>17</v>
      </c>
      <c r="I55" s="5" t="s">
        <v>17</v>
      </c>
      <c r="J55" s="3" t="s">
        <v>17</v>
      </c>
      <c r="K55" s="5" t="s">
        <v>17</v>
      </c>
      <c r="L55" s="5" t="s">
        <v>17</v>
      </c>
      <c r="M55" s="5" t="s">
        <v>17</v>
      </c>
      <c r="N55" s="4">
        <v>0.55</v>
      </c>
      <c r="O55" s="5" t="s">
        <v>17</v>
      </c>
      <c r="P55" s="2" t="s">
        <v>17</v>
      </c>
    </row>
    <row r="56" spans="1:16" ht="15" customHeight="1">
      <c r="A56" s="17" t="s">
        <v>107</v>
      </c>
      <c r="B56" s="18" t="s">
        <v>108</v>
      </c>
      <c r="C56" s="40">
        <f>D56</f>
        <v>3</v>
      </c>
      <c r="D56" s="40">
        <v>3</v>
      </c>
      <c r="E56" s="19" t="s">
        <v>17</v>
      </c>
      <c r="F56" s="5" t="s">
        <v>17</v>
      </c>
      <c r="G56" s="2" t="s">
        <v>17</v>
      </c>
      <c r="H56" s="5" t="s">
        <v>17</v>
      </c>
      <c r="I56" s="5" t="s">
        <v>17</v>
      </c>
      <c r="J56" s="3" t="s">
        <v>17</v>
      </c>
      <c r="K56" s="5" t="s">
        <v>17</v>
      </c>
      <c r="L56" s="5" t="s">
        <v>17</v>
      </c>
      <c r="M56" s="5" t="s">
        <v>17</v>
      </c>
      <c r="N56" s="4">
        <v>0.55</v>
      </c>
      <c r="O56" s="5" t="s">
        <v>17</v>
      </c>
      <c r="P56" s="2" t="s">
        <v>17</v>
      </c>
    </row>
    <row r="57" spans="1:16" ht="15" customHeight="1">
      <c r="A57" s="17">
        <v>21106</v>
      </c>
      <c r="B57" s="21" t="s">
        <v>332</v>
      </c>
      <c r="C57" s="23">
        <v>172</v>
      </c>
      <c r="D57" s="23">
        <v>172</v>
      </c>
      <c r="E57" s="19"/>
      <c r="F57" s="5"/>
      <c r="G57" s="2"/>
      <c r="H57" s="5"/>
      <c r="I57" s="5"/>
      <c r="J57" s="3"/>
      <c r="K57" s="5"/>
      <c r="L57" s="5"/>
      <c r="M57" s="5"/>
      <c r="N57" s="4"/>
      <c r="O57" s="5"/>
      <c r="P57" s="2"/>
    </row>
    <row r="58" spans="1:16" ht="15" customHeight="1">
      <c r="A58" s="17">
        <v>2110605</v>
      </c>
      <c r="B58" s="21" t="s">
        <v>326</v>
      </c>
      <c r="C58" s="23">
        <v>160</v>
      </c>
      <c r="D58" s="23">
        <v>160</v>
      </c>
      <c r="E58" s="19"/>
      <c r="F58" s="5"/>
      <c r="G58" s="2"/>
      <c r="H58" s="5"/>
      <c r="I58" s="5"/>
      <c r="J58" s="3"/>
      <c r="K58" s="5"/>
      <c r="L58" s="5"/>
      <c r="M58" s="5"/>
      <c r="N58" s="4"/>
      <c r="O58" s="5"/>
      <c r="P58" s="2"/>
    </row>
    <row r="59" spans="1:16" ht="15" customHeight="1">
      <c r="A59" s="17">
        <v>2110699</v>
      </c>
      <c r="B59" s="21" t="s">
        <v>327</v>
      </c>
      <c r="C59" s="23">
        <v>12</v>
      </c>
      <c r="D59" s="23">
        <v>12</v>
      </c>
      <c r="E59" s="19"/>
      <c r="F59" s="5"/>
      <c r="G59" s="2"/>
      <c r="H59" s="5"/>
      <c r="I59" s="5"/>
      <c r="J59" s="3"/>
      <c r="K59" s="5"/>
      <c r="L59" s="5"/>
      <c r="M59" s="5"/>
      <c r="N59" s="4"/>
      <c r="O59" s="5"/>
      <c r="P59" s="2"/>
    </row>
    <row r="60" spans="1:16" ht="15" customHeight="1">
      <c r="A60" s="17">
        <v>212</v>
      </c>
      <c r="B60" s="21" t="s">
        <v>346</v>
      </c>
      <c r="C60" s="23">
        <f>C61+C63</f>
        <v>392.08</v>
      </c>
      <c r="D60" s="23">
        <f>D61+D63</f>
        <v>392.08</v>
      </c>
      <c r="E60" s="19"/>
      <c r="F60" s="5"/>
      <c r="G60" s="2"/>
      <c r="H60" s="5"/>
      <c r="I60" s="5"/>
      <c r="J60" s="3"/>
      <c r="K60" s="5"/>
      <c r="L60" s="5"/>
      <c r="M60" s="5"/>
      <c r="N60" s="4"/>
      <c r="O60" s="5"/>
      <c r="P60" s="2"/>
    </row>
    <row r="61" spans="1:16" ht="15" customHeight="1">
      <c r="A61" s="17">
        <v>21205</v>
      </c>
      <c r="B61" s="21" t="s">
        <v>333</v>
      </c>
      <c r="C61" s="19">
        <v>13.24</v>
      </c>
      <c r="D61" s="19">
        <v>13.24</v>
      </c>
      <c r="E61" s="19"/>
      <c r="F61" s="5"/>
      <c r="G61" s="2"/>
      <c r="H61" s="5"/>
      <c r="I61" s="5"/>
      <c r="J61" s="3"/>
      <c r="K61" s="5"/>
      <c r="L61" s="5"/>
      <c r="M61" s="5"/>
      <c r="N61" s="4"/>
      <c r="O61" s="5"/>
      <c r="P61" s="2"/>
    </row>
    <row r="62" spans="1:16" ht="15" customHeight="1">
      <c r="A62" s="17">
        <v>2120501</v>
      </c>
      <c r="B62" s="21" t="s">
        <v>333</v>
      </c>
      <c r="C62" s="19">
        <v>13.24</v>
      </c>
      <c r="D62" s="19">
        <v>13.24</v>
      </c>
      <c r="E62" s="19"/>
      <c r="F62" s="5"/>
      <c r="G62" s="2"/>
      <c r="H62" s="5"/>
      <c r="I62" s="5"/>
      <c r="J62" s="3"/>
      <c r="K62" s="5"/>
      <c r="L62" s="5"/>
      <c r="M62" s="5"/>
      <c r="N62" s="4"/>
      <c r="O62" s="5"/>
      <c r="P62" s="2"/>
    </row>
    <row r="63" spans="1:16" ht="21.75" customHeight="1">
      <c r="A63" s="17">
        <v>21208</v>
      </c>
      <c r="B63" s="21" t="s">
        <v>342</v>
      </c>
      <c r="C63" s="19">
        <v>378.84</v>
      </c>
      <c r="D63" s="19">
        <v>378.84</v>
      </c>
      <c r="E63" s="19"/>
      <c r="F63" s="5"/>
      <c r="G63" s="2"/>
      <c r="H63" s="5"/>
      <c r="I63" s="5"/>
      <c r="J63" s="3"/>
      <c r="K63" s="5"/>
      <c r="L63" s="5"/>
      <c r="M63" s="5"/>
      <c r="N63" s="4"/>
      <c r="O63" s="5"/>
      <c r="P63" s="2"/>
    </row>
    <row r="64" spans="1:16" ht="21.75" customHeight="1">
      <c r="A64" s="17">
        <v>2120804</v>
      </c>
      <c r="B64" s="21" t="s">
        <v>343</v>
      </c>
      <c r="C64" s="19">
        <v>216.72</v>
      </c>
      <c r="D64" s="19">
        <v>216.72</v>
      </c>
      <c r="E64" s="19"/>
      <c r="F64" s="5"/>
      <c r="G64" s="2"/>
      <c r="H64" s="5"/>
      <c r="I64" s="5"/>
      <c r="J64" s="3"/>
      <c r="K64" s="5"/>
      <c r="L64" s="5"/>
      <c r="M64" s="5"/>
      <c r="N64" s="4"/>
      <c r="O64" s="5"/>
      <c r="P64" s="2"/>
    </row>
    <row r="65" spans="1:16" ht="21.75" customHeight="1">
      <c r="A65" s="17">
        <v>2120899</v>
      </c>
      <c r="B65" s="21" t="s">
        <v>344</v>
      </c>
      <c r="C65" s="19">
        <v>162.12</v>
      </c>
      <c r="D65" s="19">
        <v>162.12</v>
      </c>
      <c r="E65" s="19"/>
      <c r="F65" s="5"/>
      <c r="G65" s="2"/>
      <c r="H65" s="5"/>
      <c r="I65" s="5"/>
      <c r="J65" s="3"/>
      <c r="K65" s="5"/>
      <c r="L65" s="5"/>
      <c r="M65" s="5"/>
      <c r="N65" s="4"/>
      <c r="O65" s="5"/>
      <c r="P65" s="2"/>
    </row>
    <row r="66" spans="1:16" ht="15" customHeight="1">
      <c r="A66" s="17" t="s">
        <v>109</v>
      </c>
      <c r="B66" s="18" t="s">
        <v>110</v>
      </c>
      <c r="C66" s="40">
        <f>C67+C74+C80+C82+C85</f>
        <v>424.36</v>
      </c>
      <c r="D66" s="40">
        <f>D67+D74+D80+D82+D85</f>
        <v>156.57</v>
      </c>
      <c r="E66" s="40">
        <f>E67+E74+E82</f>
        <v>267.78999999999996</v>
      </c>
      <c r="F66" s="5" t="s">
        <v>17</v>
      </c>
      <c r="G66" s="2" t="s">
        <v>17</v>
      </c>
      <c r="H66" s="5" t="s">
        <v>17</v>
      </c>
      <c r="I66" s="5" t="s">
        <v>17</v>
      </c>
      <c r="J66" s="3" t="s">
        <v>17</v>
      </c>
      <c r="K66" s="5" t="s">
        <v>17</v>
      </c>
      <c r="L66" s="5" t="s">
        <v>17</v>
      </c>
      <c r="M66" s="5" t="s">
        <v>17</v>
      </c>
      <c r="N66" s="4">
        <v>50.63</v>
      </c>
      <c r="O66" s="5" t="s">
        <v>17</v>
      </c>
      <c r="P66" s="2" t="s">
        <v>17</v>
      </c>
    </row>
    <row r="67" spans="1:16" ht="15" customHeight="1">
      <c r="A67" s="17" t="s">
        <v>111</v>
      </c>
      <c r="B67" s="18" t="s">
        <v>112</v>
      </c>
      <c r="C67" s="40">
        <f>C68+C69+C70+C72+C73</f>
        <v>98.27</v>
      </c>
      <c r="D67" s="40">
        <f>D69+D70+D71+D72+D73</f>
        <v>18.5</v>
      </c>
      <c r="E67" s="40">
        <v>79.77</v>
      </c>
      <c r="F67" s="5" t="s">
        <v>17</v>
      </c>
      <c r="G67" s="2" t="s">
        <v>17</v>
      </c>
      <c r="H67" s="5" t="s">
        <v>17</v>
      </c>
      <c r="I67" s="5" t="s">
        <v>17</v>
      </c>
      <c r="J67" s="3" t="s">
        <v>17</v>
      </c>
      <c r="K67" s="5" t="s">
        <v>17</v>
      </c>
      <c r="L67" s="5" t="s">
        <v>17</v>
      </c>
      <c r="M67" s="5" t="s">
        <v>17</v>
      </c>
      <c r="N67" s="4">
        <v>0.34</v>
      </c>
      <c r="O67" s="5" t="s">
        <v>17</v>
      </c>
      <c r="P67" s="2" t="s">
        <v>17</v>
      </c>
    </row>
    <row r="68" spans="1:16" ht="15" customHeight="1">
      <c r="A68" s="17" t="s">
        <v>113</v>
      </c>
      <c r="B68" s="18" t="s">
        <v>82</v>
      </c>
      <c r="C68" s="40">
        <v>79.77</v>
      </c>
      <c r="D68" s="19" t="s">
        <v>17</v>
      </c>
      <c r="E68" s="40">
        <v>79.77</v>
      </c>
      <c r="F68" s="5" t="s">
        <v>17</v>
      </c>
      <c r="G68" s="2" t="s">
        <v>17</v>
      </c>
      <c r="H68" s="5" t="s">
        <v>17</v>
      </c>
      <c r="I68" s="5" t="s">
        <v>17</v>
      </c>
      <c r="J68" s="3" t="s">
        <v>17</v>
      </c>
      <c r="K68" s="5" t="s">
        <v>17</v>
      </c>
      <c r="L68" s="5" t="s">
        <v>17</v>
      </c>
      <c r="M68" s="5" t="s">
        <v>17</v>
      </c>
      <c r="N68" s="5" t="s">
        <v>17</v>
      </c>
      <c r="O68" s="5" t="s">
        <v>17</v>
      </c>
      <c r="P68" s="2" t="s">
        <v>17</v>
      </c>
    </row>
    <row r="69" spans="1:16" ht="15" customHeight="1">
      <c r="A69" s="17">
        <v>2130108</v>
      </c>
      <c r="B69" s="21" t="s">
        <v>348</v>
      </c>
      <c r="C69" s="40">
        <v>0.5</v>
      </c>
      <c r="D69" s="19">
        <v>0.5</v>
      </c>
      <c r="E69" s="40"/>
      <c r="F69" s="5"/>
      <c r="G69" s="2"/>
      <c r="H69" s="5"/>
      <c r="I69" s="5"/>
      <c r="J69" s="3"/>
      <c r="K69" s="5"/>
      <c r="L69" s="5"/>
      <c r="M69" s="5"/>
      <c r="N69" s="5"/>
      <c r="O69" s="5"/>
      <c r="P69" s="2"/>
    </row>
    <row r="70" spans="1:16" ht="15" customHeight="1">
      <c r="A70" s="17">
        <v>2130119</v>
      </c>
      <c r="B70" s="21" t="s">
        <v>349</v>
      </c>
      <c r="C70" s="40">
        <v>4</v>
      </c>
      <c r="D70" s="19">
        <v>4</v>
      </c>
      <c r="E70" s="40"/>
      <c r="F70" s="5"/>
      <c r="G70" s="2"/>
      <c r="H70" s="5"/>
      <c r="I70" s="5"/>
      <c r="J70" s="3"/>
      <c r="K70" s="5"/>
      <c r="L70" s="5"/>
      <c r="M70" s="5"/>
      <c r="N70" s="5"/>
      <c r="O70" s="5"/>
      <c r="P70" s="2"/>
    </row>
    <row r="71" spans="1:16" ht="15" customHeight="1">
      <c r="A71" s="17" t="s">
        <v>114</v>
      </c>
      <c r="B71" s="18" t="s">
        <v>115</v>
      </c>
      <c r="C71" s="40"/>
      <c r="D71" s="40"/>
      <c r="E71" s="19" t="s">
        <v>17</v>
      </c>
      <c r="F71" s="5" t="s">
        <v>17</v>
      </c>
      <c r="G71" s="2" t="s">
        <v>17</v>
      </c>
      <c r="H71" s="5" t="s">
        <v>17</v>
      </c>
      <c r="I71" s="5" t="s">
        <v>17</v>
      </c>
      <c r="J71" s="3" t="s">
        <v>17</v>
      </c>
      <c r="K71" s="5" t="s">
        <v>17</v>
      </c>
      <c r="L71" s="5" t="s">
        <v>17</v>
      </c>
      <c r="M71" s="5" t="s">
        <v>17</v>
      </c>
      <c r="N71" s="4">
        <v>0.34</v>
      </c>
      <c r="O71" s="5" t="s">
        <v>17</v>
      </c>
      <c r="P71" s="2" t="s">
        <v>17</v>
      </c>
    </row>
    <row r="72" spans="1:16" ht="27" customHeight="1">
      <c r="A72" s="17">
        <v>2130124</v>
      </c>
      <c r="B72" s="21" t="s">
        <v>350</v>
      </c>
      <c r="C72" s="40">
        <v>8</v>
      </c>
      <c r="D72" s="40">
        <v>8</v>
      </c>
      <c r="E72" s="19"/>
      <c r="F72" s="5"/>
      <c r="G72" s="2"/>
      <c r="H72" s="5"/>
      <c r="I72" s="5"/>
      <c r="J72" s="3"/>
      <c r="K72" s="5"/>
      <c r="L72" s="5"/>
      <c r="M72" s="5"/>
      <c r="N72" s="4"/>
      <c r="O72" s="5"/>
      <c r="P72" s="2"/>
    </row>
    <row r="73" spans="1:16" ht="20.25" customHeight="1">
      <c r="A73" s="17">
        <v>2130135</v>
      </c>
      <c r="B73" s="21" t="s">
        <v>351</v>
      </c>
      <c r="C73" s="40">
        <v>6</v>
      </c>
      <c r="D73" s="40">
        <v>6</v>
      </c>
      <c r="E73" s="19"/>
      <c r="F73" s="5"/>
      <c r="G73" s="2"/>
      <c r="H73" s="5"/>
      <c r="I73" s="5"/>
      <c r="J73" s="3"/>
      <c r="K73" s="5"/>
      <c r="L73" s="5"/>
      <c r="M73" s="5"/>
      <c r="N73" s="4"/>
      <c r="O73" s="5"/>
      <c r="P73" s="2"/>
    </row>
    <row r="74" spans="1:16" ht="15" customHeight="1">
      <c r="A74" s="17" t="s">
        <v>116</v>
      </c>
      <c r="B74" s="18" t="s">
        <v>117</v>
      </c>
      <c r="C74" s="40">
        <f>C75+C76+C77+C78+C79</f>
        <v>149.34</v>
      </c>
      <c r="D74" s="40">
        <f>D75+D76+D77+D78+D79</f>
        <v>94.9</v>
      </c>
      <c r="E74" s="40">
        <v>54.44</v>
      </c>
      <c r="F74" s="5" t="s">
        <v>17</v>
      </c>
      <c r="G74" s="2" t="s">
        <v>17</v>
      </c>
      <c r="H74" s="5" t="s">
        <v>17</v>
      </c>
      <c r="I74" s="5" t="s">
        <v>17</v>
      </c>
      <c r="J74" s="3" t="s">
        <v>17</v>
      </c>
      <c r="K74" s="5" t="s">
        <v>17</v>
      </c>
      <c r="L74" s="5" t="s">
        <v>17</v>
      </c>
      <c r="M74" s="5" t="s">
        <v>17</v>
      </c>
      <c r="N74" s="4">
        <v>37.95</v>
      </c>
      <c r="O74" s="5" t="s">
        <v>17</v>
      </c>
      <c r="P74" s="2" t="s">
        <v>17</v>
      </c>
    </row>
    <row r="75" spans="1:16" ht="15" customHeight="1">
      <c r="A75" s="17" t="s">
        <v>118</v>
      </c>
      <c r="B75" s="18" t="s">
        <v>119</v>
      </c>
      <c r="C75" s="40">
        <f>D75+E75</f>
        <v>54.58</v>
      </c>
      <c r="D75" s="19">
        <v>0.14</v>
      </c>
      <c r="E75" s="40">
        <v>54.44</v>
      </c>
      <c r="F75" s="5" t="s">
        <v>17</v>
      </c>
      <c r="G75" s="2" t="s">
        <v>17</v>
      </c>
      <c r="H75" s="5" t="s">
        <v>17</v>
      </c>
      <c r="I75" s="5" t="s">
        <v>17</v>
      </c>
      <c r="J75" s="3" t="s">
        <v>17</v>
      </c>
      <c r="K75" s="5" t="s">
        <v>17</v>
      </c>
      <c r="L75" s="5" t="s">
        <v>17</v>
      </c>
      <c r="M75" s="5" t="s">
        <v>17</v>
      </c>
      <c r="N75" s="5" t="s">
        <v>17</v>
      </c>
      <c r="O75" s="5" t="s">
        <v>17</v>
      </c>
      <c r="P75" s="2" t="s">
        <v>17</v>
      </c>
    </row>
    <row r="76" spans="1:16" ht="15" customHeight="1">
      <c r="A76" s="17">
        <v>2130205</v>
      </c>
      <c r="B76" s="21" t="s">
        <v>352</v>
      </c>
      <c r="C76" s="40">
        <v>20.48</v>
      </c>
      <c r="D76" s="19">
        <v>20.48</v>
      </c>
      <c r="E76" s="40"/>
      <c r="F76" s="5"/>
      <c r="G76" s="2"/>
      <c r="H76" s="5"/>
      <c r="I76" s="5"/>
      <c r="J76" s="3"/>
      <c r="K76" s="5"/>
      <c r="L76" s="5"/>
      <c r="M76" s="5"/>
      <c r="N76" s="5"/>
      <c r="O76" s="5"/>
      <c r="P76" s="2"/>
    </row>
    <row r="77" spans="1:16" ht="15" customHeight="1">
      <c r="A77" s="17" t="s">
        <v>120</v>
      </c>
      <c r="B77" s="18" t="s">
        <v>121</v>
      </c>
      <c r="C77" s="40">
        <v>51</v>
      </c>
      <c r="D77" s="40">
        <v>51</v>
      </c>
      <c r="E77" s="19" t="s">
        <v>17</v>
      </c>
      <c r="F77" s="5" t="s">
        <v>17</v>
      </c>
      <c r="G77" s="2" t="s">
        <v>17</v>
      </c>
      <c r="H77" s="5" t="s">
        <v>17</v>
      </c>
      <c r="I77" s="5" t="s">
        <v>17</v>
      </c>
      <c r="J77" s="3" t="s">
        <v>17</v>
      </c>
      <c r="K77" s="5" t="s">
        <v>17</v>
      </c>
      <c r="L77" s="5" t="s">
        <v>17</v>
      </c>
      <c r="M77" s="5" t="s">
        <v>17</v>
      </c>
      <c r="N77" s="4">
        <v>1.95</v>
      </c>
      <c r="O77" s="5" t="s">
        <v>17</v>
      </c>
      <c r="P77" s="2" t="s">
        <v>17</v>
      </c>
    </row>
    <row r="78" spans="1:16" ht="30" customHeight="1">
      <c r="A78" s="17" t="s">
        <v>122</v>
      </c>
      <c r="B78" s="18" t="s">
        <v>123</v>
      </c>
      <c r="C78" s="40">
        <v>1</v>
      </c>
      <c r="D78" s="40">
        <v>1</v>
      </c>
      <c r="E78" s="19" t="s">
        <v>17</v>
      </c>
      <c r="F78" s="5" t="s">
        <v>17</v>
      </c>
      <c r="G78" s="2" t="s">
        <v>17</v>
      </c>
      <c r="H78" s="5" t="s">
        <v>17</v>
      </c>
      <c r="I78" s="5" t="s">
        <v>17</v>
      </c>
      <c r="J78" s="3" t="s">
        <v>17</v>
      </c>
      <c r="K78" s="5" t="s">
        <v>17</v>
      </c>
      <c r="L78" s="5" t="s">
        <v>17</v>
      </c>
      <c r="M78" s="5" t="s">
        <v>17</v>
      </c>
      <c r="N78" s="4">
        <v>3</v>
      </c>
      <c r="O78" s="5" t="s">
        <v>17</v>
      </c>
      <c r="P78" s="2" t="s">
        <v>17</v>
      </c>
    </row>
    <row r="79" spans="1:16" ht="30" customHeight="1">
      <c r="A79" s="17" t="s">
        <v>124</v>
      </c>
      <c r="B79" s="18" t="s">
        <v>125</v>
      </c>
      <c r="C79" s="40">
        <v>22.28</v>
      </c>
      <c r="D79" s="40">
        <v>22.28</v>
      </c>
      <c r="E79" s="19" t="s">
        <v>17</v>
      </c>
      <c r="F79" s="5" t="s">
        <v>17</v>
      </c>
      <c r="G79" s="2" t="s">
        <v>17</v>
      </c>
      <c r="H79" s="5" t="s">
        <v>17</v>
      </c>
      <c r="I79" s="5" t="s">
        <v>17</v>
      </c>
      <c r="J79" s="3" t="s">
        <v>17</v>
      </c>
      <c r="K79" s="5" t="s">
        <v>17</v>
      </c>
      <c r="L79" s="5" t="s">
        <v>17</v>
      </c>
      <c r="M79" s="5" t="s">
        <v>17</v>
      </c>
      <c r="N79" s="4">
        <v>33</v>
      </c>
      <c r="O79" s="5" t="s">
        <v>17</v>
      </c>
      <c r="P79" s="2" t="s">
        <v>17</v>
      </c>
    </row>
    <row r="80" spans="1:16" ht="30" customHeight="1">
      <c r="A80" s="17">
        <v>21305</v>
      </c>
      <c r="B80" s="21" t="s">
        <v>353</v>
      </c>
      <c r="C80" s="40">
        <v>4</v>
      </c>
      <c r="D80" s="40">
        <v>4</v>
      </c>
      <c r="E80" s="19"/>
      <c r="F80" s="5"/>
      <c r="G80" s="2"/>
      <c r="H80" s="5"/>
      <c r="I80" s="5"/>
      <c r="J80" s="3"/>
      <c r="K80" s="5"/>
      <c r="L80" s="5"/>
      <c r="M80" s="5"/>
      <c r="N80" s="4"/>
      <c r="O80" s="5"/>
      <c r="P80" s="2"/>
    </row>
    <row r="81" spans="1:16" ht="30" customHeight="1">
      <c r="A81" s="17">
        <v>2130599</v>
      </c>
      <c r="B81" s="21" t="s">
        <v>354</v>
      </c>
      <c r="C81" s="40">
        <v>4</v>
      </c>
      <c r="D81" s="40">
        <v>4</v>
      </c>
      <c r="E81" s="19"/>
      <c r="F81" s="5"/>
      <c r="G81" s="2"/>
      <c r="H81" s="5"/>
      <c r="I81" s="5"/>
      <c r="J81" s="3"/>
      <c r="K81" s="5"/>
      <c r="L81" s="5"/>
      <c r="M81" s="5"/>
      <c r="N81" s="4"/>
      <c r="O81" s="5"/>
      <c r="P81" s="2"/>
    </row>
    <row r="82" spans="1:16" ht="15" customHeight="1">
      <c r="A82" s="17" t="s">
        <v>126</v>
      </c>
      <c r="B82" s="18" t="s">
        <v>127</v>
      </c>
      <c r="C82" s="40">
        <f>C84</f>
        <v>152.75</v>
      </c>
      <c r="D82" s="40">
        <f>D84</f>
        <v>19.17</v>
      </c>
      <c r="E82" s="40">
        <v>133.58</v>
      </c>
      <c r="F82" s="5" t="s">
        <v>17</v>
      </c>
      <c r="G82" s="2" t="s">
        <v>17</v>
      </c>
      <c r="H82" s="5" t="s">
        <v>17</v>
      </c>
      <c r="I82" s="5" t="s">
        <v>17</v>
      </c>
      <c r="J82" s="3" t="s">
        <v>17</v>
      </c>
      <c r="K82" s="5" t="s">
        <v>17</v>
      </c>
      <c r="L82" s="5" t="s">
        <v>17</v>
      </c>
      <c r="M82" s="5" t="s">
        <v>17</v>
      </c>
      <c r="N82" s="4">
        <v>12.34</v>
      </c>
      <c r="O82" s="5" t="s">
        <v>17</v>
      </c>
      <c r="P82" s="2" t="s">
        <v>17</v>
      </c>
    </row>
    <row r="83" spans="1:16" ht="30" customHeight="1">
      <c r="A83" s="17" t="s">
        <v>128</v>
      </c>
      <c r="B83" s="18" t="s">
        <v>129</v>
      </c>
      <c r="C83" s="40"/>
      <c r="D83" s="40"/>
      <c r="E83" s="19" t="s">
        <v>17</v>
      </c>
      <c r="F83" s="5" t="s">
        <v>17</v>
      </c>
      <c r="G83" s="2" t="s">
        <v>17</v>
      </c>
      <c r="H83" s="5" t="s">
        <v>17</v>
      </c>
      <c r="I83" s="5" t="s">
        <v>17</v>
      </c>
      <c r="J83" s="3" t="s">
        <v>17</v>
      </c>
      <c r="K83" s="5" t="s">
        <v>17</v>
      </c>
      <c r="L83" s="5" t="s">
        <v>17</v>
      </c>
      <c r="M83" s="5" t="s">
        <v>17</v>
      </c>
      <c r="N83" s="4">
        <v>12.34</v>
      </c>
      <c r="O83" s="5" t="s">
        <v>17</v>
      </c>
      <c r="P83" s="2" t="s">
        <v>17</v>
      </c>
    </row>
    <row r="84" spans="1:16" ht="30" customHeight="1">
      <c r="A84" s="17" t="s">
        <v>130</v>
      </c>
      <c r="B84" s="18" t="s">
        <v>131</v>
      </c>
      <c r="C84" s="40">
        <f>D84+E84</f>
        <v>152.75</v>
      </c>
      <c r="D84" s="19">
        <v>19.17</v>
      </c>
      <c r="E84" s="40">
        <v>133.58</v>
      </c>
      <c r="F84" s="5" t="s">
        <v>17</v>
      </c>
      <c r="G84" s="2" t="s">
        <v>17</v>
      </c>
      <c r="H84" s="5" t="s">
        <v>17</v>
      </c>
      <c r="I84" s="5" t="s">
        <v>17</v>
      </c>
      <c r="J84" s="3" t="s">
        <v>17</v>
      </c>
      <c r="K84" s="5" t="s">
        <v>17</v>
      </c>
      <c r="L84" s="5" t="s">
        <v>17</v>
      </c>
      <c r="M84" s="5" t="s">
        <v>17</v>
      </c>
      <c r="N84" s="5" t="s">
        <v>17</v>
      </c>
      <c r="O84" s="5" t="s">
        <v>17</v>
      </c>
      <c r="P84" s="2" t="s">
        <v>17</v>
      </c>
    </row>
    <row r="85" spans="1:16" ht="30" customHeight="1">
      <c r="A85" s="17">
        <v>21399</v>
      </c>
      <c r="B85" s="21" t="s">
        <v>355</v>
      </c>
      <c r="C85" s="40">
        <v>20</v>
      </c>
      <c r="D85" s="19">
        <v>20</v>
      </c>
      <c r="E85" s="40"/>
      <c r="F85" s="5"/>
      <c r="G85" s="2"/>
      <c r="H85" s="5"/>
      <c r="I85" s="5"/>
      <c r="J85" s="3"/>
      <c r="K85" s="5"/>
      <c r="L85" s="5"/>
      <c r="M85" s="5"/>
      <c r="N85" s="5"/>
      <c r="O85" s="5"/>
      <c r="P85" s="2"/>
    </row>
    <row r="86" spans="1:16" ht="30" customHeight="1">
      <c r="A86" s="17">
        <v>2139999</v>
      </c>
      <c r="B86" s="21" t="s">
        <v>356</v>
      </c>
      <c r="C86" s="40">
        <v>20</v>
      </c>
      <c r="D86" s="19">
        <v>20</v>
      </c>
      <c r="E86" s="40"/>
      <c r="F86" s="5"/>
      <c r="G86" s="2"/>
      <c r="H86" s="5"/>
      <c r="I86" s="5"/>
      <c r="J86" s="3"/>
      <c r="K86" s="5"/>
      <c r="L86" s="5"/>
      <c r="M86" s="5"/>
      <c r="N86" s="5"/>
      <c r="O86" s="5"/>
      <c r="P86" s="2"/>
    </row>
    <row r="87" spans="1:16" ht="15" customHeight="1">
      <c r="A87" s="17" t="s">
        <v>132</v>
      </c>
      <c r="B87" s="18" t="s">
        <v>133</v>
      </c>
      <c r="C87" s="40">
        <v>65.05</v>
      </c>
      <c r="D87" s="40">
        <v>65.05</v>
      </c>
      <c r="E87" s="19" t="s">
        <v>17</v>
      </c>
      <c r="F87" s="5" t="s">
        <v>17</v>
      </c>
      <c r="G87" s="2" t="s">
        <v>17</v>
      </c>
      <c r="H87" s="5" t="s">
        <v>17</v>
      </c>
      <c r="I87" s="5" t="s">
        <v>17</v>
      </c>
      <c r="J87" s="3" t="s">
        <v>17</v>
      </c>
      <c r="K87" s="5" t="s">
        <v>17</v>
      </c>
      <c r="L87" s="5" t="s">
        <v>17</v>
      </c>
      <c r="M87" s="5" t="s">
        <v>17</v>
      </c>
      <c r="N87" s="4">
        <v>8.59</v>
      </c>
      <c r="O87" s="5" t="s">
        <v>17</v>
      </c>
      <c r="P87" s="2" t="s">
        <v>17</v>
      </c>
    </row>
    <row r="88" spans="1:16" ht="15" customHeight="1">
      <c r="A88" s="17" t="s">
        <v>134</v>
      </c>
      <c r="B88" s="18" t="s">
        <v>135</v>
      </c>
      <c r="C88" s="40"/>
      <c r="D88" s="40"/>
      <c r="E88" s="19" t="s">
        <v>17</v>
      </c>
      <c r="F88" s="5" t="s">
        <v>17</v>
      </c>
      <c r="G88" s="2" t="s">
        <v>17</v>
      </c>
      <c r="H88" s="5" t="s">
        <v>17</v>
      </c>
      <c r="I88" s="5" t="s">
        <v>17</v>
      </c>
      <c r="J88" s="3" t="s">
        <v>17</v>
      </c>
      <c r="K88" s="5" t="s">
        <v>17</v>
      </c>
      <c r="L88" s="5" t="s">
        <v>17</v>
      </c>
      <c r="M88" s="5" t="s">
        <v>17</v>
      </c>
      <c r="N88" s="4">
        <v>5</v>
      </c>
      <c r="O88" s="5" t="s">
        <v>17</v>
      </c>
      <c r="P88" s="2" t="s">
        <v>17</v>
      </c>
    </row>
    <row r="89" spans="1:16" ht="30" customHeight="1">
      <c r="A89" s="17" t="s">
        <v>136</v>
      </c>
      <c r="B89" s="18" t="s">
        <v>137</v>
      </c>
      <c r="C89" s="40"/>
      <c r="D89" s="40"/>
      <c r="E89" s="19" t="s">
        <v>17</v>
      </c>
      <c r="F89" s="5" t="s">
        <v>17</v>
      </c>
      <c r="G89" s="2" t="s">
        <v>17</v>
      </c>
      <c r="H89" s="5" t="s">
        <v>17</v>
      </c>
      <c r="I89" s="5" t="s">
        <v>17</v>
      </c>
      <c r="J89" s="3" t="s">
        <v>17</v>
      </c>
      <c r="K89" s="5" t="s">
        <v>17</v>
      </c>
      <c r="L89" s="5" t="s">
        <v>17</v>
      </c>
      <c r="M89" s="5" t="s">
        <v>17</v>
      </c>
      <c r="N89" s="4">
        <v>5</v>
      </c>
      <c r="O89" s="5" t="s">
        <v>17</v>
      </c>
      <c r="P89" s="2" t="s">
        <v>17</v>
      </c>
    </row>
    <row r="90" spans="1:16" ht="15" customHeight="1">
      <c r="A90" s="17" t="s">
        <v>138</v>
      </c>
      <c r="B90" s="18" t="s">
        <v>139</v>
      </c>
      <c r="C90" s="40">
        <v>65.05</v>
      </c>
      <c r="D90" s="40">
        <v>65.05</v>
      </c>
      <c r="E90" s="19" t="s">
        <v>17</v>
      </c>
      <c r="F90" s="5" t="s">
        <v>17</v>
      </c>
      <c r="G90" s="2" t="s">
        <v>17</v>
      </c>
      <c r="H90" s="5" t="s">
        <v>17</v>
      </c>
      <c r="I90" s="5" t="s">
        <v>17</v>
      </c>
      <c r="J90" s="3" t="s">
        <v>17</v>
      </c>
      <c r="K90" s="5" t="s">
        <v>17</v>
      </c>
      <c r="L90" s="5" t="s">
        <v>17</v>
      </c>
      <c r="M90" s="5" t="s">
        <v>17</v>
      </c>
      <c r="N90" s="4">
        <v>3.59</v>
      </c>
      <c r="O90" s="5" t="s">
        <v>17</v>
      </c>
      <c r="P90" s="2" t="s">
        <v>17</v>
      </c>
    </row>
    <row r="91" spans="1:16" ht="45" customHeight="1">
      <c r="A91" s="17" t="s">
        <v>140</v>
      </c>
      <c r="B91" s="18" t="s">
        <v>141</v>
      </c>
      <c r="C91" s="40"/>
      <c r="D91" s="40"/>
      <c r="E91" s="19" t="s">
        <v>17</v>
      </c>
      <c r="F91" s="5" t="s">
        <v>17</v>
      </c>
      <c r="G91" s="2" t="s">
        <v>17</v>
      </c>
      <c r="H91" s="5" t="s">
        <v>17</v>
      </c>
      <c r="I91" s="5" t="s">
        <v>17</v>
      </c>
      <c r="J91" s="3" t="s">
        <v>17</v>
      </c>
      <c r="K91" s="5" t="s">
        <v>17</v>
      </c>
      <c r="L91" s="5" t="s">
        <v>17</v>
      </c>
      <c r="M91" s="5" t="s">
        <v>17</v>
      </c>
      <c r="N91" s="4">
        <v>3.59</v>
      </c>
      <c r="O91" s="5" t="s">
        <v>17</v>
      </c>
      <c r="P91" s="2" t="s">
        <v>17</v>
      </c>
    </row>
    <row r="92" spans="1:16" ht="45" customHeight="1">
      <c r="A92" s="17">
        <v>2140602</v>
      </c>
      <c r="B92" s="21" t="s">
        <v>331</v>
      </c>
      <c r="C92" s="40">
        <v>65.05</v>
      </c>
      <c r="D92" s="40">
        <v>65.05</v>
      </c>
      <c r="E92" s="19"/>
      <c r="F92" s="5"/>
      <c r="G92" s="2"/>
      <c r="H92" s="5"/>
      <c r="I92" s="5"/>
      <c r="J92" s="3"/>
      <c r="K92" s="5"/>
      <c r="L92" s="5"/>
      <c r="M92" s="5"/>
      <c r="N92" s="4"/>
      <c r="O92" s="5"/>
      <c r="P92" s="2"/>
    </row>
    <row r="93" spans="1:16" ht="15" customHeight="1">
      <c r="A93" s="17" t="s">
        <v>142</v>
      </c>
      <c r="B93" s="18" t="s">
        <v>143</v>
      </c>
      <c r="C93" s="40">
        <v>50.88</v>
      </c>
      <c r="D93" s="19" t="s">
        <v>17</v>
      </c>
      <c r="E93" s="40">
        <v>50.88</v>
      </c>
      <c r="F93" s="5" t="s">
        <v>17</v>
      </c>
      <c r="G93" s="2" t="s">
        <v>17</v>
      </c>
      <c r="H93" s="5" t="s">
        <v>17</v>
      </c>
      <c r="I93" s="5" t="s">
        <v>17</v>
      </c>
      <c r="J93" s="3" t="s">
        <v>17</v>
      </c>
      <c r="K93" s="5" t="s">
        <v>17</v>
      </c>
      <c r="L93" s="5" t="s">
        <v>17</v>
      </c>
      <c r="M93" s="5" t="s">
        <v>17</v>
      </c>
      <c r="N93" s="5" t="s">
        <v>17</v>
      </c>
      <c r="O93" s="5" t="s">
        <v>17</v>
      </c>
      <c r="P93" s="2" t="s">
        <v>17</v>
      </c>
    </row>
    <row r="94" spans="1:16" ht="15" customHeight="1">
      <c r="A94" s="17" t="s">
        <v>144</v>
      </c>
      <c r="B94" s="18" t="s">
        <v>145</v>
      </c>
      <c r="C94" s="40">
        <v>50.88</v>
      </c>
      <c r="D94" s="19" t="s">
        <v>17</v>
      </c>
      <c r="E94" s="40">
        <v>50.88</v>
      </c>
      <c r="F94" s="5" t="s">
        <v>17</v>
      </c>
      <c r="G94" s="2" t="s">
        <v>17</v>
      </c>
      <c r="H94" s="5" t="s">
        <v>17</v>
      </c>
      <c r="I94" s="5" t="s">
        <v>17</v>
      </c>
      <c r="J94" s="3" t="s">
        <v>17</v>
      </c>
      <c r="K94" s="5" t="s">
        <v>17</v>
      </c>
      <c r="L94" s="5" t="s">
        <v>17</v>
      </c>
      <c r="M94" s="5" t="s">
        <v>17</v>
      </c>
      <c r="N94" s="5" t="s">
        <v>17</v>
      </c>
      <c r="O94" s="5" t="s">
        <v>17</v>
      </c>
      <c r="P94" s="2" t="s">
        <v>17</v>
      </c>
    </row>
    <row r="95" spans="1:16" ht="15" customHeight="1">
      <c r="A95" s="17" t="s">
        <v>146</v>
      </c>
      <c r="B95" s="18" t="s">
        <v>147</v>
      </c>
      <c r="C95" s="40">
        <v>50.88</v>
      </c>
      <c r="D95" s="19" t="s">
        <v>17</v>
      </c>
      <c r="E95" s="40">
        <v>50.88</v>
      </c>
      <c r="F95" s="5" t="s">
        <v>17</v>
      </c>
      <c r="G95" s="2" t="s">
        <v>17</v>
      </c>
      <c r="H95" s="5" t="s">
        <v>17</v>
      </c>
      <c r="I95" s="5" t="s">
        <v>17</v>
      </c>
      <c r="J95" s="3" t="s">
        <v>17</v>
      </c>
      <c r="K95" s="5" t="s">
        <v>17</v>
      </c>
      <c r="L95" s="5" t="s">
        <v>17</v>
      </c>
      <c r="M95" s="5" t="s">
        <v>17</v>
      </c>
      <c r="N95" s="5" t="s">
        <v>17</v>
      </c>
      <c r="O95" s="5" t="s">
        <v>17</v>
      </c>
      <c r="P95" s="2" t="s">
        <v>17</v>
      </c>
    </row>
    <row r="96" spans="1:16" ht="30" customHeight="1">
      <c r="A96" s="17" t="s">
        <v>148</v>
      </c>
      <c r="B96" s="18" t="s">
        <v>149</v>
      </c>
      <c r="C96" s="40">
        <f>C97+C101</f>
        <v>123.91999999999999</v>
      </c>
      <c r="D96" s="40">
        <f>D101</f>
        <v>4</v>
      </c>
      <c r="E96" s="40">
        <v>119.92</v>
      </c>
      <c r="F96" s="5" t="s">
        <v>17</v>
      </c>
      <c r="G96" s="2" t="s">
        <v>17</v>
      </c>
      <c r="H96" s="5" t="s">
        <v>17</v>
      </c>
      <c r="I96" s="5" t="s">
        <v>17</v>
      </c>
      <c r="J96" s="3" t="s">
        <v>17</v>
      </c>
      <c r="K96" s="5" t="s">
        <v>17</v>
      </c>
      <c r="L96" s="5" t="s">
        <v>17</v>
      </c>
      <c r="M96" s="5" t="s">
        <v>17</v>
      </c>
      <c r="N96" s="4">
        <v>0.5</v>
      </c>
      <c r="O96" s="5" t="s">
        <v>17</v>
      </c>
      <c r="P96" s="2" t="s">
        <v>17</v>
      </c>
    </row>
    <row r="97" spans="1:16" ht="15" customHeight="1">
      <c r="A97" s="17" t="s">
        <v>150</v>
      </c>
      <c r="B97" s="18" t="s">
        <v>151</v>
      </c>
      <c r="C97" s="40">
        <f>C98+C99+C100</f>
        <v>119.91999999999999</v>
      </c>
      <c r="D97" s="19" t="s">
        <v>17</v>
      </c>
      <c r="E97" s="40">
        <v>119.92</v>
      </c>
      <c r="F97" s="5" t="s">
        <v>17</v>
      </c>
      <c r="G97" s="2" t="s">
        <v>17</v>
      </c>
      <c r="H97" s="5" t="s">
        <v>17</v>
      </c>
      <c r="I97" s="5" t="s">
        <v>17</v>
      </c>
      <c r="J97" s="3" t="s">
        <v>17</v>
      </c>
      <c r="K97" s="5" t="s">
        <v>17</v>
      </c>
      <c r="L97" s="5" t="s">
        <v>17</v>
      </c>
      <c r="M97" s="5" t="s">
        <v>17</v>
      </c>
      <c r="N97" s="5" t="s">
        <v>17</v>
      </c>
      <c r="O97" s="5" t="s">
        <v>17</v>
      </c>
      <c r="P97" s="2" t="s">
        <v>17</v>
      </c>
    </row>
    <row r="98" spans="1:16" ht="15" customHeight="1">
      <c r="A98" s="17" t="s">
        <v>152</v>
      </c>
      <c r="B98" s="18" t="s">
        <v>34</v>
      </c>
      <c r="C98" s="40">
        <v>49.85</v>
      </c>
      <c r="D98" s="19" t="s">
        <v>17</v>
      </c>
      <c r="E98" s="40">
        <v>49.85</v>
      </c>
      <c r="F98" s="5" t="s">
        <v>17</v>
      </c>
      <c r="G98" s="2" t="s">
        <v>17</v>
      </c>
      <c r="H98" s="5" t="s">
        <v>17</v>
      </c>
      <c r="I98" s="5" t="s">
        <v>17</v>
      </c>
      <c r="J98" s="3" t="s">
        <v>17</v>
      </c>
      <c r="K98" s="5" t="s">
        <v>17</v>
      </c>
      <c r="L98" s="5" t="s">
        <v>17</v>
      </c>
      <c r="M98" s="5" t="s">
        <v>17</v>
      </c>
      <c r="N98" s="5" t="s">
        <v>17</v>
      </c>
      <c r="O98" s="5" t="s">
        <v>17</v>
      </c>
      <c r="P98" s="2" t="s">
        <v>17</v>
      </c>
    </row>
    <row r="99" spans="1:16" ht="30" customHeight="1">
      <c r="A99" s="17" t="s">
        <v>153</v>
      </c>
      <c r="B99" s="18" t="s">
        <v>36</v>
      </c>
      <c r="C99" s="40">
        <v>1</v>
      </c>
      <c r="D99" s="19" t="s">
        <v>17</v>
      </c>
      <c r="E99" s="40">
        <v>1</v>
      </c>
      <c r="F99" s="5" t="s">
        <v>17</v>
      </c>
      <c r="G99" s="2" t="s">
        <v>17</v>
      </c>
      <c r="H99" s="5" t="s">
        <v>17</v>
      </c>
      <c r="I99" s="5" t="s">
        <v>17</v>
      </c>
      <c r="J99" s="3" t="s">
        <v>17</v>
      </c>
      <c r="K99" s="5" t="s">
        <v>17</v>
      </c>
      <c r="L99" s="5" t="s">
        <v>17</v>
      </c>
      <c r="M99" s="5" t="s">
        <v>17</v>
      </c>
      <c r="N99" s="5" t="s">
        <v>17</v>
      </c>
      <c r="O99" s="5" t="s">
        <v>17</v>
      </c>
      <c r="P99" s="2" t="s">
        <v>17</v>
      </c>
    </row>
    <row r="100" spans="1:16" ht="15" customHeight="1">
      <c r="A100" s="17" t="s">
        <v>154</v>
      </c>
      <c r="B100" s="18" t="s">
        <v>82</v>
      </c>
      <c r="C100" s="40">
        <v>69.07</v>
      </c>
      <c r="D100" s="19" t="s">
        <v>17</v>
      </c>
      <c r="E100" s="40">
        <v>69.07</v>
      </c>
      <c r="F100" s="5" t="s">
        <v>17</v>
      </c>
      <c r="G100" s="2" t="s">
        <v>17</v>
      </c>
      <c r="H100" s="5" t="s">
        <v>17</v>
      </c>
      <c r="I100" s="5" t="s">
        <v>17</v>
      </c>
      <c r="J100" s="3" t="s">
        <v>17</v>
      </c>
      <c r="K100" s="5" t="s">
        <v>17</v>
      </c>
      <c r="L100" s="5" t="s">
        <v>17</v>
      </c>
      <c r="M100" s="5" t="s">
        <v>17</v>
      </c>
      <c r="N100" s="5" t="s">
        <v>17</v>
      </c>
      <c r="O100" s="5" t="s">
        <v>17</v>
      </c>
      <c r="P100" s="2" t="s">
        <v>17</v>
      </c>
    </row>
    <row r="101" spans="1:16" ht="30" customHeight="1">
      <c r="A101" s="41" t="s">
        <v>155</v>
      </c>
      <c r="B101" s="42" t="s">
        <v>156</v>
      </c>
      <c r="C101" s="43">
        <v>4</v>
      </c>
      <c r="D101" s="43">
        <f>D102+D103</f>
        <v>4</v>
      </c>
      <c r="E101" s="44" t="s">
        <v>17</v>
      </c>
      <c r="F101" s="31" t="s">
        <v>17</v>
      </c>
      <c r="G101" s="30" t="s">
        <v>17</v>
      </c>
      <c r="H101" s="31" t="s">
        <v>17</v>
      </c>
      <c r="I101" s="31" t="s">
        <v>17</v>
      </c>
      <c r="J101" s="36" t="s">
        <v>17</v>
      </c>
      <c r="K101" s="31" t="s">
        <v>17</v>
      </c>
      <c r="L101" s="31" t="s">
        <v>17</v>
      </c>
      <c r="M101" s="31" t="s">
        <v>17</v>
      </c>
      <c r="N101" s="39">
        <v>0.5</v>
      </c>
      <c r="O101" s="31" t="s">
        <v>17</v>
      </c>
      <c r="P101" s="30" t="s">
        <v>17</v>
      </c>
    </row>
    <row r="102" spans="1:16" ht="30" customHeight="1">
      <c r="A102" s="45" t="s">
        <v>157</v>
      </c>
      <c r="B102" s="45" t="s">
        <v>158</v>
      </c>
      <c r="C102" s="46"/>
      <c r="D102" s="46"/>
      <c r="E102" s="47" t="s">
        <v>17</v>
      </c>
      <c r="F102" s="16" t="s">
        <v>17</v>
      </c>
      <c r="G102" s="14" t="s">
        <v>17</v>
      </c>
      <c r="H102" s="16" t="s">
        <v>17</v>
      </c>
      <c r="I102" s="16" t="s">
        <v>17</v>
      </c>
      <c r="J102" s="14" t="s">
        <v>17</v>
      </c>
      <c r="K102" s="16" t="s">
        <v>17</v>
      </c>
      <c r="L102" s="16" t="s">
        <v>17</v>
      </c>
      <c r="M102" s="16" t="s">
        <v>17</v>
      </c>
      <c r="N102" s="15">
        <v>0.5</v>
      </c>
      <c r="O102" s="16" t="s">
        <v>17</v>
      </c>
      <c r="P102" s="14" t="s">
        <v>17</v>
      </c>
    </row>
    <row r="103" spans="1:16" ht="30" customHeight="1">
      <c r="A103" s="45">
        <v>2240703</v>
      </c>
      <c r="B103" s="48" t="s">
        <v>357</v>
      </c>
      <c r="C103" s="46">
        <v>4</v>
      </c>
      <c r="D103" s="46">
        <v>4</v>
      </c>
      <c r="E103" s="47"/>
      <c r="F103" s="16"/>
      <c r="G103" s="14"/>
      <c r="H103" s="16"/>
      <c r="I103" s="16"/>
      <c r="J103" s="14"/>
      <c r="K103" s="16"/>
      <c r="L103" s="16"/>
      <c r="M103" s="16"/>
      <c r="N103" s="15"/>
      <c r="O103" s="16"/>
      <c r="P103" s="14"/>
    </row>
    <row r="104" spans="1:16" ht="15" customHeight="1">
      <c r="A104" s="1" t="s">
        <v>17</v>
      </c>
      <c r="B104" s="1" t="s">
        <v>17</v>
      </c>
      <c r="C104" s="1" t="s">
        <v>17</v>
      </c>
      <c r="D104" s="1" t="s">
        <v>17</v>
      </c>
      <c r="E104" s="1" t="s">
        <v>17</v>
      </c>
      <c r="F104" s="1" t="s">
        <v>17</v>
      </c>
      <c r="G104" s="1" t="s">
        <v>17</v>
      </c>
      <c r="H104" s="1" t="s">
        <v>17</v>
      </c>
      <c r="I104" s="1" t="s">
        <v>17</v>
      </c>
      <c r="J104" s="1" t="s">
        <v>17</v>
      </c>
      <c r="K104" s="1" t="s">
        <v>17</v>
      </c>
      <c r="L104" s="1" t="s">
        <v>17</v>
      </c>
      <c r="M104" s="1" t="s">
        <v>17</v>
      </c>
      <c r="N104" s="1" t="s">
        <v>17</v>
      </c>
      <c r="O104" s="1" t="s">
        <v>17</v>
      </c>
      <c r="P104" s="1" t="s">
        <v>17</v>
      </c>
    </row>
  </sheetData>
  <mergeCells count="16">
    <mergeCell ref="P3:P4"/>
    <mergeCell ref="D3:D4"/>
    <mergeCell ref="L3:L4"/>
    <mergeCell ref="M3:M4"/>
    <mergeCell ref="N3:N4"/>
    <mergeCell ref="O3:O4"/>
    <mergeCell ref="A1:P1"/>
    <mergeCell ref="A2:P2"/>
    <mergeCell ref="A3:B3"/>
    <mergeCell ref="C3:C4"/>
    <mergeCell ref="E3:E4"/>
    <mergeCell ref="F3:F4"/>
    <mergeCell ref="G3:G4"/>
    <mergeCell ref="H3:H4"/>
    <mergeCell ref="I3:J3"/>
    <mergeCell ref="K3:K4"/>
  </mergeCells>
  <printOptions/>
  <pageMargins left="1" right="1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J19" sqref="J19"/>
    </sheetView>
  </sheetViews>
  <sheetFormatPr defaultColWidth="9.140625" defaultRowHeight="12.75"/>
  <cols>
    <col min="1" max="8" width="14.28125" style="0" bestFit="1" customWidth="1"/>
  </cols>
  <sheetData>
    <row r="1" spans="1:8" ht="28.5" customHeight="1">
      <c r="A1" s="49" t="s">
        <v>317</v>
      </c>
      <c r="B1" s="56" t="s">
        <v>20</v>
      </c>
      <c r="C1" s="56" t="s">
        <v>20</v>
      </c>
      <c r="D1" s="56" t="s">
        <v>20</v>
      </c>
      <c r="E1" s="56" t="s">
        <v>20</v>
      </c>
      <c r="F1" s="56" t="s">
        <v>20</v>
      </c>
      <c r="G1" s="56" t="s">
        <v>20</v>
      </c>
      <c r="H1" s="56" t="s">
        <v>20</v>
      </c>
    </row>
    <row r="2" spans="1:8" ht="17.25" customHeight="1">
      <c r="A2" s="51" t="s">
        <v>2</v>
      </c>
      <c r="B2" s="51" t="s">
        <v>2</v>
      </c>
      <c r="C2" s="51" t="s">
        <v>2</v>
      </c>
      <c r="D2" s="51" t="s">
        <v>2</v>
      </c>
      <c r="E2" s="51" t="s">
        <v>2</v>
      </c>
      <c r="F2" s="51" t="s">
        <v>2</v>
      </c>
      <c r="G2" s="51" t="s">
        <v>2</v>
      </c>
      <c r="H2" s="51" t="s">
        <v>2</v>
      </c>
    </row>
    <row r="3" spans="1:8" ht="30.75" customHeight="1">
      <c r="A3" s="11" t="s">
        <v>21</v>
      </c>
      <c r="B3" s="12" t="s">
        <v>22</v>
      </c>
      <c r="C3" s="12" t="s">
        <v>4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</row>
    <row r="4" spans="1:8" ht="15" customHeight="1">
      <c r="A4" s="17" t="s">
        <v>17</v>
      </c>
      <c r="B4" s="18" t="s">
        <v>28</v>
      </c>
      <c r="C4" s="40">
        <v>2028.21</v>
      </c>
      <c r="D4" s="40">
        <f>D5+D20+D24+D41+D50+D65+D93+D96</f>
        <v>1171.21</v>
      </c>
      <c r="E4" s="40">
        <v>857</v>
      </c>
      <c r="F4" s="5" t="s">
        <v>17</v>
      </c>
      <c r="G4" s="5" t="s">
        <v>17</v>
      </c>
      <c r="H4" s="5" t="s">
        <v>17</v>
      </c>
    </row>
    <row r="5" spans="1:8" ht="30" customHeight="1">
      <c r="A5" s="17" t="s">
        <v>29</v>
      </c>
      <c r="B5" s="18" t="s">
        <v>30</v>
      </c>
      <c r="C5" s="23">
        <f>C6+C9+C13+C17</f>
        <v>361.32000000000005</v>
      </c>
      <c r="D5" s="23">
        <f>D6+D9+D13+D17</f>
        <v>324.15</v>
      </c>
      <c r="E5" s="23">
        <f>E6+E9+E17</f>
        <v>37.17</v>
      </c>
      <c r="F5" s="5" t="s">
        <v>17</v>
      </c>
      <c r="G5" s="5" t="s">
        <v>17</v>
      </c>
      <c r="H5" s="5" t="s">
        <v>17</v>
      </c>
    </row>
    <row r="6" spans="1:8" ht="15" customHeight="1">
      <c r="A6" s="17" t="s">
        <v>31</v>
      </c>
      <c r="B6" s="18" t="s">
        <v>32</v>
      </c>
      <c r="C6" s="23">
        <v>21.23</v>
      </c>
      <c r="D6" s="23">
        <v>20.23</v>
      </c>
      <c r="E6" s="23">
        <v>1</v>
      </c>
      <c r="F6" s="5" t="s">
        <v>17</v>
      </c>
      <c r="G6" s="5" t="s">
        <v>17</v>
      </c>
      <c r="H6" s="5" t="s">
        <v>17</v>
      </c>
    </row>
    <row r="7" spans="1:8" ht="15" customHeight="1">
      <c r="A7" s="17" t="s">
        <v>33</v>
      </c>
      <c r="B7" s="18" t="s">
        <v>34</v>
      </c>
      <c r="C7" s="23">
        <v>20.23</v>
      </c>
      <c r="D7" s="23">
        <v>20.23</v>
      </c>
      <c r="E7" s="19" t="s">
        <v>17</v>
      </c>
      <c r="F7" s="5" t="s">
        <v>17</v>
      </c>
      <c r="G7" s="5" t="s">
        <v>17</v>
      </c>
      <c r="H7" s="5" t="s">
        <v>17</v>
      </c>
    </row>
    <row r="8" spans="1:10" ht="30" customHeight="1">
      <c r="A8" s="17" t="s">
        <v>35</v>
      </c>
      <c r="B8" s="18" t="s">
        <v>36</v>
      </c>
      <c r="C8" s="23">
        <v>1</v>
      </c>
      <c r="D8" s="19" t="s">
        <v>17</v>
      </c>
      <c r="E8" s="23">
        <v>1</v>
      </c>
      <c r="F8" s="5" t="s">
        <v>17</v>
      </c>
      <c r="G8" s="5" t="s">
        <v>17</v>
      </c>
      <c r="H8" s="5" t="s">
        <v>17</v>
      </c>
      <c r="I8" s="26"/>
      <c r="J8" s="26"/>
    </row>
    <row r="9" spans="1:8" ht="30" customHeight="1">
      <c r="A9" s="17" t="s">
        <v>37</v>
      </c>
      <c r="B9" s="18" t="s">
        <v>38</v>
      </c>
      <c r="C9" s="23">
        <f>C10+C11+C12</f>
        <v>214.48000000000002</v>
      </c>
      <c r="D9" s="23">
        <v>185.31</v>
      </c>
      <c r="E9" s="23">
        <v>29.17</v>
      </c>
      <c r="F9" s="5" t="s">
        <v>17</v>
      </c>
      <c r="G9" s="5" t="s">
        <v>17</v>
      </c>
      <c r="H9" s="5" t="s">
        <v>17</v>
      </c>
    </row>
    <row r="10" spans="1:8" ht="15" customHeight="1">
      <c r="A10" s="17" t="s">
        <v>39</v>
      </c>
      <c r="B10" s="18" t="s">
        <v>34</v>
      </c>
      <c r="C10" s="23">
        <v>183.31</v>
      </c>
      <c r="D10" s="23">
        <v>183.31</v>
      </c>
      <c r="E10" s="19">
        <v>29.17</v>
      </c>
      <c r="F10" s="5" t="s">
        <v>17</v>
      </c>
      <c r="G10" s="5" t="s">
        <v>17</v>
      </c>
      <c r="H10" s="5" t="s">
        <v>17</v>
      </c>
    </row>
    <row r="11" spans="1:8" ht="30" customHeight="1">
      <c r="A11" s="17" t="s">
        <v>40</v>
      </c>
      <c r="B11" s="18" t="s">
        <v>36</v>
      </c>
      <c r="C11" s="23">
        <v>29.17</v>
      </c>
      <c r="D11" s="19" t="s">
        <v>17</v>
      </c>
      <c r="E11" s="23">
        <v>29.17</v>
      </c>
      <c r="F11" s="5" t="s">
        <v>17</v>
      </c>
      <c r="G11" s="5" t="s">
        <v>17</v>
      </c>
      <c r="H11" s="5" t="s">
        <v>17</v>
      </c>
    </row>
    <row r="12" spans="1:8" ht="45" customHeight="1">
      <c r="A12" s="17" t="s">
        <v>41</v>
      </c>
      <c r="B12" s="18" t="s">
        <v>42</v>
      </c>
      <c r="C12" s="23">
        <v>2</v>
      </c>
      <c r="D12" s="23">
        <v>2</v>
      </c>
      <c r="E12" s="19" t="s">
        <v>17</v>
      </c>
      <c r="F12" s="5" t="s">
        <v>17</v>
      </c>
      <c r="G12" s="5" t="s">
        <v>17</v>
      </c>
      <c r="H12" s="5" t="s">
        <v>17</v>
      </c>
    </row>
    <row r="13" spans="1:8" ht="15" customHeight="1">
      <c r="A13" s="17" t="s">
        <v>43</v>
      </c>
      <c r="B13" s="18" t="s">
        <v>44</v>
      </c>
      <c r="C13" s="23">
        <v>26.52</v>
      </c>
      <c r="D13" s="23">
        <v>26.52</v>
      </c>
      <c r="E13" s="19" t="s">
        <v>17</v>
      </c>
      <c r="F13" s="5" t="s">
        <v>17</v>
      </c>
      <c r="G13" s="5" t="s">
        <v>17</v>
      </c>
      <c r="H13" s="5" t="s">
        <v>17</v>
      </c>
    </row>
    <row r="14" spans="1:8" ht="15" customHeight="1">
      <c r="A14" s="17" t="s">
        <v>45</v>
      </c>
      <c r="B14" s="18" t="s">
        <v>34</v>
      </c>
      <c r="C14" s="23">
        <v>26.52</v>
      </c>
      <c r="D14" s="23">
        <v>26.52</v>
      </c>
      <c r="E14" s="19" t="s">
        <v>17</v>
      </c>
      <c r="F14" s="5" t="s">
        <v>17</v>
      </c>
      <c r="G14" s="5" t="s">
        <v>17</v>
      </c>
      <c r="H14" s="5" t="s">
        <v>17</v>
      </c>
    </row>
    <row r="15" spans="1:8" ht="15" customHeight="1">
      <c r="A15" s="17" t="s">
        <v>46</v>
      </c>
      <c r="B15" s="18" t="s">
        <v>47</v>
      </c>
      <c r="C15" s="19" t="s">
        <v>17</v>
      </c>
      <c r="D15" s="19" t="s">
        <v>17</v>
      </c>
      <c r="E15" s="19" t="s">
        <v>17</v>
      </c>
      <c r="F15" s="5" t="s">
        <v>17</v>
      </c>
      <c r="G15" s="5" t="s">
        <v>17</v>
      </c>
      <c r="H15" s="5" t="s">
        <v>17</v>
      </c>
    </row>
    <row r="16" spans="1:8" ht="15" customHeight="1">
      <c r="A16" s="17" t="s">
        <v>48</v>
      </c>
      <c r="B16" s="18" t="s">
        <v>34</v>
      </c>
      <c r="C16" s="19" t="s">
        <v>17</v>
      </c>
      <c r="D16" s="19" t="s">
        <v>17</v>
      </c>
      <c r="E16" s="19" t="s">
        <v>17</v>
      </c>
      <c r="F16" s="5" t="s">
        <v>17</v>
      </c>
      <c r="G16" s="5" t="s">
        <v>17</v>
      </c>
      <c r="H16" s="5" t="s">
        <v>17</v>
      </c>
    </row>
    <row r="17" spans="1:8" ht="30" customHeight="1">
      <c r="A17" s="17" t="s">
        <v>49</v>
      </c>
      <c r="B17" s="18" t="s">
        <v>50</v>
      </c>
      <c r="C17" s="23">
        <v>99.09</v>
      </c>
      <c r="D17" s="23">
        <v>92.09</v>
      </c>
      <c r="E17" s="23">
        <v>7</v>
      </c>
      <c r="F17" s="5" t="s">
        <v>17</v>
      </c>
      <c r="G17" s="5" t="s">
        <v>17</v>
      </c>
      <c r="H17" s="5" t="s">
        <v>17</v>
      </c>
    </row>
    <row r="18" spans="1:8" ht="15" customHeight="1">
      <c r="A18" s="17" t="s">
        <v>51</v>
      </c>
      <c r="B18" s="18" t="s">
        <v>34</v>
      </c>
      <c r="C18" s="23">
        <v>92.09</v>
      </c>
      <c r="D18" s="23">
        <v>92.09</v>
      </c>
      <c r="E18" s="19" t="s">
        <v>17</v>
      </c>
      <c r="F18" s="5" t="s">
        <v>17</v>
      </c>
      <c r="G18" s="5" t="s">
        <v>17</v>
      </c>
      <c r="H18" s="5" t="s">
        <v>17</v>
      </c>
    </row>
    <row r="19" spans="1:8" ht="30" customHeight="1">
      <c r="A19" s="17" t="s">
        <v>52</v>
      </c>
      <c r="B19" s="18" t="s">
        <v>36</v>
      </c>
      <c r="C19" s="23">
        <v>7</v>
      </c>
      <c r="D19" s="19" t="s">
        <v>17</v>
      </c>
      <c r="E19" s="23">
        <v>7</v>
      </c>
      <c r="F19" s="5" t="s">
        <v>17</v>
      </c>
      <c r="G19" s="5" t="s">
        <v>17</v>
      </c>
      <c r="H19" s="5" t="s">
        <v>17</v>
      </c>
    </row>
    <row r="20" spans="1:8" ht="30" customHeight="1">
      <c r="A20" s="17" t="s">
        <v>53</v>
      </c>
      <c r="B20" s="18" t="s">
        <v>54</v>
      </c>
      <c r="C20" s="23">
        <f>C21</f>
        <v>66.89</v>
      </c>
      <c r="D20" s="23">
        <v>62.89</v>
      </c>
      <c r="E20" s="19">
        <f>E21</f>
        <v>4</v>
      </c>
      <c r="F20" s="5" t="s">
        <v>17</v>
      </c>
      <c r="G20" s="5" t="s">
        <v>17</v>
      </c>
      <c r="H20" s="5" t="s">
        <v>17</v>
      </c>
    </row>
    <row r="21" spans="1:8" ht="15" customHeight="1">
      <c r="A21" s="17" t="s">
        <v>55</v>
      </c>
      <c r="B21" s="18" t="s">
        <v>56</v>
      </c>
      <c r="C21" s="23">
        <f>C22+C23</f>
        <v>66.89</v>
      </c>
      <c r="D21" s="23">
        <v>62.89</v>
      </c>
      <c r="E21" s="19">
        <v>4</v>
      </c>
      <c r="F21" s="5" t="s">
        <v>17</v>
      </c>
      <c r="G21" s="5" t="s">
        <v>17</v>
      </c>
      <c r="H21" s="5" t="s">
        <v>17</v>
      </c>
    </row>
    <row r="22" spans="1:8" ht="15" customHeight="1">
      <c r="A22" s="17" t="s">
        <v>57</v>
      </c>
      <c r="B22" s="18" t="s">
        <v>58</v>
      </c>
      <c r="C22" s="23">
        <v>62.89</v>
      </c>
      <c r="D22" s="23">
        <v>62.89</v>
      </c>
      <c r="E22" s="19" t="s">
        <v>17</v>
      </c>
      <c r="F22" s="5" t="s">
        <v>17</v>
      </c>
      <c r="G22" s="5" t="s">
        <v>17</v>
      </c>
      <c r="H22" s="5" t="s">
        <v>17</v>
      </c>
    </row>
    <row r="23" spans="1:8" ht="30" customHeight="1">
      <c r="A23" s="17" t="s">
        <v>59</v>
      </c>
      <c r="B23" s="18" t="s">
        <v>60</v>
      </c>
      <c r="C23" s="23">
        <v>4</v>
      </c>
      <c r="D23" s="23" t="s">
        <v>17</v>
      </c>
      <c r="E23" s="23">
        <v>4</v>
      </c>
      <c r="F23" s="5" t="s">
        <v>17</v>
      </c>
      <c r="G23" s="5" t="s">
        <v>17</v>
      </c>
      <c r="H23" s="5" t="s">
        <v>17</v>
      </c>
    </row>
    <row r="24" spans="1:8" ht="30" customHeight="1">
      <c r="A24" s="17" t="s">
        <v>61</v>
      </c>
      <c r="B24" s="18" t="s">
        <v>62</v>
      </c>
      <c r="C24" s="23">
        <f>C25+C28+C34+C37+C39</f>
        <v>226.45999999999998</v>
      </c>
      <c r="D24" s="23">
        <f>D25+D28+D39</f>
        <v>199.01999999999998</v>
      </c>
      <c r="E24" s="27">
        <f>E25+E34+E37</f>
        <v>27.439999999999998</v>
      </c>
      <c r="F24" s="5" t="s">
        <v>17</v>
      </c>
      <c r="G24" s="5" t="s">
        <v>17</v>
      </c>
      <c r="H24" s="5" t="s">
        <v>17</v>
      </c>
    </row>
    <row r="25" spans="1:8" ht="30" customHeight="1">
      <c r="A25" s="17" t="s">
        <v>63</v>
      </c>
      <c r="B25" s="18" t="s">
        <v>64</v>
      </c>
      <c r="C25" s="23">
        <f>D25+E25</f>
        <v>52.410000000000004</v>
      </c>
      <c r="D25" s="23">
        <v>51.39</v>
      </c>
      <c r="E25" s="19">
        <v>1.02</v>
      </c>
      <c r="F25" s="5" t="s">
        <v>17</v>
      </c>
      <c r="G25" s="5" t="s">
        <v>17</v>
      </c>
      <c r="H25" s="5" t="s">
        <v>17</v>
      </c>
    </row>
    <row r="26" spans="1:8" ht="30" customHeight="1">
      <c r="A26" s="17" t="s">
        <v>65</v>
      </c>
      <c r="B26" s="18" t="s">
        <v>66</v>
      </c>
      <c r="C26" s="23">
        <v>51.39</v>
      </c>
      <c r="D26" s="23">
        <v>51.39</v>
      </c>
      <c r="E26" s="19" t="s">
        <v>17</v>
      </c>
      <c r="F26" s="5" t="s">
        <v>17</v>
      </c>
      <c r="G26" s="5" t="s">
        <v>17</v>
      </c>
      <c r="H26" s="5" t="s">
        <v>17</v>
      </c>
    </row>
    <row r="27" spans="1:8" ht="30" customHeight="1">
      <c r="A27" s="17">
        <v>2080199</v>
      </c>
      <c r="B27" s="21" t="s">
        <v>320</v>
      </c>
      <c r="C27" s="23">
        <v>1.02</v>
      </c>
      <c r="D27" s="23"/>
      <c r="E27" s="19">
        <v>1.02</v>
      </c>
      <c r="F27" s="5" t="s">
        <v>17</v>
      </c>
      <c r="G27" s="5" t="s">
        <v>17</v>
      </c>
      <c r="H27" s="5" t="s">
        <v>17</v>
      </c>
    </row>
    <row r="28" spans="1:8" ht="15" customHeight="1">
      <c r="A28" s="17" t="s">
        <v>67</v>
      </c>
      <c r="B28" s="18" t="s">
        <v>68</v>
      </c>
      <c r="C28" s="23">
        <v>119.32</v>
      </c>
      <c r="D28" s="23">
        <v>119.32</v>
      </c>
      <c r="E28" s="19" t="s">
        <v>17</v>
      </c>
      <c r="F28" s="5" t="s">
        <v>17</v>
      </c>
      <c r="G28" s="5" t="s">
        <v>17</v>
      </c>
      <c r="H28" s="5" t="s">
        <v>17</v>
      </c>
    </row>
    <row r="29" spans="1:8" ht="15" customHeight="1">
      <c r="A29" s="17" t="s">
        <v>69</v>
      </c>
      <c r="B29" s="18" t="s">
        <v>70</v>
      </c>
      <c r="C29" s="19" t="s">
        <v>17</v>
      </c>
      <c r="D29" s="19" t="s">
        <v>17</v>
      </c>
      <c r="E29" s="19" t="s">
        <v>17</v>
      </c>
      <c r="F29" s="5" t="s">
        <v>17</v>
      </c>
      <c r="G29" s="5" t="s">
        <v>17</v>
      </c>
      <c r="H29" s="5" t="s">
        <v>17</v>
      </c>
    </row>
    <row r="30" spans="1:8" ht="45" customHeight="1">
      <c r="A30" s="17" t="s">
        <v>71</v>
      </c>
      <c r="B30" s="18" t="s">
        <v>72</v>
      </c>
      <c r="C30" s="23">
        <v>0.27</v>
      </c>
      <c r="D30" s="23">
        <v>0.27</v>
      </c>
      <c r="E30" s="19" t="s">
        <v>17</v>
      </c>
      <c r="F30" s="5" t="s">
        <v>17</v>
      </c>
      <c r="G30" s="5" t="s">
        <v>17</v>
      </c>
      <c r="H30" s="5" t="s">
        <v>17</v>
      </c>
    </row>
    <row r="31" spans="1:8" ht="30" customHeight="1">
      <c r="A31" s="17" t="s">
        <v>73</v>
      </c>
      <c r="B31" s="18" t="s">
        <v>74</v>
      </c>
      <c r="C31" s="23">
        <v>64.29</v>
      </c>
      <c r="D31" s="23">
        <v>64.29</v>
      </c>
      <c r="E31" s="19" t="s">
        <v>17</v>
      </c>
      <c r="F31" s="5" t="s">
        <v>17</v>
      </c>
      <c r="G31" s="5" t="s">
        <v>17</v>
      </c>
      <c r="H31" s="5" t="s">
        <v>17</v>
      </c>
    </row>
    <row r="32" spans="1:8" ht="30" customHeight="1">
      <c r="A32" s="17" t="s">
        <v>75</v>
      </c>
      <c r="B32" s="18" t="s">
        <v>76</v>
      </c>
      <c r="C32" s="23">
        <v>32.15</v>
      </c>
      <c r="D32" s="23">
        <v>32.15</v>
      </c>
      <c r="E32" s="19" t="s">
        <v>17</v>
      </c>
      <c r="F32" s="5" t="s">
        <v>17</v>
      </c>
      <c r="G32" s="5" t="s">
        <v>17</v>
      </c>
      <c r="H32" s="5" t="s">
        <v>17</v>
      </c>
    </row>
    <row r="33" spans="1:8" ht="30" customHeight="1">
      <c r="A33" s="17" t="s">
        <v>77</v>
      </c>
      <c r="B33" s="18" t="s">
        <v>78</v>
      </c>
      <c r="C33" s="23">
        <v>22.61</v>
      </c>
      <c r="D33" s="23">
        <v>22.61</v>
      </c>
      <c r="E33" s="19" t="s">
        <v>17</v>
      </c>
      <c r="F33" s="5" t="s">
        <v>17</v>
      </c>
      <c r="G33" s="5" t="s">
        <v>17</v>
      </c>
      <c r="H33" s="5" t="s">
        <v>17</v>
      </c>
    </row>
    <row r="34" spans="1:8" ht="15" customHeight="1">
      <c r="A34" s="17">
        <v>20808</v>
      </c>
      <c r="B34" s="21" t="s">
        <v>324</v>
      </c>
      <c r="C34" s="23">
        <f>C35+C36</f>
        <v>21.32</v>
      </c>
      <c r="D34" s="23"/>
      <c r="E34" s="19">
        <v>21.32</v>
      </c>
      <c r="F34" s="5" t="s">
        <v>17</v>
      </c>
      <c r="G34" s="5" t="s">
        <v>17</v>
      </c>
      <c r="H34" s="5" t="s">
        <v>17</v>
      </c>
    </row>
    <row r="35" spans="1:8" ht="15" customHeight="1">
      <c r="A35" s="17">
        <v>2080801</v>
      </c>
      <c r="B35" s="21" t="s">
        <v>321</v>
      </c>
      <c r="C35" s="23">
        <v>3.82</v>
      </c>
      <c r="D35" s="23"/>
      <c r="E35" s="19">
        <v>3.82</v>
      </c>
      <c r="F35" s="5" t="s">
        <v>17</v>
      </c>
      <c r="G35" s="5" t="s">
        <v>17</v>
      </c>
      <c r="H35" s="5" t="s">
        <v>17</v>
      </c>
    </row>
    <row r="36" spans="1:8" ht="30" customHeight="1">
      <c r="A36" s="17">
        <v>2080804</v>
      </c>
      <c r="B36" s="21" t="s">
        <v>322</v>
      </c>
      <c r="C36" s="23">
        <v>17.5</v>
      </c>
      <c r="D36" s="23"/>
      <c r="E36" s="23">
        <v>17.5</v>
      </c>
      <c r="F36" s="5" t="s">
        <v>17</v>
      </c>
      <c r="G36" s="5" t="s">
        <v>17</v>
      </c>
      <c r="H36" s="5" t="s">
        <v>17</v>
      </c>
    </row>
    <row r="37" spans="1:8" ht="15" customHeight="1">
      <c r="A37" s="17">
        <v>20811</v>
      </c>
      <c r="B37" s="21" t="s">
        <v>325</v>
      </c>
      <c r="C37" s="23">
        <v>5.1</v>
      </c>
      <c r="D37" s="23"/>
      <c r="E37" s="23">
        <v>5.1</v>
      </c>
      <c r="F37" s="5" t="s">
        <v>17</v>
      </c>
      <c r="G37" s="5" t="s">
        <v>17</v>
      </c>
      <c r="H37" s="5" t="s">
        <v>17</v>
      </c>
    </row>
    <row r="38" spans="1:8" ht="30" customHeight="1">
      <c r="A38" s="17">
        <v>2081105</v>
      </c>
      <c r="B38" s="21" t="s">
        <v>323</v>
      </c>
      <c r="C38" s="23">
        <v>5.1</v>
      </c>
      <c r="D38" s="23"/>
      <c r="E38" s="23">
        <v>5.1</v>
      </c>
      <c r="F38" s="5" t="s">
        <v>17</v>
      </c>
      <c r="G38" s="5" t="s">
        <v>17</v>
      </c>
      <c r="H38" s="5" t="s">
        <v>17</v>
      </c>
    </row>
    <row r="39" spans="1:8" ht="30" customHeight="1">
      <c r="A39" s="17" t="s">
        <v>79</v>
      </c>
      <c r="B39" s="18" t="s">
        <v>80</v>
      </c>
      <c r="C39" s="23">
        <v>28.31</v>
      </c>
      <c r="D39" s="23">
        <v>28.31</v>
      </c>
      <c r="E39" s="19" t="s">
        <v>17</v>
      </c>
      <c r="F39" s="5" t="s">
        <v>17</v>
      </c>
      <c r="G39" s="5" t="s">
        <v>17</v>
      </c>
      <c r="H39" s="5" t="s">
        <v>17</v>
      </c>
    </row>
    <row r="40" spans="1:8" ht="15" customHeight="1">
      <c r="A40" s="17" t="s">
        <v>81</v>
      </c>
      <c r="B40" s="18" t="s">
        <v>82</v>
      </c>
      <c r="C40" s="23">
        <v>28.31</v>
      </c>
      <c r="D40" s="23">
        <v>28.31</v>
      </c>
      <c r="E40" s="19" t="s">
        <v>17</v>
      </c>
      <c r="F40" s="5" t="s">
        <v>17</v>
      </c>
      <c r="G40" s="5" t="s">
        <v>17</v>
      </c>
      <c r="H40" s="5" t="s">
        <v>17</v>
      </c>
    </row>
    <row r="41" spans="1:8" ht="15" customHeight="1">
      <c r="A41" s="17" t="s">
        <v>83</v>
      </c>
      <c r="B41" s="18" t="s">
        <v>84</v>
      </c>
      <c r="C41" s="23">
        <f>C42+C45</f>
        <v>103.28</v>
      </c>
      <c r="D41" s="23">
        <f>D42+D45</f>
        <v>102.28</v>
      </c>
      <c r="E41" s="23">
        <v>1</v>
      </c>
      <c r="F41" s="5" t="s">
        <v>17</v>
      </c>
      <c r="G41" s="5" t="s">
        <v>17</v>
      </c>
      <c r="H41" s="5" t="s">
        <v>17</v>
      </c>
    </row>
    <row r="42" spans="1:8" ht="15" customHeight="1">
      <c r="A42" s="17" t="s">
        <v>85</v>
      </c>
      <c r="B42" s="18" t="s">
        <v>86</v>
      </c>
      <c r="C42" s="23">
        <f>C43+C44</f>
        <v>48.99</v>
      </c>
      <c r="D42" s="23">
        <v>47.99</v>
      </c>
      <c r="E42" s="23">
        <v>1</v>
      </c>
      <c r="F42" s="5" t="s">
        <v>17</v>
      </c>
      <c r="G42" s="5" t="s">
        <v>17</v>
      </c>
      <c r="H42" s="5" t="s">
        <v>17</v>
      </c>
    </row>
    <row r="43" spans="1:8" ht="30" customHeight="1">
      <c r="A43" s="17" t="s">
        <v>87</v>
      </c>
      <c r="B43" s="18" t="s">
        <v>34</v>
      </c>
      <c r="C43" s="23">
        <v>47.99</v>
      </c>
      <c r="D43" s="23">
        <v>47.99</v>
      </c>
      <c r="E43" s="19" t="s">
        <v>17</v>
      </c>
      <c r="F43" s="5" t="s">
        <v>17</v>
      </c>
      <c r="G43" s="5" t="s">
        <v>17</v>
      </c>
      <c r="H43" s="5" t="s">
        <v>17</v>
      </c>
    </row>
    <row r="44" spans="1:8" ht="15" customHeight="1">
      <c r="A44" s="17" t="s">
        <v>88</v>
      </c>
      <c r="B44" s="18" t="s">
        <v>36</v>
      </c>
      <c r="C44" s="23">
        <v>1</v>
      </c>
      <c r="D44" s="19" t="s">
        <v>17</v>
      </c>
      <c r="E44" s="23">
        <v>1</v>
      </c>
      <c r="F44" s="5" t="s">
        <v>17</v>
      </c>
      <c r="G44" s="5" t="s">
        <v>17</v>
      </c>
      <c r="H44" s="5" t="s">
        <v>17</v>
      </c>
    </row>
    <row r="45" spans="1:8" ht="30" customHeight="1">
      <c r="A45" s="17" t="s">
        <v>89</v>
      </c>
      <c r="B45" s="18" t="s">
        <v>90</v>
      </c>
      <c r="C45" s="23">
        <v>54.29</v>
      </c>
      <c r="D45" s="23">
        <v>54.29</v>
      </c>
      <c r="E45" s="19"/>
      <c r="F45" s="5" t="s">
        <v>17</v>
      </c>
      <c r="G45" s="5" t="s">
        <v>17</v>
      </c>
      <c r="H45" s="5" t="s">
        <v>17</v>
      </c>
    </row>
    <row r="46" spans="1:8" ht="15" customHeight="1">
      <c r="A46" s="17" t="s">
        <v>91</v>
      </c>
      <c r="B46" s="18" t="s">
        <v>92</v>
      </c>
      <c r="C46" s="23">
        <v>22.29</v>
      </c>
      <c r="D46" s="23">
        <v>22.29</v>
      </c>
      <c r="E46" s="19" t="s">
        <v>17</v>
      </c>
      <c r="F46" s="5" t="s">
        <v>17</v>
      </c>
      <c r="G46" s="5" t="s">
        <v>17</v>
      </c>
      <c r="H46" s="5" t="s">
        <v>17</v>
      </c>
    </row>
    <row r="47" spans="1:8" ht="30" customHeight="1">
      <c r="A47" s="17" t="s">
        <v>93</v>
      </c>
      <c r="B47" s="18" t="s">
        <v>94</v>
      </c>
      <c r="C47" s="23">
        <v>15.88</v>
      </c>
      <c r="D47" s="23">
        <v>15.88</v>
      </c>
      <c r="E47" s="19" t="s">
        <v>17</v>
      </c>
      <c r="F47" s="5" t="s">
        <v>17</v>
      </c>
      <c r="G47" s="5" t="s">
        <v>17</v>
      </c>
      <c r="H47" s="5" t="s">
        <v>17</v>
      </c>
    </row>
    <row r="48" spans="1:8" ht="15" customHeight="1">
      <c r="A48" s="17" t="s">
        <v>95</v>
      </c>
      <c r="B48" s="18" t="s">
        <v>96</v>
      </c>
      <c r="C48" s="23">
        <v>5.92</v>
      </c>
      <c r="D48" s="23">
        <v>5.92</v>
      </c>
      <c r="E48" s="19" t="s">
        <v>17</v>
      </c>
      <c r="F48" s="5" t="s">
        <v>17</v>
      </c>
      <c r="G48" s="5" t="s">
        <v>17</v>
      </c>
      <c r="H48" s="5" t="s">
        <v>17</v>
      </c>
    </row>
    <row r="49" spans="1:8" ht="15" customHeight="1">
      <c r="A49" s="17" t="s">
        <v>97</v>
      </c>
      <c r="B49" s="18" t="s">
        <v>98</v>
      </c>
      <c r="C49" s="23">
        <v>10.2</v>
      </c>
      <c r="D49" s="23">
        <v>10.2</v>
      </c>
      <c r="E49" s="19" t="s">
        <v>17</v>
      </c>
      <c r="F49" s="5" t="s">
        <v>17</v>
      </c>
      <c r="G49" s="5" t="s">
        <v>17</v>
      </c>
      <c r="H49" s="5" t="s">
        <v>17</v>
      </c>
    </row>
    <row r="50" spans="1:8" ht="15" customHeight="1">
      <c r="A50" s="17" t="s">
        <v>99</v>
      </c>
      <c r="B50" s="18" t="s">
        <v>100</v>
      </c>
      <c r="C50" s="23">
        <f>C51+C54+C56</f>
        <v>213.97</v>
      </c>
      <c r="D50" s="23">
        <f>D51</f>
        <v>33.97</v>
      </c>
      <c r="E50" s="23">
        <f>E51+E54+E56</f>
        <v>180</v>
      </c>
      <c r="F50" s="5" t="s">
        <v>17</v>
      </c>
      <c r="G50" s="5" t="s">
        <v>17</v>
      </c>
      <c r="H50" s="5" t="s">
        <v>17</v>
      </c>
    </row>
    <row r="51" spans="1:8" ht="15" customHeight="1">
      <c r="A51" s="17" t="s">
        <v>101</v>
      </c>
      <c r="B51" s="18" t="s">
        <v>102</v>
      </c>
      <c r="C51" s="23">
        <v>38.97</v>
      </c>
      <c r="D51" s="23">
        <v>33.97</v>
      </c>
      <c r="E51" s="23">
        <v>5</v>
      </c>
      <c r="F51" s="5" t="s">
        <v>17</v>
      </c>
      <c r="G51" s="5" t="s">
        <v>17</v>
      </c>
      <c r="H51" s="5" t="s">
        <v>17</v>
      </c>
    </row>
    <row r="52" spans="1:8" ht="15" customHeight="1">
      <c r="A52" s="17" t="s">
        <v>103</v>
      </c>
      <c r="B52" s="18" t="s">
        <v>34</v>
      </c>
      <c r="C52" s="23">
        <v>33.97</v>
      </c>
      <c r="D52" s="23">
        <v>33.97</v>
      </c>
      <c r="E52" s="23">
        <v>5</v>
      </c>
      <c r="F52" s="5" t="s">
        <v>17</v>
      </c>
      <c r="G52" s="5" t="s">
        <v>17</v>
      </c>
      <c r="H52" s="5" t="s">
        <v>17</v>
      </c>
    </row>
    <row r="53" spans="1:8" ht="15" customHeight="1">
      <c r="A53" s="17" t="s">
        <v>104</v>
      </c>
      <c r="B53" s="18" t="s">
        <v>36</v>
      </c>
      <c r="C53" s="23">
        <v>5</v>
      </c>
      <c r="D53" s="19" t="s">
        <v>17</v>
      </c>
      <c r="E53" s="23">
        <v>5</v>
      </c>
      <c r="F53" s="5" t="s">
        <v>17</v>
      </c>
      <c r="G53" s="5" t="s">
        <v>17</v>
      </c>
      <c r="H53" s="5" t="s">
        <v>17</v>
      </c>
    </row>
    <row r="54" spans="1:8" ht="15" customHeight="1">
      <c r="A54" s="17" t="s">
        <v>105</v>
      </c>
      <c r="B54" s="18" t="s">
        <v>106</v>
      </c>
      <c r="C54" s="23">
        <v>3</v>
      </c>
      <c r="D54" s="23" t="s">
        <v>17</v>
      </c>
      <c r="E54" s="23">
        <v>3</v>
      </c>
      <c r="F54" s="5" t="s">
        <v>17</v>
      </c>
      <c r="G54" s="5" t="s">
        <v>17</v>
      </c>
      <c r="H54" s="5" t="s">
        <v>17</v>
      </c>
    </row>
    <row r="55" spans="1:8" ht="15" customHeight="1">
      <c r="A55" s="17" t="s">
        <v>107</v>
      </c>
      <c r="B55" s="18" t="s">
        <v>108</v>
      </c>
      <c r="C55" s="23">
        <v>3</v>
      </c>
      <c r="D55" s="23" t="s">
        <v>17</v>
      </c>
      <c r="E55" s="23">
        <v>3</v>
      </c>
      <c r="F55" s="5" t="s">
        <v>17</v>
      </c>
      <c r="G55" s="5" t="s">
        <v>17</v>
      </c>
      <c r="H55" s="5" t="s">
        <v>17</v>
      </c>
    </row>
    <row r="56" spans="1:8" ht="15" customHeight="1">
      <c r="A56" s="17">
        <v>21106</v>
      </c>
      <c r="B56" s="21" t="s">
        <v>332</v>
      </c>
      <c r="C56" s="23">
        <v>172</v>
      </c>
      <c r="D56" s="23"/>
      <c r="E56" s="23">
        <v>172</v>
      </c>
      <c r="F56" s="5" t="s">
        <v>17</v>
      </c>
      <c r="G56" s="5" t="s">
        <v>17</v>
      </c>
      <c r="H56" s="5" t="s">
        <v>17</v>
      </c>
    </row>
    <row r="57" spans="1:8" ht="30" customHeight="1">
      <c r="A57" s="17">
        <v>2110605</v>
      </c>
      <c r="B57" s="21" t="s">
        <v>326</v>
      </c>
      <c r="C57" s="23">
        <v>160</v>
      </c>
      <c r="D57" s="23"/>
      <c r="E57" s="23">
        <v>160</v>
      </c>
      <c r="F57" s="5" t="s">
        <v>17</v>
      </c>
      <c r="G57" s="5" t="s">
        <v>17</v>
      </c>
      <c r="H57" s="5" t="s">
        <v>17</v>
      </c>
    </row>
    <row r="58" spans="1:8" ht="30" customHeight="1">
      <c r="A58" s="17">
        <v>2110699</v>
      </c>
      <c r="B58" s="21" t="s">
        <v>327</v>
      </c>
      <c r="C58" s="23">
        <v>12</v>
      </c>
      <c r="D58" s="23"/>
      <c r="E58" s="23">
        <v>12</v>
      </c>
      <c r="F58" s="5" t="s">
        <v>17</v>
      </c>
      <c r="G58" s="5" t="s">
        <v>17</v>
      </c>
      <c r="H58" s="5" t="s">
        <v>17</v>
      </c>
    </row>
    <row r="59" spans="1:8" ht="15" customHeight="1">
      <c r="A59" s="17">
        <v>212</v>
      </c>
      <c r="B59" s="21" t="s">
        <v>328</v>
      </c>
      <c r="C59" s="19">
        <v>13.24</v>
      </c>
      <c r="D59" s="19"/>
      <c r="E59" s="19">
        <v>13.24</v>
      </c>
      <c r="F59" s="5" t="s">
        <v>17</v>
      </c>
      <c r="G59" s="5" t="s">
        <v>17</v>
      </c>
      <c r="H59" s="5" t="s">
        <v>17</v>
      </c>
    </row>
    <row r="60" spans="1:8" ht="30" customHeight="1">
      <c r="A60" s="17">
        <v>21205</v>
      </c>
      <c r="B60" s="21" t="s">
        <v>333</v>
      </c>
      <c r="C60" s="19">
        <v>13.24</v>
      </c>
      <c r="D60" s="19"/>
      <c r="E60" s="19">
        <v>13.24</v>
      </c>
      <c r="F60" s="5" t="s">
        <v>17</v>
      </c>
      <c r="G60" s="5" t="s">
        <v>17</v>
      </c>
      <c r="H60" s="5" t="s">
        <v>17</v>
      </c>
    </row>
    <row r="61" spans="1:8" ht="30" customHeight="1">
      <c r="A61" s="17">
        <v>2120501</v>
      </c>
      <c r="B61" s="21" t="s">
        <v>333</v>
      </c>
      <c r="C61" s="19">
        <v>13.24</v>
      </c>
      <c r="D61" s="19"/>
      <c r="E61" s="19">
        <v>13.24</v>
      </c>
      <c r="F61" s="5" t="s">
        <v>17</v>
      </c>
      <c r="G61" s="5" t="s">
        <v>17</v>
      </c>
      <c r="H61" s="5" t="s">
        <v>17</v>
      </c>
    </row>
    <row r="62" spans="1:8" ht="30" customHeight="1">
      <c r="A62" s="2">
        <v>21208</v>
      </c>
      <c r="B62" s="28" t="s">
        <v>342</v>
      </c>
      <c r="C62" s="5">
        <v>378.84</v>
      </c>
      <c r="D62" s="19"/>
      <c r="E62" s="5">
        <v>378.84</v>
      </c>
      <c r="F62" s="5"/>
      <c r="G62" s="5"/>
      <c r="H62" s="5"/>
    </row>
    <row r="63" spans="1:8" ht="30" customHeight="1">
      <c r="A63" s="2">
        <v>2120804</v>
      </c>
      <c r="B63" s="28" t="s">
        <v>343</v>
      </c>
      <c r="C63" s="5">
        <v>216.72</v>
      </c>
      <c r="D63" s="19"/>
      <c r="E63" s="5">
        <v>216.72</v>
      </c>
      <c r="F63" s="5"/>
      <c r="G63" s="5"/>
      <c r="H63" s="5"/>
    </row>
    <row r="64" spans="1:8" ht="30" customHeight="1">
      <c r="A64" s="2">
        <v>2120899</v>
      </c>
      <c r="B64" s="28" t="s">
        <v>344</v>
      </c>
      <c r="C64" s="5">
        <v>162.12</v>
      </c>
      <c r="D64" s="19"/>
      <c r="E64" s="5">
        <v>162.12</v>
      </c>
      <c r="F64" s="5"/>
      <c r="G64" s="5"/>
      <c r="H64" s="5"/>
    </row>
    <row r="65" spans="1:8" ht="15" customHeight="1">
      <c r="A65" s="17" t="s">
        <v>109</v>
      </c>
      <c r="B65" s="18" t="s">
        <v>110</v>
      </c>
      <c r="C65" s="23">
        <f>C66+C74+C80+C82+C85</f>
        <v>424.36</v>
      </c>
      <c r="D65" s="23">
        <f>D66+D74+D82</f>
        <v>281.1</v>
      </c>
      <c r="E65" s="23">
        <f>E66+E74+E80+E85</f>
        <v>143.26</v>
      </c>
      <c r="F65" s="5" t="s">
        <v>17</v>
      </c>
      <c r="G65" s="5" t="s">
        <v>17</v>
      </c>
      <c r="H65" s="5" t="s">
        <v>17</v>
      </c>
    </row>
    <row r="66" spans="1:8" ht="15" customHeight="1">
      <c r="A66" s="17" t="s">
        <v>111</v>
      </c>
      <c r="B66" s="18" t="s">
        <v>112</v>
      </c>
      <c r="C66" s="23">
        <f>C67+C68+C69+C71+C72</f>
        <v>98.27</v>
      </c>
      <c r="D66" s="23">
        <v>73.77</v>
      </c>
      <c r="E66" s="23">
        <f>E67+E68+E69+E71+E72</f>
        <v>24.5</v>
      </c>
      <c r="F66" s="5" t="s">
        <v>17</v>
      </c>
      <c r="G66" s="5" t="s">
        <v>17</v>
      </c>
      <c r="H66" s="5" t="s">
        <v>17</v>
      </c>
    </row>
    <row r="67" spans="1:8" ht="30" customHeight="1">
      <c r="A67" s="17" t="s">
        <v>113</v>
      </c>
      <c r="B67" s="18" t="s">
        <v>82</v>
      </c>
      <c r="C67" s="23">
        <v>79.77</v>
      </c>
      <c r="D67" s="23">
        <v>73.77</v>
      </c>
      <c r="E67" s="23">
        <v>6</v>
      </c>
      <c r="F67" s="5" t="s">
        <v>17</v>
      </c>
      <c r="G67" s="5" t="s">
        <v>17</v>
      </c>
      <c r="H67" s="5" t="s">
        <v>17</v>
      </c>
    </row>
    <row r="68" spans="1:8" ht="15" customHeight="1">
      <c r="A68" s="17">
        <v>2130108</v>
      </c>
      <c r="B68" s="21" t="s">
        <v>334</v>
      </c>
      <c r="C68" s="23">
        <v>0.5</v>
      </c>
      <c r="D68" s="23"/>
      <c r="E68" s="23">
        <v>0.5</v>
      </c>
      <c r="F68" s="5" t="s">
        <v>17</v>
      </c>
      <c r="G68" s="5" t="s">
        <v>17</v>
      </c>
      <c r="H68" s="5" t="s">
        <v>17</v>
      </c>
    </row>
    <row r="69" spans="1:8" ht="45" customHeight="1">
      <c r="A69" s="17">
        <v>2130119</v>
      </c>
      <c r="B69" s="21" t="s">
        <v>335</v>
      </c>
      <c r="C69" s="23">
        <v>4</v>
      </c>
      <c r="D69" s="23"/>
      <c r="E69" s="23">
        <v>4</v>
      </c>
      <c r="F69" s="5" t="s">
        <v>17</v>
      </c>
      <c r="G69" s="5" t="s">
        <v>17</v>
      </c>
      <c r="H69" s="5" t="s">
        <v>17</v>
      </c>
    </row>
    <row r="70" spans="1:8" ht="15" customHeight="1">
      <c r="A70" s="17" t="s">
        <v>114</v>
      </c>
      <c r="B70" s="18" t="s">
        <v>115</v>
      </c>
      <c r="C70" s="19" t="s">
        <v>17</v>
      </c>
      <c r="D70" s="19" t="s">
        <v>17</v>
      </c>
      <c r="E70" s="19" t="s">
        <v>17</v>
      </c>
      <c r="F70" s="5" t="s">
        <v>17</v>
      </c>
      <c r="G70" s="5" t="s">
        <v>17</v>
      </c>
      <c r="H70" s="5" t="s">
        <v>17</v>
      </c>
    </row>
    <row r="71" spans="1:8" ht="15" customHeight="1">
      <c r="A71" s="17">
        <v>2130124</v>
      </c>
      <c r="B71" s="21" t="s">
        <v>336</v>
      </c>
      <c r="C71" s="23">
        <v>8</v>
      </c>
      <c r="D71" s="19"/>
      <c r="E71" s="23">
        <v>8</v>
      </c>
      <c r="F71" s="5" t="s">
        <v>17</v>
      </c>
      <c r="G71" s="5" t="s">
        <v>17</v>
      </c>
      <c r="H71" s="5" t="s">
        <v>17</v>
      </c>
    </row>
    <row r="72" spans="1:8" ht="15" customHeight="1">
      <c r="A72" s="17">
        <v>2130135</v>
      </c>
      <c r="B72" s="21" t="s">
        <v>337</v>
      </c>
      <c r="C72" s="23">
        <v>6</v>
      </c>
      <c r="D72" s="23"/>
      <c r="E72" s="23">
        <v>6</v>
      </c>
      <c r="F72" s="5" t="s">
        <v>17</v>
      </c>
      <c r="G72" s="5" t="s">
        <v>17</v>
      </c>
      <c r="H72" s="5" t="s">
        <v>17</v>
      </c>
    </row>
    <row r="73" spans="1:8" ht="30" customHeight="1">
      <c r="A73" s="17">
        <v>2130199</v>
      </c>
      <c r="B73" s="21" t="s">
        <v>338</v>
      </c>
      <c r="C73" s="23"/>
      <c r="D73" s="23"/>
      <c r="E73" s="23"/>
      <c r="F73" s="5" t="s">
        <v>17</v>
      </c>
      <c r="G73" s="5" t="s">
        <v>17</v>
      </c>
      <c r="H73" s="5" t="s">
        <v>17</v>
      </c>
    </row>
    <row r="74" spans="1:8" ht="15" customHeight="1">
      <c r="A74" s="17" t="s">
        <v>116</v>
      </c>
      <c r="B74" s="18" t="s">
        <v>117</v>
      </c>
      <c r="C74" s="23">
        <f>C75+C76+C77+C78+C79</f>
        <v>149.34</v>
      </c>
      <c r="D74" s="23">
        <f>D75</f>
        <v>54.58</v>
      </c>
      <c r="E74" s="23">
        <f>E76+E77+E78+E79</f>
        <v>94.76</v>
      </c>
      <c r="F74" s="5" t="s">
        <v>17</v>
      </c>
      <c r="G74" s="5" t="s">
        <v>17</v>
      </c>
      <c r="H74" s="5" t="s">
        <v>17</v>
      </c>
    </row>
    <row r="75" spans="1:8" ht="15" customHeight="1">
      <c r="A75" s="17" t="s">
        <v>118</v>
      </c>
      <c r="B75" s="18" t="s">
        <v>119</v>
      </c>
      <c r="C75" s="23">
        <v>54.58</v>
      </c>
      <c r="D75" s="23">
        <v>54.58</v>
      </c>
      <c r="E75" s="23" t="s">
        <v>17</v>
      </c>
      <c r="F75" s="5" t="s">
        <v>17</v>
      </c>
      <c r="G75" s="5" t="s">
        <v>17</v>
      </c>
      <c r="H75" s="5" t="s">
        <v>17</v>
      </c>
    </row>
    <row r="76" spans="1:8" ht="30" customHeight="1">
      <c r="A76" s="17">
        <v>2130205</v>
      </c>
      <c r="B76" s="21" t="s">
        <v>339</v>
      </c>
      <c r="C76" s="23">
        <v>20.48</v>
      </c>
      <c r="D76" s="23"/>
      <c r="E76" s="23">
        <v>20.48</v>
      </c>
      <c r="F76" s="5" t="s">
        <v>17</v>
      </c>
      <c r="G76" s="5" t="s">
        <v>17</v>
      </c>
      <c r="H76" s="5" t="s">
        <v>17</v>
      </c>
    </row>
    <row r="77" spans="1:8" ht="15" customHeight="1">
      <c r="A77" s="17" t="s">
        <v>120</v>
      </c>
      <c r="B77" s="18" t="s">
        <v>121</v>
      </c>
      <c r="C77" s="23">
        <v>51</v>
      </c>
      <c r="D77" s="23" t="s">
        <v>17</v>
      </c>
      <c r="E77" s="23">
        <v>51</v>
      </c>
      <c r="F77" s="5" t="s">
        <v>17</v>
      </c>
      <c r="G77" s="5" t="s">
        <v>17</v>
      </c>
      <c r="H77" s="5" t="s">
        <v>17</v>
      </c>
    </row>
    <row r="78" spans="1:8" ht="30" customHeight="1">
      <c r="A78" s="17" t="s">
        <v>122</v>
      </c>
      <c r="B78" s="18" t="s">
        <v>123</v>
      </c>
      <c r="C78" s="23">
        <v>1</v>
      </c>
      <c r="D78" s="23" t="s">
        <v>17</v>
      </c>
      <c r="E78" s="23">
        <v>1</v>
      </c>
      <c r="F78" s="5" t="s">
        <v>17</v>
      </c>
      <c r="G78" s="5" t="s">
        <v>17</v>
      </c>
      <c r="H78" s="5" t="s">
        <v>17</v>
      </c>
    </row>
    <row r="79" spans="1:8" ht="30" customHeight="1">
      <c r="A79" s="17" t="s">
        <v>124</v>
      </c>
      <c r="B79" s="18" t="s">
        <v>125</v>
      </c>
      <c r="C79" s="23">
        <v>22.28</v>
      </c>
      <c r="D79" s="23" t="s">
        <v>17</v>
      </c>
      <c r="E79" s="23">
        <v>22.28</v>
      </c>
      <c r="F79" s="5" t="s">
        <v>17</v>
      </c>
      <c r="G79" s="5" t="s">
        <v>17</v>
      </c>
      <c r="H79" s="5" t="s">
        <v>17</v>
      </c>
    </row>
    <row r="80" spans="1:8" ht="15" customHeight="1">
      <c r="A80" s="17">
        <v>21305</v>
      </c>
      <c r="B80" s="21" t="s">
        <v>329</v>
      </c>
      <c r="C80" s="23">
        <v>4</v>
      </c>
      <c r="D80" s="23"/>
      <c r="E80" s="23">
        <v>4</v>
      </c>
      <c r="F80" s="14" t="s">
        <v>17</v>
      </c>
      <c r="G80" s="14" t="s">
        <v>17</v>
      </c>
      <c r="H80" s="14" t="s">
        <v>17</v>
      </c>
    </row>
    <row r="81" spans="1:8" ht="12.75">
      <c r="A81" s="17">
        <v>2130599</v>
      </c>
      <c r="B81" s="21" t="s">
        <v>340</v>
      </c>
      <c r="C81" s="23">
        <v>4</v>
      </c>
      <c r="D81" s="23"/>
      <c r="E81" s="23">
        <v>4</v>
      </c>
      <c r="F81" s="34"/>
      <c r="G81" s="34"/>
      <c r="H81" s="34"/>
    </row>
    <row r="82" spans="1:8" ht="12.75">
      <c r="A82" s="17" t="s">
        <v>126</v>
      </c>
      <c r="B82" s="18" t="s">
        <v>127</v>
      </c>
      <c r="C82" s="23">
        <f>C84</f>
        <v>152.75</v>
      </c>
      <c r="D82" s="23">
        <f>D84</f>
        <v>152.75</v>
      </c>
      <c r="E82" s="23" t="s">
        <v>17</v>
      </c>
      <c r="F82" s="34"/>
      <c r="G82" s="34"/>
      <c r="H82" s="34"/>
    </row>
    <row r="83" spans="1:8" ht="25.5">
      <c r="A83" s="17" t="s">
        <v>128</v>
      </c>
      <c r="B83" s="18" t="s">
        <v>129</v>
      </c>
      <c r="C83" s="23" t="s">
        <v>17</v>
      </c>
      <c r="D83" s="23" t="s">
        <v>17</v>
      </c>
      <c r="E83" s="23" t="s">
        <v>17</v>
      </c>
      <c r="F83" s="34"/>
      <c r="G83" s="34"/>
      <c r="H83" s="34"/>
    </row>
    <row r="84" spans="1:8" ht="25.5">
      <c r="A84" s="17" t="s">
        <v>130</v>
      </c>
      <c r="B84" s="18" t="s">
        <v>131</v>
      </c>
      <c r="C84" s="23">
        <v>152.75</v>
      </c>
      <c r="D84" s="23">
        <v>152.75</v>
      </c>
      <c r="E84" s="23" t="s">
        <v>17</v>
      </c>
      <c r="F84" s="34"/>
      <c r="G84" s="34"/>
      <c r="H84" s="34"/>
    </row>
    <row r="85" spans="1:8" ht="12.75">
      <c r="A85" s="17">
        <v>21399</v>
      </c>
      <c r="B85" s="21" t="s">
        <v>330</v>
      </c>
      <c r="C85" s="23">
        <v>20</v>
      </c>
      <c r="D85" s="23"/>
      <c r="E85" s="23">
        <v>20</v>
      </c>
      <c r="F85" s="34"/>
      <c r="G85" s="34"/>
      <c r="H85" s="34"/>
    </row>
    <row r="86" spans="1:8" ht="12.75">
      <c r="A86" s="17">
        <v>2139999</v>
      </c>
      <c r="B86" s="21" t="s">
        <v>330</v>
      </c>
      <c r="C86" s="23">
        <v>20</v>
      </c>
      <c r="D86" s="23"/>
      <c r="E86" s="23">
        <v>20</v>
      </c>
      <c r="F86" s="34"/>
      <c r="G86" s="34"/>
      <c r="H86" s="34"/>
    </row>
    <row r="87" spans="1:8" ht="12.75">
      <c r="A87" s="17" t="s">
        <v>132</v>
      </c>
      <c r="B87" s="18" t="s">
        <v>133</v>
      </c>
      <c r="C87" s="23">
        <f>C90</f>
        <v>65.05</v>
      </c>
      <c r="D87" s="23" t="s">
        <v>17</v>
      </c>
      <c r="E87" s="23">
        <f>E90</f>
        <v>65.05</v>
      </c>
      <c r="F87" s="34"/>
      <c r="G87" s="34"/>
      <c r="H87" s="34"/>
    </row>
    <row r="88" spans="1:8" ht="12.75">
      <c r="A88" s="17" t="s">
        <v>134</v>
      </c>
      <c r="B88" s="18" t="s">
        <v>135</v>
      </c>
      <c r="C88" s="23" t="s">
        <v>17</v>
      </c>
      <c r="D88" s="23" t="s">
        <v>17</v>
      </c>
      <c r="E88" s="23" t="s">
        <v>17</v>
      </c>
      <c r="F88" s="34"/>
      <c r="G88" s="34"/>
      <c r="H88" s="34"/>
    </row>
    <row r="89" spans="1:8" ht="25.5">
      <c r="A89" s="17" t="s">
        <v>136</v>
      </c>
      <c r="B89" s="18" t="s">
        <v>137</v>
      </c>
      <c r="C89" s="23" t="s">
        <v>17</v>
      </c>
      <c r="D89" s="23" t="s">
        <v>17</v>
      </c>
      <c r="E89" s="23" t="s">
        <v>17</v>
      </c>
      <c r="F89" s="34"/>
      <c r="G89" s="34"/>
      <c r="H89" s="34"/>
    </row>
    <row r="90" spans="1:8" ht="12.75">
      <c r="A90" s="17" t="s">
        <v>138</v>
      </c>
      <c r="B90" s="18" t="s">
        <v>139</v>
      </c>
      <c r="C90" s="23">
        <f>E90</f>
        <v>65.05</v>
      </c>
      <c r="D90" s="23" t="s">
        <v>17</v>
      </c>
      <c r="E90" s="23">
        <v>65.05</v>
      </c>
      <c r="F90" s="34"/>
      <c r="G90" s="34"/>
      <c r="H90" s="34"/>
    </row>
    <row r="91" spans="1:8" ht="38.25">
      <c r="A91" s="17" t="s">
        <v>140</v>
      </c>
      <c r="B91" s="18" t="s">
        <v>141</v>
      </c>
      <c r="C91" s="23" t="s">
        <v>17</v>
      </c>
      <c r="D91" s="23" t="s">
        <v>17</v>
      </c>
      <c r="E91" s="23" t="s">
        <v>17</v>
      </c>
      <c r="F91" s="34"/>
      <c r="G91" s="34"/>
      <c r="H91" s="34"/>
    </row>
    <row r="92" spans="1:8" ht="36">
      <c r="A92" s="17">
        <v>2140602</v>
      </c>
      <c r="B92" s="21" t="s">
        <v>331</v>
      </c>
      <c r="C92" s="23">
        <f>E92</f>
        <v>65.05</v>
      </c>
      <c r="D92" s="23"/>
      <c r="E92" s="23">
        <v>65.05</v>
      </c>
      <c r="F92" s="34"/>
      <c r="G92" s="34"/>
      <c r="H92" s="34"/>
    </row>
    <row r="93" spans="1:8" ht="12.75">
      <c r="A93" s="17" t="s">
        <v>142</v>
      </c>
      <c r="B93" s="18" t="s">
        <v>143</v>
      </c>
      <c r="C93" s="23">
        <v>50.88</v>
      </c>
      <c r="D93" s="23">
        <v>50.88</v>
      </c>
      <c r="E93" s="23" t="s">
        <v>17</v>
      </c>
      <c r="F93" s="34"/>
      <c r="G93" s="34"/>
      <c r="H93" s="34"/>
    </row>
    <row r="94" spans="1:8" ht="12.75">
      <c r="A94" s="17" t="s">
        <v>144</v>
      </c>
      <c r="B94" s="18" t="s">
        <v>145</v>
      </c>
      <c r="C94" s="23">
        <v>50.88</v>
      </c>
      <c r="D94" s="23">
        <v>50.88</v>
      </c>
      <c r="E94" s="23" t="s">
        <v>17</v>
      </c>
      <c r="F94" s="34"/>
      <c r="G94" s="34"/>
      <c r="H94" s="34"/>
    </row>
    <row r="95" spans="1:8" ht="12.75">
      <c r="A95" s="17" t="s">
        <v>146</v>
      </c>
      <c r="B95" s="18" t="s">
        <v>147</v>
      </c>
      <c r="C95" s="23">
        <v>50.88</v>
      </c>
      <c r="D95" s="23">
        <v>50.88</v>
      </c>
      <c r="E95" s="23" t="s">
        <v>17</v>
      </c>
      <c r="F95" s="34"/>
      <c r="G95" s="34"/>
      <c r="H95" s="34"/>
    </row>
    <row r="96" spans="1:8" ht="25.5">
      <c r="A96" s="17" t="s">
        <v>148</v>
      </c>
      <c r="B96" s="18" t="s">
        <v>149</v>
      </c>
      <c r="C96" s="23">
        <f>C97+C101</f>
        <v>123.92</v>
      </c>
      <c r="D96" s="23">
        <f>D97</f>
        <v>116.92</v>
      </c>
      <c r="E96" s="23">
        <f>E97+E101</f>
        <v>7</v>
      </c>
      <c r="F96" s="34"/>
      <c r="G96" s="34"/>
      <c r="H96" s="34"/>
    </row>
    <row r="97" spans="1:8" ht="12.75">
      <c r="A97" s="17" t="s">
        <v>150</v>
      </c>
      <c r="B97" s="18" t="s">
        <v>151</v>
      </c>
      <c r="C97" s="23">
        <v>119.92</v>
      </c>
      <c r="D97" s="23">
        <v>116.92</v>
      </c>
      <c r="E97" s="23">
        <v>3</v>
      </c>
      <c r="F97" s="34"/>
      <c r="G97" s="34"/>
      <c r="H97" s="34"/>
    </row>
    <row r="98" spans="1:8" ht="12.75">
      <c r="A98" s="17" t="s">
        <v>152</v>
      </c>
      <c r="B98" s="18" t="s">
        <v>34</v>
      </c>
      <c r="C98" s="23">
        <v>49.85</v>
      </c>
      <c r="D98" s="23">
        <v>49.85</v>
      </c>
      <c r="E98" s="19" t="s">
        <v>17</v>
      </c>
      <c r="F98" s="34"/>
      <c r="G98" s="34"/>
      <c r="H98" s="34"/>
    </row>
    <row r="99" spans="1:8" ht="25.5">
      <c r="A99" s="17" t="s">
        <v>153</v>
      </c>
      <c r="B99" s="18" t="s">
        <v>36</v>
      </c>
      <c r="C99" s="23">
        <v>1</v>
      </c>
      <c r="D99" s="19" t="s">
        <v>17</v>
      </c>
      <c r="E99" s="23">
        <v>1</v>
      </c>
      <c r="F99" s="34"/>
      <c r="G99" s="34"/>
      <c r="H99" s="34"/>
    </row>
    <row r="100" spans="1:8" ht="12.75">
      <c r="A100" s="17" t="s">
        <v>154</v>
      </c>
      <c r="B100" s="18" t="s">
        <v>82</v>
      </c>
      <c r="C100" s="23">
        <v>69.07</v>
      </c>
      <c r="D100" s="23">
        <v>67.07</v>
      </c>
      <c r="E100" s="23">
        <v>2</v>
      </c>
      <c r="F100" s="34"/>
      <c r="G100" s="34"/>
      <c r="H100" s="34"/>
    </row>
    <row r="101" spans="1:8" ht="25.5">
      <c r="A101" s="17" t="s">
        <v>155</v>
      </c>
      <c r="B101" s="18" t="s">
        <v>156</v>
      </c>
      <c r="C101" s="23">
        <v>4</v>
      </c>
      <c r="D101" s="23" t="s">
        <v>17</v>
      </c>
      <c r="E101" s="23">
        <v>4</v>
      </c>
      <c r="F101" s="34"/>
      <c r="G101" s="34"/>
      <c r="H101" s="34"/>
    </row>
    <row r="102" spans="1:8" ht="25.5">
      <c r="A102" s="17" t="s">
        <v>157</v>
      </c>
      <c r="B102" s="18" t="s">
        <v>158</v>
      </c>
      <c r="C102" s="24" t="s">
        <v>17</v>
      </c>
      <c r="D102" s="24" t="s">
        <v>17</v>
      </c>
      <c r="E102" s="24" t="s">
        <v>17</v>
      </c>
      <c r="F102" s="34"/>
      <c r="G102" s="34"/>
      <c r="H102" s="34"/>
    </row>
    <row r="103" spans="1:8" ht="24">
      <c r="A103" s="17">
        <v>2240703</v>
      </c>
      <c r="B103" s="22" t="s">
        <v>341</v>
      </c>
      <c r="C103" s="25">
        <v>4</v>
      </c>
      <c r="D103" s="25" t="s">
        <v>17</v>
      </c>
      <c r="E103" s="25">
        <v>4</v>
      </c>
      <c r="F103" s="34"/>
      <c r="G103" s="34"/>
      <c r="H103" s="34"/>
    </row>
  </sheetData>
  <mergeCells count="2">
    <mergeCell ref="A1:H1"/>
    <mergeCell ref="A2:H2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34" sqref="G34"/>
    </sheetView>
  </sheetViews>
  <sheetFormatPr defaultColWidth="9.140625" defaultRowHeight="12.75"/>
  <cols>
    <col min="1" max="11" width="14.28125" style="0" bestFit="1" customWidth="1"/>
  </cols>
  <sheetData>
    <row r="1" spans="1:11" ht="17.25" customHeight="1">
      <c r="A1" s="92" t="s">
        <v>0</v>
      </c>
      <c r="B1" s="92" t="s">
        <v>0</v>
      </c>
      <c r="C1" s="92" t="s">
        <v>0</v>
      </c>
      <c r="D1" s="92" t="s">
        <v>0</v>
      </c>
      <c r="E1" s="92" t="s">
        <v>0</v>
      </c>
      <c r="F1" s="92" t="s">
        <v>0</v>
      </c>
      <c r="G1" s="92" t="s">
        <v>0</v>
      </c>
      <c r="H1" s="92" t="s">
        <v>0</v>
      </c>
      <c r="I1" s="92" t="s">
        <v>0</v>
      </c>
      <c r="J1" s="92" t="s">
        <v>0</v>
      </c>
      <c r="K1" s="92" t="s">
        <v>0</v>
      </c>
    </row>
    <row r="2" spans="1:11" ht="34.5" customHeight="1">
      <c r="A2" s="49" t="s">
        <v>318</v>
      </c>
      <c r="B2" s="93" t="s">
        <v>1</v>
      </c>
      <c r="C2" s="93" t="s">
        <v>1</v>
      </c>
      <c r="D2" s="93" t="s">
        <v>1</v>
      </c>
      <c r="E2" s="93" t="s">
        <v>1</v>
      </c>
      <c r="F2" s="93" t="s">
        <v>1</v>
      </c>
      <c r="G2" s="93" t="s">
        <v>1</v>
      </c>
      <c r="H2" s="93" t="s">
        <v>1</v>
      </c>
      <c r="I2" s="93" t="s">
        <v>1</v>
      </c>
      <c r="J2" s="93" t="s">
        <v>1</v>
      </c>
      <c r="K2" s="93" t="s">
        <v>1</v>
      </c>
    </row>
    <row r="3" spans="1:11" ht="17.25" customHeight="1">
      <c r="A3" s="94" t="s">
        <v>2</v>
      </c>
      <c r="B3" s="94" t="s">
        <v>2</v>
      </c>
      <c r="C3" s="94" t="s">
        <v>2</v>
      </c>
      <c r="D3" s="94" t="s">
        <v>2</v>
      </c>
      <c r="E3" s="94" t="s">
        <v>2</v>
      </c>
      <c r="F3" s="94" t="s">
        <v>2</v>
      </c>
      <c r="G3" s="94" t="s">
        <v>2</v>
      </c>
      <c r="H3" s="94" t="s">
        <v>2</v>
      </c>
      <c r="I3" s="94" t="s">
        <v>2</v>
      </c>
      <c r="J3" s="94" t="s">
        <v>2</v>
      </c>
      <c r="K3" s="94" t="s">
        <v>2</v>
      </c>
    </row>
    <row r="4" spans="1:11" ht="17.25" customHeight="1">
      <c r="A4" s="85" t="s">
        <v>3</v>
      </c>
      <c r="B4" s="83" t="s">
        <v>4</v>
      </c>
      <c r="C4" s="83" t="s">
        <v>5</v>
      </c>
      <c r="D4" s="83" t="s">
        <v>6</v>
      </c>
      <c r="E4" s="83" t="s">
        <v>7</v>
      </c>
      <c r="F4" s="83" t="s">
        <v>8</v>
      </c>
      <c r="G4" s="54" t="s">
        <v>9</v>
      </c>
      <c r="H4" s="53"/>
      <c r="I4" s="83" t="s">
        <v>10</v>
      </c>
      <c r="J4" s="83" t="s">
        <v>11</v>
      </c>
      <c r="K4" s="83" t="s">
        <v>12</v>
      </c>
    </row>
    <row r="5" spans="1:11" ht="32.25" customHeight="1">
      <c r="A5" s="95"/>
      <c r="B5" s="91"/>
      <c r="C5" s="91"/>
      <c r="D5" s="91"/>
      <c r="E5" s="91"/>
      <c r="F5" s="91"/>
      <c r="G5" s="13" t="s">
        <v>13</v>
      </c>
      <c r="H5" s="13" t="s">
        <v>14</v>
      </c>
      <c r="I5" s="91"/>
      <c r="J5" s="91"/>
      <c r="K5" s="91"/>
    </row>
    <row r="6" spans="1:11" ht="15" customHeight="1">
      <c r="A6" s="14" t="s">
        <v>15</v>
      </c>
      <c r="B6" s="15">
        <v>16.5</v>
      </c>
      <c r="C6" s="15">
        <v>0</v>
      </c>
      <c r="D6" s="15">
        <v>16.5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15" customHeight="1">
      <c r="A7" s="14" t="s">
        <v>16</v>
      </c>
      <c r="B7" s="15">
        <v>16.5</v>
      </c>
      <c r="C7" s="15">
        <v>0</v>
      </c>
      <c r="D7" s="15">
        <v>16.5</v>
      </c>
      <c r="E7" s="15">
        <v>0</v>
      </c>
      <c r="F7" s="15">
        <v>0</v>
      </c>
      <c r="G7" s="15">
        <v>0</v>
      </c>
      <c r="H7" s="16" t="s">
        <v>17</v>
      </c>
      <c r="I7" s="15">
        <v>0</v>
      </c>
      <c r="J7" s="15">
        <v>0</v>
      </c>
      <c r="K7" s="16" t="s">
        <v>17</v>
      </c>
    </row>
    <row r="8" spans="1:11" ht="15" customHeight="1">
      <c r="A8" s="14" t="s">
        <v>18</v>
      </c>
      <c r="B8" s="16" t="s">
        <v>17</v>
      </c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</row>
    <row r="9" spans="1:11" ht="15" customHeight="1">
      <c r="A9" s="14" t="s">
        <v>19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</row>
    <row r="10" spans="1:11" ht="15" customHeight="1">
      <c r="A10" s="1" t="s">
        <v>17</v>
      </c>
      <c r="B10" s="1" t="s">
        <v>17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17</v>
      </c>
      <c r="I10" s="1" t="s">
        <v>17</v>
      </c>
      <c r="J10" s="1" t="s">
        <v>17</v>
      </c>
      <c r="K10" s="1" t="s">
        <v>17</v>
      </c>
    </row>
  </sheetData>
  <mergeCells count="13">
    <mergeCell ref="E4:E5"/>
    <mergeCell ref="F4:F5"/>
    <mergeCell ref="G4:H4"/>
    <mergeCell ref="I4:I5"/>
    <mergeCell ref="J4:J5"/>
    <mergeCell ref="K4:K5"/>
    <mergeCell ref="A1:K1"/>
    <mergeCell ref="A2:K2"/>
    <mergeCell ref="A3:K3"/>
    <mergeCell ref="A4:A5"/>
    <mergeCell ref="B4:B5"/>
    <mergeCell ref="C4:C5"/>
    <mergeCell ref="D4:D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2020-02-06T10:04:50Z</dcterms:modified>
  <cp:category/>
  <cp:version/>
  <cp:contentType/>
  <cp:contentStatus/>
</cp:coreProperties>
</file>